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4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10" r:id="rId12"/>
    <sheet name="G 10 CZ" sheetId="308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<sst xmlns="http://schemas.openxmlformats.org/spreadsheetml/2006/main" count="5691" uniqueCount="1148">
  <si>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</si>
  <si>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</si>
  <si>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</si>
  <si>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</si>
  <si>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</si>
  <si>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</si>
  <si>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</si>
  <si>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</si>
  <si>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</si>
  <si>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</si>
  <si>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</si>
  <si>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</si>
  <si>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</si>
  <si>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</si>
  <si>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</si>
  <si>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</si>
  <si>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</si>
  <si>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</si>
  <si>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</si>
  <si>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</si>
  <si>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</si>
  <si>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</si>
  <si>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</si>
  <si>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</si>
  <si>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</si>
  <si>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</si>
  <si>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</si>
  <si>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</si>
  <si>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</si>
  <si>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</si>
  <si>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</si>
  <si>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</si>
  <si>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</si>
  <si>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</si>
  <si>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</si>
  <si>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</si>
  <si>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</si>
  <si>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</si>
  <si>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</si>
  <si>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</si>
  <si>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</si>
  <si>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</si>
  <si>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</si>
  <si>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</si>
  <si>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</si>
  <si>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</si>
  <si>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</si>
  <si>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</si>
  <si>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</si>
  <si>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</si>
  <si>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</si>
  <si>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</si>
  <si>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</si>
  <si>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</si>
  <si>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</si>
  <si>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</si>
  <si>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</si>
  <si>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</si>
  <si>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</si>
  <si>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</si>
  <si>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</si>
  <si>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</si>
  <si>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</si>
  <si>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</si>
  <si>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</si>
  <si>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</si>
  <si>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</si>
  <si>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</si>
  <si>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</si>
  <si>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</si>
  <si>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</si>
  <si>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</si>
  <si>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</si>
  <si>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</si>
  <si>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</si>
  <si>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</si>
  <si>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</si>
  <si>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</si>
  <si>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</si>
  <si>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</si>
  <si>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</si>
  <si>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</si>
  <si>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</si>
  <si>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</si>
  <si>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</si>
  <si>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</si>
  <si>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</si>
  <si>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</si>
  <si>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</si>
  <si>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</si>
  <si>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</si>
  <si>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</si>
  <si>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</si>
  <si>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</si>
  <si>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</si>
  <si>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</si>
  <si>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</si>
  <si>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</si>
  <si>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</si>
  <si>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</si>
  <si>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</si>
  <si>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</si>
  <si>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</si>
  <si>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</si>
  <si>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</si>
  <si>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</si>
  <si>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</si>
  <si>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</si>
  <si>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</si>
  <si>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</si>
  <si>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</si>
  <si>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</si>
  <si>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</si>
  <si>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</si>
  <si>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</si>
  <si>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</si>
  <si>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</si>
  <si>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</si>
  <si>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</si>
  <si>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</si>
  <si>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</si>
  <si>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</si>
  <si>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</si>
  <si>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</si>
  <si>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</si>
  <si>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</si>
  <si>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</si>
  <si>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</si>
  <si>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</si>
  <si>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</si>
  <si>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</si>
  <si>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</si>
  <si>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</si>
  <si>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</si>
  <si>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</si>
  <si>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</si>
  <si>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</si>
  <si>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</si>
  <si>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</si>
  <si>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</si>
  <si>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</si>
  <si>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</si>
  <si>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</si>
  <si>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</si>
  <si>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</si>
  <si>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</si>
  <si>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</si>
  <si>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</si>
  <si>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</si>
  <si>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</si>
  <si>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</si>
  <si>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</si>
  <si>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</si>
  <si>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</si>
  <si>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</si>
  <si>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</si>
  <si>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</si>
  <si>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</si>
  <si>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</si>
  <si>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</si>
  <si>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</si>
  <si>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</si>
  <si>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</si>
  <si>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</si>
  <si>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</si>
  <si>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</si>
  <si>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</si>
  <si>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</si>
  <si>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</si>
  <si>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</si>
  <si>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</si>
  <si>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</si>
  <si>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</si>
  <si>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</si>
  <si>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</si>
  <si>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</si>
  <si>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</si>
  <si>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</si>
  <si>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</si>
  <si>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</si>
  <si>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</si>
  <si>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</si>
  <si>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</si>
  <si>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</si>
  <si>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</si>
  <si>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</si>
  <si>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</si>
  <si>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</si>
  <si>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</si>
  <si>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</si>
  <si>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</si>
  <si>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</si>
  <si>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</si>
  <si>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</si>
  <si>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</si>
  <si>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</si>
  <si>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</si>
  <si>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</si>
  <si>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</si>
  <si>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</si>
  <si>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</si>
  <si>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</si>
  <si>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</si>
  <si>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</si>
  <si>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</si>
  <si>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</si>
  <si>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</si>
  <si>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</si>
  <si>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</si>
  <si>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</si>
  <si>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</si>
  <si>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</si>
  <si>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</si>
  <si>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</si>
  <si>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</si>
  <si>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</si>
  <si>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</si>
  <si>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</si>
  <si>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</si>
  <si>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</si>
  <si>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</si>
  <si>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</si>
  <si>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</si>
  <si>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</si>
  <si>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</si>
  <si>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</si>
  <si>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</si>
  <si>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</si>
  <si>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</si>
  <si>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</si>
  <si>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</si>
  <si>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</si>
  <si>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</si>
  <si>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</si>
  <si>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</si>
  <si>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</si>
  <si>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</si>
  <si>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</si>
  <si>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</si>
  <si>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</si>
  <si>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</si>
  <si>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</si>
  <si>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</si>
  <si>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</si>
  <si>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</si>
  <si>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</si>
  <si>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</si>
  <si>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</si>
  <si>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</si>
  <si>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</si>
  <si>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</si>
  <si>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</si>
  <si>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</si>
  <si>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</si>
  <si>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</si>
  <si>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</si>
  <si>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</si>
  <si>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</si>
  <si>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</si>
  <si>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</si>
  <si>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</si>
  <si>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</si>
  <si>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</si>
  <si>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</si>
  <si>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</si>
  <si>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</si>
  <si>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</si>
  <si>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</si>
  <si>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</si>
  <si>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</si>
  <si>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</si>
  <si>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</si>
  <si>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</si>
  <si>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</si>
  <si>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</si>
  <si>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</si>
  <si>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</si>
  <si>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</si>
  <si>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</si>
  <si>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</si>
  <si>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</si>
  <si>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</si>
  <si>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</si>
  <si>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</si>
  <si>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</si>
  <si>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</si>
  <si>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</si>
  <si>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</si>
  <si>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</si>
  <si>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</si>
  <si>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</si>
  <si>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</si>
  <si>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</si>
  <si>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</si>
  <si>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</si>
  <si>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</si>
  <si>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</si>
  <si>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</si>
  <si>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</si>
  <si>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</si>
  <si>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</si>
  <si>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</si>
  <si>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</si>
  <si>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</si>
  <si>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</si>
  <si>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</si>
  <si>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</si>
  <si>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</si>
  <si>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</si>
  <si>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</si>
  <si>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</si>
  <si>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</si>
  <si>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</si>
  <si>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</si>
  <si>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</si>
  <si>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</si>
  <si>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</si>
  <si>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</si>
  <si>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</si>
  <si>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</si>
  <si>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</si>
  <si>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</si>
  <si>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</si>
  <si>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</si>
  <si>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</si>
  <si>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</si>
  <si>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</si>
  <si>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</si>
  <si>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</si>
  <si>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</si>
  <si>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</si>
  <si>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</si>
  <si>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</si>
  <si>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</si>
  <si>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</si>
  <si>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</si>
  <si>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</si>
  <si>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</si>
  <si>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</si>
  <si>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</si>
  <si>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</si>
  <si>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</si>
  <si>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</si>
  <si>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</si>
  <si>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</si>
  <si>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</si>
  <si>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</si>
  <si>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</si>
  <si>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</si>
  <si>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</si>
  <si>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</si>
  <si>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</si>
  <si>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</si>
  <si>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</si>
  <si>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</si>
  <si>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</si>
  <si>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</si>
  <si>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</si>
  <si>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</si>
  <si>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</si>
  <si>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</si>
  <si>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</si>
  <si>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</si>
  <si>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</si>
  <si>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</si>
  <si>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</si>
  <si>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</si>
  <si>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</si>
  <si>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</si>
  <si>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</si>
  <si>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</si>
  <si>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</si>
  <si>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</si>
  <si>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</si>
  <si>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</si>
  <si>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</si>
  <si>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</si>
  <si>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</si>
  <si>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</si>
  <si>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</si>
  <si>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</si>
  <si>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</si>
  <si>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</si>
  <si>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</si>
  <si>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</si>
  <si>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</si>
  <si>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</si>
  <si>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</si>
  <si>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</si>
  <si>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</si>
  <si>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</si>
  <si>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</si>
  <si>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</si>
  <si>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</si>
  <si>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</si>
  <si>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</si>
  <si>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</si>
  <si>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</si>
  <si>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</si>
  <si>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</si>
  <si>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</si>
  <si>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</si>
  <si>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</si>
  <si>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average</t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</si>
  <si>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</si>
  <si>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</si>
  <si>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</si>
  <si>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</si>
  <si>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</si>
  <si>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</si>
  <si>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</si>
  <si>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</si>
  <si>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</si>
  <si>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Zdroj: Federal Reserve Bank of New York.</t>
  </si>
  <si>
    <t>meziroční změna v %, příspěvky v p. b., metodika národních účtů</t>
  </si>
  <si>
    <t>Graf 3.3.1 Zaměstnanost</t>
  </si>
  <si>
    <t>Graph 3.3.1 Employment</t>
  </si>
  <si>
    <t>Rizika predikce jsou vychýlená směrem dolů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</si>
  <si>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</si>
  <si>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</si>
  <si>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</si>
  <si>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</si>
  <si>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</si>
  <si>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</si>
  <si>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</si>
  <si>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</si>
  <si>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Inflace by se měla pohybovat blízko 2 %</t>
  </si>
  <si>
    <t>Inflation should hover near 2%</t>
  </si>
  <si>
    <t>zhodnocení koruny vůči euru, meziroční změna ceny ropy, v 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</si>
  <si>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</si>
  <si>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</si>
  <si>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</si>
  <si>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</si>
  <si>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</si>
  <si>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</si>
  <si>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</si>
  <si>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</si>
  <si>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</si>
  <si>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</si>
  <si>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</si>
  <si>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</si>
  <si>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</si>
  <si>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</si>
  <si>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</si>
  <si>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</si>
  <si>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</si>
  <si>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</si>
  <si>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</si>
  <si>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</si>
  <si>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</si>
  <si>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</si>
  <si>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</si>
  <si>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</si>
  <si>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</si>
  <si>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</si>
  <si>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</si>
  <si>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</si>
  <si>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</si>
  <si>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</si>
  <si>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</si>
  <si>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</si>
  <si>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</si>
  <si>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</si>
  <si>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</si>
  <si>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</si>
  <si>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</si>
  <si>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</si>
  <si>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</si>
  <si>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</si>
  <si>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</si>
  <si>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</si>
  <si>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</si>
  <si>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</si>
  <si>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</si>
  <si>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</si>
  <si>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</si>
  <si>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</si>
  <si>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</si>
  <si>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</si>
  <si>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</si>
  <si>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</si>
  <si>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</si>
  <si>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Důchody</t>
  </si>
  <si>
    <t>Goods and services</t>
  </si>
  <si>
    <t>Current account</t>
  </si>
  <si>
    <t>Net lending/borrowing</t>
  </si>
  <si>
    <t>Predikce</t>
  </si>
  <si>
    <t>30% interval</t>
  </si>
  <si>
    <t>Řada5</t>
  </si>
  <si>
    <t>Řada6</t>
  </si>
  <si>
    <t>Forecast</t>
  </si>
  <si>
    <t>I/19</t>
  </si>
  <si>
    <t>Ostatní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</si>
  <si>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</si>
  <si>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</si>
  <si>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</si>
  <si>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</si>
  <si>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</si>
  <si>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</si>
  <si>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</si>
  <si>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</si>
  <si>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</si>
  <si>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</si>
  <si>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</si>
  <si>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</si>
  <si>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</si>
  <si>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</si>
  <si>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</si>
  <si>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</si>
  <si>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</si>
  <si>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</si>
  <si>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</si>
  <si>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</si>
  <si>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</si>
  <si>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</si>
  <si>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</si>
  <si>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</si>
  <si>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</si>
  <si>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ČR</t>
  </si>
  <si>
    <t>Germany</t>
  </si>
  <si>
    <t>Austria</t>
  </si>
  <si>
    <t>Poland</t>
  </si>
  <si>
    <t>Slovakia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</si>
  <si>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</si>
  <si>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</si>
  <si>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</si>
  <si>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</si>
  <si>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</si>
  <si>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</si>
  <si>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</si>
  <si>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Strukturální saldo</t>
  </si>
  <si>
    <t>Jednorázové operace</t>
  </si>
  <si>
    <t>Cyklická složka</t>
  </si>
  <si>
    <t>Structural balance</t>
  </si>
  <si>
    <t>One-off measures</t>
  </si>
  <si>
    <t>Cyclical balance</t>
  </si>
  <si>
    <t>PRIBOR 3M</t>
  </si>
  <si>
    <t>Dlouhodobé úr. sazby</t>
  </si>
  <si>
    <t>Celkem</t>
  </si>
  <si>
    <t>Na spotřebu</t>
  </si>
  <si>
    <t>Na bydlení</t>
  </si>
  <si>
    <t>For consumption</t>
  </si>
  <si>
    <t>For house purchase</t>
  </si>
  <si>
    <t>Other lending</t>
  </si>
  <si>
    <t>Celkový růst</t>
  </si>
  <si>
    <t>Banky</t>
  </si>
  <si>
    <t>Stavební spořitelny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</si>
  <si>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</si>
  <si>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</si>
  <si>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</si>
  <si>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</si>
  <si>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</si>
  <si>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</si>
  <si>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</si>
  <si>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</si>
  <si>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</si>
  <si>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</si>
  <si>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</si>
  <si>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</si>
  <si>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</si>
  <si>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</si>
  <si>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</si>
  <si>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</si>
  <si>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</si>
  <si>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</si>
  <si>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</si>
  <si>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</si>
  <si>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</si>
  <si>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</si>
  <si>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</si>
  <si>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</si>
  <si>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</si>
  <si>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</si>
  <si>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</si>
  <si>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</si>
  <si>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</si>
  <si>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</si>
  <si>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</si>
  <si>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</si>
  <si>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</si>
  <si>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</si>
  <si>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</si>
  <si>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</si>
  <si>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</si>
  <si>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</si>
  <si>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</si>
  <si>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</si>
  <si>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</si>
  <si>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</si>
  <si>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</si>
  <si>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</si>
  <si>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</si>
  <si>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</si>
  <si>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</si>
  <si>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</si>
  <si>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</si>
  <si>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</si>
  <si>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</si>
  <si>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</si>
  <si>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</si>
  <si>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</si>
  <si>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</si>
  <si>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</si>
  <si>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</si>
  <si>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</si>
  <si>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</si>
  <si>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</si>
  <si>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</si>
  <si>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</si>
  <si>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</si>
  <si>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</si>
  <si>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</si>
  <si>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</si>
  <si>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</si>
  <si>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</si>
  <si>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</si>
  <si>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</si>
  <si>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</si>
  <si>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</si>
  <si>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</si>
  <si>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</si>
  <si>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</si>
  <si>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</si>
  <si>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</si>
  <si>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</si>
  <si>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</si>
  <si>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</si>
  <si>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</si>
  <si>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</si>
  <si>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</si>
  <si>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</si>
  <si>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</si>
  <si>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</si>
  <si>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</si>
  <si>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</si>
  <si>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</si>
  <si>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</si>
  <si>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</si>
  <si>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</si>
  <si>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</si>
  <si>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</si>
  <si>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</si>
  <si>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</si>
  <si>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</si>
  <si>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</si>
  <si>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</si>
  <si>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</si>
  <si>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</si>
  <si>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</si>
  <si>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</si>
  <si>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</si>
  <si>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</si>
  <si>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</si>
  <si>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</si>
  <si>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</si>
  <si>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</si>
  <si>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</si>
  <si>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</si>
  <si>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</si>
  <si>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</si>
  <si>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</si>
  <si>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</si>
  <si>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</si>
  <si>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</si>
  <si>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</si>
  <si>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</si>
  <si>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</si>
  <si>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</si>
  <si>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</si>
  <si>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</si>
  <si>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</si>
  <si>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</si>
  <si>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</si>
  <si>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</si>
  <si>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</si>
  <si>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</si>
  <si>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</si>
  <si>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</si>
  <si>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</si>
  <si>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</si>
  <si>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</si>
  <si>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</si>
  <si>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</si>
  <si>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</si>
  <si>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</si>
  <si>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</si>
  <si>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</si>
  <si>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</si>
  <si>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</si>
  <si>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</si>
  <si>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</si>
  <si>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</si>
  <si>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</si>
  <si>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</si>
  <si>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</si>
  <si>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</si>
  <si>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roční průměr</t>
  </si>
  <si>
    <t>zhodnocení v %</t>
  </si>
  <si>
    <t>appreciation in %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</si>
  <si>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</si>
  <si>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</si>
  <si>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</si>
  <si>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</si>
  <si>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</si>
  <si>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</si>
  <si>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</si>
  <si>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</si>
  <si>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</si>
  <si>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</si>
  <si>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</si>
  <si>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</si>
  <si>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</si>
  <si>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</si>
  <si>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</si>
  <si>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</si>
  <si>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</si>
  <si>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</si>
  <si>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</si>
  <si>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</si>
  <si>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</si>
  <si>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</si>
  <si>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</si>
  <si>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</si>
  <si>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</si>
  <si>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</si>
  <si>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</si>
  <si>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</si>
  <si>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</si>
  <si>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</si>
  <si>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</si>
  <si>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</si>
  <si>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</si>
  <si>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</si>
  <si>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</si>
  <si>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</si>
  <si>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</si>
  <si>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</si>
  <si>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</si>
  <si>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</si>
  <si>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</si>
  <si>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</si>
  <si>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</si>
  <si>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</si>
  <si>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</si>
  <si>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</si>
  <si>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</si>
  <si>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</si>
  <si>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</si>
  <si>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</si>
  <si>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</si>
  <si>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</si>
  <si>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</si>
  <si>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</si>
  <si>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</si>
  <si>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</si>
  <si>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</si>
  <si>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</si>
  <si>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</si>
  <si>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</si>
  <si>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</si>
  <si>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</si>
  <si>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</si>
  <si>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</si>
  <si>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</si>
  <si>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</si>
  <si>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</si>
  <si>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</si>
  <si>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</si>
  <si>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</si>
  <si>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</si>
  <si>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</si>
  <si>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</si>
  <si>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</si>
  <si>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</si>
  <si>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</si>
  <si>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</si>
  <si>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</si>
  <si>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</si>
  <si>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</si>
  <si>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</si>
  <si>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</si>
  <si>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</si>
  <si>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</si>
  <si>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</si>
  <si>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</si>
  <si>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</si>
  <si>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</si>
  <si>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</si>
  <si>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</si>
  <si>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</si>
  <si>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</si>
  <si>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</si>
  <si>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</si>
  <si>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</si>
  <si>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</si>
  <si>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</si>
  <si>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</si>
  <si>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</si>
  <si>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</si>
  <si>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</si>
  <si>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</si>
  <si>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</si>
  <si>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</si>
  <si>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</si>
  <si>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</si>
  <si>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</si>
  <si>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</si>
  <si>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</si>
  <si>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</si>
  <si>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</si>
  <si>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</si>
  <si>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</si>
  <si>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</si>
  <si>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</si>
  <si>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</si>
  <si>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</si>
  <si>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</si>
  <si>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</si>
  <si>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</si>
  <si>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</si>
  <si>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</si>
  <si>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</si>
  <si>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</si>
  <si>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</si>
  <si>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</si>
  <si>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</si>
  <si>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</si>
  <si>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</si>
  <si>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</si>
  <si>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</si>
  <si>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</si>
  <si>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</si>
  <si>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</si>
  <si>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</si>
  <si>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</si>
  <si>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</si>
  <si>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</si>
  <si>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</si>
  <si>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</si>
  <si>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</si>
  <si>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</si>
  <si>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</si>
  <si>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</si>
  <si>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</si>
  <si>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</si>
  <si>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</si>
  <si>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</si>
  <si>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</si>
  <si>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</si>
  <si>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</si>
  <si>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</si>
  <si>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</si>
  <si>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</si>
  <si>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</si>
  <si>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</si>
  <si>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</si>
  <si>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</si>
  <si>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</si>
  <si>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</si>
  <si>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</si>
  <si>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</si>
  <si>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</si>
  <si>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</si>
  <si>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</si>
  <si>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</si>
  <si>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</si>
  <si>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</si>
  <si>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</si>
  <si>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</si>
  <si>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</si>
  <si>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</si>
  <si>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</si>
  <si>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</si>
  <si>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</si>
  <si>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</si>
  <si>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</si>
  <si>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</si>
  <si>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</si>
  <si>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</si>
  <si>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</si>
  <si>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</si>
  <si>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</si>
  <si>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</si>
  <si>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</si>
  <si>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</si>
  <si>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</si>
  <si>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</si>
  <si>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</si>
  <si>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</si>
  <si>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</si>
  <si>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</si>
  <si>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</si>
  <si>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</si>
  <si>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</si>
  <si>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</si>
  <si>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</si>
  <si>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</si>
  <si>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</si>
  <si>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</si>
  <si>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</si>
  <si>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</si>
  <si>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</si>
  <si>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</si>
  <si>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</si>
  <si>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</si>
  <si>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</si>
  <si>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</si>
  <si>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</si>
  <si>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</si>
  <si>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</si>
  <si>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</si>
  <si>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</si>
  <si>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</si>
  <si>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</si>
  <si>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</si>
  <si>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</si>
  <si>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</si>
  <si>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</si>
  <si>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</si>
  <si>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</si>
  <si>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</si>
  <si>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</si>
  <si>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</si>
  <si>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</si>
  <si>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</si>
  <si>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</si>
  <si>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</si>
  <si>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</si>
  <si>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</si>
  <si>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</si>
  <si>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</si>
  <si>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</si>
  <si>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</si>
  <si>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</si>
  <si>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</si>
  <si>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</si>
  <si>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</si>
  <si>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</si>
  <si>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</si>
  <si>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</si>
  <si>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</si>
  <si>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</si>
  <si>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</si>
  <si>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</si>
  <si>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</si>
  <si>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</si>
  <si>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</si>
  <si>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</si>
  <si>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</si>
  <si>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</si>
  <si>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</si>
  <si>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</si>
  <si>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</si>
  <si>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</si>
  <si>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</si>
  <si>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</si>
  <si>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</si>
  <si>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</si>
  <si>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</si>
  <si>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</si>
  <si>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</si>
  <si>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</si>
  <si>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</si>
  <si>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</si>
  <si>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</si>
  <si>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</si>
  <si>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</si>
  <si>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</si>
  <si>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</si>
  <si>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</si>
  <si>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</si>
  <si>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</si>
  <si>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</si>
  <si>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</si>
  <si>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</si>
  <si>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</si>
  <si>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</si>
  <si>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</si>
  <si>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</si>
  <si>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</si>
  <si>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</si>
  <si>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</si>
  <si>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</si>
  <si>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</si>
  <si>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</si>
  <si>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</si>
  <si>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</si>
  <si>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</si>
  <si>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</si>
  <si>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</si>
  <si>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</si>
  <si>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</si>
  <si>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</si>
  <si>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</si>
  <si>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</si>
  <si>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</si>
  <si>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</si>
  <si>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</si>
  <si>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</si>
  <si>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</si>
  <si>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</si>
  <si>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</si>
  <si>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</si>
  <si>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</si>
  <si>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</si>
  <si>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</si>
  <si>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</si>
  <si>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</si>
  <si>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</si>
  <si>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</si>
  <si>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</si>
  <si>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</si>
  <si>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</si>
  <si>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</si>
  <si>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</si>
  <si>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</si>
  <si>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</si>
  <si>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</si>
  <si>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</si>
  <si>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</si>
  <si>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</si>
  <si>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</si>
  <si>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</si>
  <si>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</si>
  <si>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</si>
  <si>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</si>
  <si>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</si>
  <si>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</si>
  <si>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</si>
  <si>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</si>
  <si>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</si>
  <si>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</si>
  <si>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</si>
  <si>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</si>
  <si>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</si>
  <si>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</si>
  <si>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</si>
  <si>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</si>
  <si>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</si>
  <si>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</si>
  <si>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</si>
  <si>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</si>
  <si>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</si>
  <si>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</si>
  <si>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</si>
  <si>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</si>
  <si>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</si>
  <si>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</si>
  <si>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</si>
  <si>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 xml:space="preserve"> 1/25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</si>
  <si>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</si>
  <si>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</si>
  <si>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</si>
  <si>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</si>
  <si>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</si>
  <si>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</si>
  <si>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</si>
  <si>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</si>
  <si>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</si>
  <si>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</si>
  <si>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</si>
  <si>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</si>
  <si>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</si>
  <si>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</si>
  <si>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</si>
  <si>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</si>
  <si>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</si>
  <si>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</si>
  <si>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</si>
  <si>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</si>
  <si>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</si>
  <si>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</si>
  <si>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</si>
  <si>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</si>
  <si>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</si>
  <si>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</si>
  <si>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</si>
  <si>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</si>
  <si>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</si>
  <si>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</si>
  <si>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</si>
  <si>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</si>
  <si>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</si>
  <si>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</si>
  <si>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</si>
  <si>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</si>
  <si>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</si>
  <si>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</si>
  <si>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</si>
  <si>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</si>
  <si>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</si>
  <si>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</si>
  <si>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</si>
  <si>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</si>
  <si>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</si>
  <si>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</si>
  <si>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</si>
  <si>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2020=100</t>
  </si>
  <si>
    <t>2028</t>
  </si>
  <si>
    <t>Ekonomika bude tažena výlučně domácí poptávkou</t>
  </si>
  <si>
    <t>The economy will be driven solely by domestic demand</t>
  </si>
  <si>
    <t>II/26</t>
  </si>
  <si>
    <t>III/26</t>
  </si>
  <si>
    <t>IV/26</t>
  </si>
  <si>
    <r>
      <t>v tis. osob, rok 2024 pouze 1.</t>
    </r>
    <r>
      <rPr>
        <sz val="7"/>
        <color theme="1"/>
        <rFont val="Calibri"/>
        <family val="2"/>
        <charset val="238"/>
      </rPr>
      <t>–3</t>
    </r>
    <r>
      <rPr>
        <i/>
        <sz val="7"/>
        <color theme="1"/>
        <rFont val="Calibri"/>
        <family val="2"/>
        <charset val="238"/>
        <scheme val="minor"/>
      </rPr>
      <t>. čtvrtletí</t>
    </r>
  </si>
  <si>
    <t xml:space="preserve"> 1/26</t>
  </si>
  <si>
    <t>Počet zaměstnanců</t>
  </si>
  <si>
    <t xml:space="preserve">Průměrná mzda </t>
  </si>
  <si>
    <t>Vážený průměr růstu HDP</t>
  </si>
  <si>
    <t>zřetězené objemy, referenční rok 2020</t>
  </si>
  <si>
    <t>chained volumes, reference year 2020</t>
  </si>
  <si>
    <t>srpen 2025</t>
  </si>
  <si>
    <t>August 2025</t>
  </si>
  <si>
    <t>Hrubý domácí produkt (2025)</t>
  </si>
  <si>
    <t>Gross domestic product (2025)</t>
  </si>
  <si>
    <t>Hrubý domácí produkt (2026)</t>
  </si>
  <si>
    <t>Gross domestic product (2026)</t>
  </si>
  <si>
    <t>Průměrná míra inflace (2025)</t>
  </si>
  <si>
    <t>Average inflation rate (2025)</t>
  </si>
  <si>
    <t>Průměrná míra inflace (2026)</t>
  </si>
  <si>
    <t>Average inflation rate (2026)</t>
  </si>
  <si>
    <t>Růst průměrné mzdy (2025)</t>
  </si>
  <si>
    <t>Average monthly wage (2025)</t>
  </si>
  <si>
    <t>Růst průměrné mzdy (2026)</t>
  </si>
  <si>
    <t>Average monthly wage (2026)</t>
  </si>
  <si>
    <t>Poměr salda BÚ k HDP (2025)</t>
  </si>
  <si>
    <t>Current account / GDP (2025)</t>
  </si>
  <si>
    <t>Poměr salda BÚ k HDP (2026)</t>
  </si>
  <si>
    <t>Current account / GDP (2026)</t>
  </si>
  <si>
    <t xml:space="preserve">Real exchange rate to EA20 </t>
  </si>
  <si>
    <t>Unemployment is expected to rise further this year</t>
  </si>
  <si>
    <t>Nezaměstnanost by letos měla být dále zvýšená</t>
  </si>
  <si>
    <t>Zisky dále porostou</t>
  </si>
  <si>
    <t>Profits will continue to grow</t>
  </si>
  <si>
    <t>Reálné mzdy si udrží vysokou dynamiku</t>
  </si>
  <si>
    <t>Real wages will maintain high growth</t>
  </si>
  <si>
    <t>Saldo běžného účtu se postupně zhorší</t>
  </si>
  <si>
    <t>Current account balance will gradually deteriorate</t>
  </si>
  <si>
    <t>Deficit veřejných financí bude pod 2 % HDP</t>
  </si>
  <si>
    <t>Public finance deficit to be below 2% of GDP</t>
  </si>
  <si>
    <t>75%</t>
  </si>
  <si>
    <t>50%</t>
  </si>
  <si>
    <t>kombinace ukazatelů dopravních nákladů a PMI očištěných od poptávkových vlivů; počet směrodatných odchylek od historického průměru</t>
  </si>
  <si>
    <t>Index napětí v globálních dodavatelských řetězcích</t>
  </si>
  <si>
    <t>Index nejistoty hospodářské politiky</t>
  </si>
  <si>
    <t>četnost zmínek o nejistotě hospodářské politiky v médiích vybraných 18 zemí; váženo podílem na světovém HDP; průměr 1997–2015=100</t>
  </si>
  <si>
    <t>Zdroj: Economic Policy Uncertainty.</t>
  </si>
  <si>
    <t>Economic Policy Uncertainty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</si>
</sst>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  <border>
      <left/>
      <right style="hair">
        <color rgb="FF31527B"/>
      </right>
      <top/>
      <bottom style="medium">
        <color theme="3"/>
      </bottom>
    </border>
    <border>
      <left/>
      <right/>
      <top/>
      <bottom style="thin">
        <color theme="0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33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6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7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169" fontId="2" fillId="8" borderId="49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3" fontId="3" fillId="8" borderId="50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1" xfId="28" applyNumberFormat="1" applyFont="1" applyFill="1" applyBorder="1" applyAlignment="1">
      <alignment horizontal="right" vertical="top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2" xfId="28" applyNumberFormat="1" applyFont="1" applyFill="1" applyBorder="1" applyAlignment="1">
      <alignment horizontal="right"/>
    </xf>
    <xf numFmtId="0" fontId="6" fillId="5" borderId="46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6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3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0" fontId="6" fillId="7" borderId="0" xfId="28" applyFont="1" applyFill="1" applyBorder="1" applyAlignment="1" applyProtection="1">
      <alignment horizontal="right"/>
      <protection locked="0"/>
    </xf>
    <xf numFmtId="169" fontId="2" fillId="5" borderId="0" xfId="28" applyNumberFormat="1" applyFont="1" applyFill="1" applyBorder="1" applyAlignment="1" applyProtection="1">
      <alignment horizontal="right" vertical="top"/>
      <protection/>
    </xf>
    <xf numFmtId="0" fontId="3" fillId="5" borderId="4" xfId="28" applyFont="1" applyFill="1" applyBorder="1" applyAlignment="1" applyProtection="1">
      <alignment horizontal="right"/>
      <protection locked="0"/>
    </xf>
    <xf numFmtId="0" fontId="6" fillId="5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0" fontId="6" fillId="5" borderId="26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169" fontId="3" fillId="5" borderId="0" xfId="28" applyNumberFormat="1" applyFont="1" applyFill="1" applyBorder="1" applyAlignment="1" applyProtection="1">
      <alignment horizontal="right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3" fontId="3" fillId="8" borderId="32" xfId="28" applyNumberFormat="1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right"/>
    </xf>
    <xf numFmtId="1" fontId="2" fillId="8" borderId="30" xfId="28" applyNumberFormat="1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center"/>
    </xf>
    <xf numFmtId="169" fontId="2" fillId="8" borderId="54" xfId="28" applyNumberFormat="1" applyFont="1" applyFill="1" applyBorder="1" applyAlignment="1">
      <alignment horizontal="right" vertical="top"/>
    </xf>
    <xf numFmtId="169" fontId="3" fillId="8" borderId="48" xfId="28" applyNumberFormat="1" applyFont="1" applyFill="1" applyBorder="1" applyAlignment="1" applyProtection="1">
      <alignment horizontal="right"/>
      <protection/>
    </xf>
    <xf numFmtId="169" fontId="3" fillId="8" borderId="55" xfId="28" applyNumberFormat="1" applyFont="1" applyFill="1" applyBorder="1" applyAlignment="1" applyProtection="1">
      <alignment horizontal="right"/>
      <protection/>
    </xf>
    <xf numFmtId="169" fontId="3" fillId="8" borderId="0" xfId="28" applyNumberFormat="1" applyFont="1" applyFill="1" applyBorder="1" applyAlignment="1" applyProtection="1">
      <alignment horizontal="right"/>
      <protection/>
    </xf>
    <xf numFmtId="2" fontId="6" fillId="8" borderId="20" xfId="28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1.78</c:v>
                </c:pt>
                <c:pt idx="9">
                  <c:v>1.8</c:v>
                </c:pt>
                <c:pt idx="10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D93-82EE-E05FB3BD2FFF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-1.25</c:v>
                </c:pt>
                <c:pt idx="9">
                  <c:v>0.76</c:v>
                </c:pt>
                <c:pt idx="10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D93-82EE-E05FB3BD2FFF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-0.44</c:v>
                </c:pt>
                <c:pt idx="10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7-4D93-82EE-E05FB3BD2FFF}"/>
            </c:ext>
          </c:extLst>
        </c:ser>
        <c:overlap val="100"/>
        <c:gapWidth val="50"/>
        <c:axId val="31651234"/>
        <c:axId val="56234413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B7-4D93-82EE-E05FB3BD2FFF}"/>
            </c:ext>
          </c:extLst>
        </c:ser>
        <c:marker val="1"/>
        <c:axId val="31651234"/>
        <c:axId val="56234413"/>
      </c:lineChart>
      <c:catAx>
        <c:axId val="316512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34413"/>
        <c:crosses val="autoZero"/>
        <c:auto val="0"/>
        <c:lblOffset val="100"/>
        <c:tickLblSkip val="2"/>
        <c:noMultiLvlLbl val="0"/>
      </c:catAx>
      <c:valAx>
        <c:axId val="5623441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6512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19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CZ'!$B$18:$GR$18</c:f>
              <c:numCache>
                <c:formatCode>m\/yy</c:formatCode>
                <c:ptCount val="199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</c:numCache>
            </c:numRef>
          </c:cat>
          <c:val>
            <c:numRef>
              <c:f>'G 10 CZ'!$B$19:$GR$19</c:f>
              <c:numCache>
                <c:formatCode>0.0</c:formatCode>
                <c:ptCount val="199"/>
                <c:pt idx="0">
                  <c:v>-0.4</c:v>
                </c:pt>
                <c:pt idx="1">
                  <c:v>-0.43</c:v>
                </c:pt>
                <c:pt idx="2">
                  <c:v>0.19</c:v>
                </c:pt>
                <c:pt idx="3">
                  <c:v>0.85</c:v>
                </c:pt>
                <c:pt idx="4">
                  <c:v>0.34</c:v>
                </c:pt>
                <c:pt idx="5">
                  <c:v>-0.5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-0.16</c:v>
                </c:pt>
                <c:pt idx="14">
                  <c:v>0.36</c:v>
                </c:pt>
                <c:pt idx="15">
                  <c:v>0.29</c:v>
                </c:pt>
                <c:pt idx="16">
                  <c:v>0.43</c:v>
                </c:pt>
                <c:pt idx="17">
                  <c:v>-0.04</c:v>
                </c:pt>
                <c:pt idx="18">
                  <c:v>-0.05</c:v>
                </c:pt>
                <c:pt idx="19">
                  <c:v>0.3</c:v>
                </c:pt>
                <c:pt idx="20">
                  <c:v>0.38</c:v>
                </c:pt>
                <c:pt idx="21">
                  <c:v>0.68</c:v>
                </c:pt>
                <c:pt idx="22">
                  <c:v>0.46</c:v>
                </c:pt>
                <c:pt idx="23">
                  <c:v>0.7</c:v>
                </c:pt>
                <c:pt idx="24">
                  <c:v>0.78</c:v>
                </c:pt>
                <c:pt idx="25">
                  <c:v>0.36</c:v>
                </c:pt>
                <c:pt idx="26">
                  <c:v>0.73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0.15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-0.31</c:v>
                </c:pt>
                <c:pt idx="40">
                  <c:v>-0.66</c:v>
                </c:pt>
                <c:pt idx="41">
                  <c:v>-0.69</c:v>
                </c:pt>
                <c:pt idx="42">
                  <c:v>-0.68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-0.04</c:v>
                </c:pt>
                <c:pt idx="49">
                  <c:v>-0.37</c:v>
                </c:pt>
                <c:pt idx="50">
                  <c:v>-0.53</c:v>
                </c:pt>
                <c:pt idx="51">
                  <c:v>-0.72</c:v>
                </c:pt>
                <c:pt idx="52">
                  <c:v>-0.85</c:v>
                </c:pt>
                <c:pt idx="53">
                  <c:v>-0.66</c:v>
                </c:pt>
                <c:pt idx="54">
                  <c:v>-0.65</c:v>
                </c:pt>
                <c:pt idx="55">
                  <c:v>-0.56</c:v>
                </c:pt>
                <c:pt idx="56">
                  <c:v>-0.27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-0.83</c:v>
                </c:pt>
                <c:pt idx="65">
                  <c:v>-0.69</c:v>
                </c:pt>
                <c:pt idx="66">
                  <c:v>-0.81</c:v>
                </c:pt>
                <c:pt idx="67">
                  <c:v>-0.62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-0.39</c:v>
                </c:pt>
                <c:pt idx="72">
                  <c:v>-0.5</c:v>
                </c:pt>
                <c:pt idx="73">
                  <c:v>-0.32</c:v>
                </c:pt>
                <c:pt idx="74">
                  <c:v>-0.39</c:v>
                </c:pt>
                <c:pt idx="75">
                  <c:v>-0.35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-0.79</c:v>
                </c:pt>
                <c:pt idx="85">
                  <c:v>-0.75</c:v>
                </c:pt>
                <c:pt idx="86">
                  <c:v>-0.65</c:v>
                </c:pt>
                <c:pt idx="87">
                  <c:v>-0.27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0.1</c:v>
                </c:pt>
                <c:pt idx="92">
                  <c:v>-0.29</c:v>
                </c:pt>
                <c:pt idx="93">
                  <c:v>-0.05</c:v>
                </c:pt>
                <c:pt idx="94">
                  <c:v>-0.3</c:v>
                </c:pt>
                <c:pt idx="95">
                  <c:v>-0.22</c:v>
                </c:pt>
                <c:pt idx="96">
                  <c:v>0.17</c:v>
                </c:pt>
                <c:pt idx="97">
                  <c:v>0.16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0.55</c:v>
                </c:pt>
                <c:pt idx="105">
                  <c:v>0.79</c:v>
                </c:pt>
                <c:pt idx="106">
                  <c:v>0.81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0.53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0.46</c:v>
                </c:pt>
                <c:pt idx="120">
                  <c:v>0.51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-0.46</c:v>
                </c:pt>
                <c:pt idx="126">
                  <c:v>-0.44</c:v>
                </c:pt>
                <c:pt idx="127">
                  <c:v>-0.28</c:v>
                </c:pt>
                <c:pt idx="128">
                  <c:v>0.14</c:v>
                </c:pt>
                <c:pt idx="129">
                  <c:v>0.1</c:v>
                </c:pt>
                <c:pt idx="130">
                  <c:v>0.16</c:v>
                </c:pt>
                <c:pt idx="131">
                  <c:v>0.05</c:v>
                </c:pt>
                <c:pt idx="132">
                  <c:v>0.06</c:v>
                </c:pt>
                <c:pt idx="133">
                  <c:v>1.3</c:v>
                </c:pt>
                <c:pt idx="134">
                  <c:v>2.65</c:v>
                </c:pt>
                <c:pt idx="135">
                  <c:v>3.35</c:v>
                </c:pt>
                <c:pt idx="136">
                  <c:v>2.54</c:v>
                </c:pt>
                <c:pt idx="137">
                  <c:v>2.25</c:v>
                </c:pt>
                <c:pt idx="138">
                  <c:v>2.97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0.77</c:v>
                </c:pt>
                <c:pt idx="143">
                  <c:v>1.71</c:v>
                </c:pt>
                <c:pt idx="144">
                  <c:v>1.36</c:v>
                </c:pt>
                <c:pt idx="145">
                  <c:v>1.99</c:v>
                </c:pt>
                <c:pt idx="146">
                  <c:v>2.31</c:v>
                </c:pt>
                <c:pt idx="147">
                  <c:v>2.81</c:v>
                </c:pt>
                <c:pt idx="148">
                  <c:v>3.08</c:v>
                </c:pt>
                <c:pt idx="149">
                  <c:v>2.8</c:v>
                </c:pt>
                <c:pt idx="150">
                  <c:v>2.98</c:v>
                </c:pt>
                <c:pt idx="151">
                  <c:v>3.35</c:v>
                </c:pt>
                <c:pt idx="152">
                  <c:v>3.42</c:v>
                </c:pt>
                <c:pt idx="153">
                  <c:v>3.97</c:v>
                </c:pt>
                <c:pt idx="154">
                  <c:v>4.37</c:v>
                </c:pt>
                <c:pt idx="155">
                  <c:v>4.45</c:v>
                </c:pt>
                <c:pt idx="156">
                  <c:v>3.75</c:v>
                </c:pt>
                <c:pt idx="157">
                  <c:v>2.83</c:v>
                </c:pt>
                <c:pt idx="158">
                  <c:v>2.88</c:v>
                </c:pt>
                <c:pt idx="159">
                  <c:v>3.57</c:v>
                </c:pt>
                <c:pt idx="160">
                  <c:v>2.78</c:v>
                </c:pt>
                <c:pt idx="161">
                  <c:v>2.45</c:v>
                </c:pt>
                <c:pt idx="162">
                  <c:v>1.85</c:v>
                </c:pt>
                <c:pt idx="163">
                  <c:v>1.53</c:v>
                </c:pt>
                <c:pt idx="164">
                  <c:v>1.04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-1.15</c:v>
                </c:pt>
                <c:pt idx="171">
                  <c:v>-1.3</c:v>
                </c:pt>
                <c:pt idx="172">
                  <c:v>-1.57</c:v>
                </c:pt>
                <c:pt idx="173">
                  <c:v>-1.1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-0.36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-0.57</c:v>
                </c:pt>
                <c:pt idx="185">
                  <c:v>-0.34</c:v>
                </c:pt>
                <c:pt idx="186">
                  <c:v>-0.06</c:v>
                </c:pt>
                <c:pt idx="187">
                  <c:v>0.21</c:v>
                </c:pt>
                <c:pt idx="188">
                  <c:v>0.1</c:v>
                </c:pt>
                <c:pt idx="189">
                  <c:v>-0.34</c:v>
                </c:pt>
                <c:pt idx="190">
                  <c:v>-0.28</c:v>
                </c:pt>
                <c:pt idx="191">
                  <c:v>-0.27</c:v>
                </c:pt>
                <c:pt idx="192">
                  <c:v>-0.18</c:v>
                </c:pt>
                <c:pt idx="193">
                  <c:v>0</c:v>
                </c:pt>
                <c:pt idx="194">
                  <c:v>-0.18</c:v>
                </c:pt>
                <c:pt idx="195">
                  <c:v>-0.27</c:v>
                </c:pt>
                <c:pt idx="196">
                  <c:v>0.27</c:v>
                </c:pt>
                <c:pt idx="197">
                  <c:v>0.14</c:v>
                </c:pt>
                <c:pt idx="198">
                  <c:v>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6-4673-97A1-C4889EDBE238}"/>
            </c:ext>
          </c:extLst>
        </c:ser>
        <c:marker val="1"/>
        <c:axId val="57791078"/>
        <c:axId val="14543152"/>
      </c:lineChart>
      <c:catAx>
        <c:axId val="5779107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14543152"/>
        <c:crosses val="autoZero"/>
        <c:auto val="0"/>
        <c:lblOffset val="100"/>
        <c:tickLblSkip val="24"/>
        <c:tickMarkSkip val="12"/>
        <c:noMultiLvlLbl val="0"/>
      </c:catAx>
      <c:valAx>
        <c:axId val="1454315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7791078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2.22</c:v>
                </c:pt>
                <c:pt idx="2">
                  <c:v>1.77</c:v>
                </c:pt>
                <c:pt idx="3">
                  <c:v>0.81</c:v>
                </c:pt>
                <c:pt idx="4">
                  <c:v>0.58</c:v>
                </c:pt>
                <c:pt idx="5">
                  <c:v>0.89</c:v>
                </c:pt>
                <c:pt idx="6">
                  <c:v>0.54</c:v>
                </c:pt>
                <c:pt idx="7">
                  <c:v>-0.09</c:v>
                </c:pt>
                <c:pt idx="8">
                  <c:v>0.12</c:v>
                </c:pt>
                <c:pt idx="9">
                  <c:v>0.18</c:v>
                </c:pt>
                <c:pt idx="10">
                  <c:v>-0.01</c:v>
                </c:pt>
                <c:pt idx="11">
                  <c:v>0.04</c:v>
                </c:pt>
                <c:pt idx="12">
                  <c:v>0.38</c:v>
                </c:pt>
                <c:pt idx="13">
                  <c:v>0.21</c:v>
                </c:pt>
                <c:pt idx="14">
                  <c:v>0.42</c:v>
                </c:pt>
                <c:pt idx="15">
                  <c:v>0.3</c:v>
                </c:pt>
                <c:pt idx="16">
                  <c:v>0.57</c:v>
                </c:pt>
                <c:pt idx="17">
                  <c:v>0.1</c:v>
                </c:pt>
                <c:pt idx="18">
                  <c:v>0.1</c:v>
                </c:pt>
                <c:pt idx="19">
                  <c:v>0.15</c:v>
                </c:pt>
                <c:pt idx="20">
                  <c:v>0.35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8-4966-BD9C-1442779D9EF3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-0.13</c:v>
                </c:pt>
                <c:pt idx="17">
                  <c:v>0.73</c:v>
                </c:pt>
                <c:pt idx="18">
                  <c:v>0.2</c:v>
                </c:pt>
                <c:pt idx="19">
                  <c:v>0.34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8-4966-BD9C-1442779D9EF3}"/>
            </c:ext>
          </c:extLst>
        </c:ser>
        <c:marker val="1"/>
        <c:axId val="2617324"/>
        <c:axId val="10979712"/>
      </c:lineChart>
      <c:catAx>
        <c:axId val="26173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79712"/>
        <c:crosses val="autoZero"/>
        <c:auto val="0"/>
        <c:lblOffset val="100"/>
        <c:tickLblSkip val="4"/>
        <c:tickMarkSkip val="4"/>
        <c:noMultiLvlLbl val="0"/>
      </c:catAx>
      <c:valAx>
        <c:axId val="1097971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73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425"/>
          <c:y val="0.7407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0.24</c:v>
                </c:pt>
                <c:pt idx="1">
                  <c:v>15.22</c:v>
                </c:pt>
                <c:pt idx="2">
                  <c:v>5.08</c:v>
                </c:pt>
                <c:pt idx="3">
                  <c:v>5.55</c:v>
                </c:pt>
                <c:pt idx="4">
                  <c:v>5.49</c:v>
                </c:pt>
                <c:pt idx="5">
                  <c:v>4.11</c:v>
                </c:pt>
                <c:pt idx="6">
                  <c:v>2.85</c:v>
                </c:pt>
                <c:pt idx="7">
                  <c:v>1.93</c:v>
                </c:pt>
                <c:pt idx="8">
                  <c:v>1.46</c:v>
                </c:pt>
                <c:pt idx="9">
                  <c:v>0.75</c:v>
                </c:pt>
                <c:pt idx="10">
                  <c:v>0.2</c:v>
                </c:pt>
                <c:pt idx="11">
                  <c:v>0.32</c:v>
                </c:pt>
                <c:pt idx="12">
                  <c:v>0.58</c:v>
                </c:pt>
                <c:pt idx="13">
                  <c:v>0.61</c:v>
                </c:pt>
                <c:pt idx="14">
                  <c:v>1.04</c:v>
                </c:pt>
                <c:pt idx="15">
                  <c:v>1.31</c:v>
                </c:pt>
                <c:pt idx="16">
                  <c:v>1.51</c:v>
                </c:pt>
                <c:pt idx="17">
                  <c:v>1.4</c:v>
                </c:pt>
                <c:pt idx="18">
                  <c:v>1.08</c:v>
                </c:pt>
                <c:pt idx="19">
                  <c:v>0.92</c:v>
                </c:pt>
                <c:pt idx="20">
                  <c:v>0.7</c:v>
                </c:pt>
                <c:pt idx="21">
                  <c:v>1.05</c:v>
                </c:pt>
                <c:pt idx="22">
                  <c:v>1.56</c:v>
                </c:pt>
                <c:pt idx="23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B-4007-A236-6CA7B8F9D7D2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0.41</c:v>
                </c:pt>
                <c:pt idx="18">
                  <c:v>0.44</c:v>
                </c:pt>
                <c:pt idx="19">
                  <c:v>0.46</c:v>
                </c:pt>
                <c:pt idx="20">
                  <c:v>0.55</c:v>
                </c:pt>
                <c:pt idx="21">
                  <c:v>1.15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B-4007-A236-6CA7B8F9D7D2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-4.49</c:v>
                </c:pt>
                <c:pt idx="1">
                  <c:v>13.38</c:v>
                </c:pt>
                <c:pt idx="2">
                  <c:v>5.37</c:v>
                </c:pt>
                <c:pt idx="3">
                  <c:v>6.87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3.04</c:v>
                </c:pt>
                <c:pt idx="8">
                  <c:v>2.05</c:v>
                </c:pt>
                <c:pt idx="9">
                  <c:v>-1.11</c:v>
                </c:pt>
                <c:pt idx="10">
                  <c:v>-1.86</c:v>
                </c:pt>
                <c:pt idx="11">
                  <c:v>-2.41</c:v>
                </c:pt>
                <c:pt idx="12">
                  <c:v>-1.62</c:v>
                </c:pt>
                <c:pt idx="13">
                  <c:v>-1.59</c:v>
                </c:pt>
                <c:pt idx="14">
                  <c:v>-0.93</c:v>
                </c:pt>
                <c:pt idx="15">
                  <c:v>-0.41</c:v>
                </c:pt>
                <c:pt idx="16">
                  <c:v>-0.39</c:v>
                </c:pt>
                <c:pt idx="17">
                  <c:v>0.05</c:v>
                </c:pt>
                <c:pt idx="18">
                  <c:v>0.29</c:v>
                </c:pt>
                <c:pt idx="19">
                  <c:v>0.54</c:v>
                </c:pt>
                <c:pt idx="20">
                  <c:v>0.8</c:v>
                </c:pt>
                <c:pt idx="21">
                  <c:v>1.2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B-4007-A236-6CA7B8F9D7D2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4.76</c:v>
                </c:pt>
                <c:pt idx="7">
                  <c:v>1.04</c:v>
                </c:pt>
                <c:pt idx="8">
                  <c:v>-1.21</c:v>
                </c:pt>
                <c:pt idx="9">
                  <c:v>-0.72</c:v>
                </c:pt>
                <c:pt idx="10">
                  <c:v>0.59</c:v>
                </c:pt>
                <c:pt idx="11">
                  <c:v>1.92</c:v>
                </c:pt>
                <c:pt idx="12">
                  <c:v>1.72</c:v>
                </c:pt>
                <c:pt idx="13">
                  <c:v>3.86</c:v>
                </c:pt>
                <c:pt idx="14">
                  <c:v>2.06</c:v>
                </c:pt>
                <c:pt idx="15">
                  <c:v>3.85</c:v>
                </c:pt>
                <c:pt idx="16">
                  <c:v>3.73</c:v>
                </c:pt>
                <c:pt idx="17">
                  <c:v>2.84</c:v>
                </c:pt>
                <c:pt idx="18">
                  <c:v>3.34</c:v>
                </c:pt>
                <c:pt idx="19">
                  <c:v>2.6</c:v>
                </c:pt>
                <c:pt idx="20">
                  <c:v>2.73</c:v>
                </c:pt>
                <c:pt idx="21">
                  <c:v>3.14</c:v>
                </c:pt>
                <c:pt idx="22">
                  <c:v>3.55</c:v>
                </c:pt>
                <c:pt idx="23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B-4007-A236-6CA7B8F9D7D2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3.41</c:v>
                </c:pt>
                <c:pt idx="1">
                  <c:v>13.25</c:v>
                </c:pt>
                <c:pt idx="2">
                  <c:v>3.66</c:v>
                </c:pt>
                <c:pt idx="3">
                  <c:v>3.14</c:v>
                </c:pt>
                <c:pt idx="4">
                  <c:v>1.72</c:v>
                </c:pt>
                <c:pt idx="5">
                  <c:v>0.31</c:v>
                </c:pt>
                <c:pt idx="6">
                  <c:v>-0.13</c:v>
                </c:pt>
                <c:pt idx="7">
                  <c:v>-0.13</c:v>
                </c:pt>
                <c:pt idx="8">
                  <c:v>0.79</c:v>
                </c:pt>
                <c:pt idx="9">
                  <c:v>2.2</c:v>
                </c:pt>
                <c:pt idx="10">
                  <c:v>2.75</c:v>
                </c:pt>
                <c:pt idx="11">
                  <c:v>2.93</c:v>
                </c:pt>
                <c:pt idx="12">
                  <c:v>3.02</c:v>
                </c:pt>
                <c:pt idx="13">
                  <c:v>2.14</c:v>
                </c:pt>
                <c:pt idx="14">
                  <c:v>1.64</c:v>
                </c:pt>
                <c:pt idx="15">
                  <c:v>1.46</c:v>
                </c:pt>
                <c:pt idx="16">
                  <c:v>0.96</c:v>
                </c:pt>
                <c:pt idx="17">
                  <c:v>0.99</c:v>
                </c:pt>
                <c:pt idx="18">
                  <c:v>1.04</c:v>
                </c:pt>
                <c:pt idx="19">
                  <c:v>1.19</c:v>
                </c:pt>
                <c:pt idx="20">
                  <c:v>1.61</c:v>
                </c:pt>
                <c:pt idx="21">
                  <c:v>2.22</c:v>
                </c:pt>
                <c:pt idx="22">
                  <c:v>2.73</c:v>
                </c:pt>
                <c:pt idx="23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5B-4007-A236-6CA7B8F9D7D2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0.48</c:v>
                </c:pt>
                <c:pt idx="13">
                  <c:v>0.52</c:v>
                </c:pt>
                <c:pt idx="14">
                  <c:v>1.5</c:v>
                </c:pt>
                <c:pt idx="15">
                  <c:v>1.93</c:v>
                </c:pt>
                <c:pt idx="16">
                  <c:v>2.44</c:v>
                </c:pt>
                <c:pt idx="17">
                  <c:v>2.37</c:v>
                </c:pt>
                <c:pt idx="18">
                  <c:v>2.14</c:v>
                </c:pt>
                <c:pt idx="19">
                  <c:v>1.79</c:v>
                </c:pt>
                <c:pt idx="20">
                  <c:v>1.63</c:v>
                </c:pt>
                <c:pt idx="21">
                  <c:v>1.98</c:v>
                </c:pt>
                <c:pt idx="22">
                  <c:v>2.2</c:v>
                </c:pt>
                <c:pt idx="23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B-4007-A236-6CA7B8F9D7D2}"/>
            </c:ext>
          </c:extLst>
        </c:ser>
        <c:marker val="1"/>
        <c:axId val="39366891"/>
        <c:axId val="18697129"/>
      </c:lineChart>
      <c:catAx>
        <c:axId val="393668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97129"/>
        <c:crosses val="autoZero"/>
        <c:auto val="0"/>
        <c:lblOffset val="100"/>
        <c:tickLblSkip val="4"/>
        <c:tickMarkSkip val="4"/>
        <c:noMultiLvlLbl val="0"/>
      </c:catAx>
      <c:valAx>
        <c:axId val="18697129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66891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5"/>
          <c:y val="0.0537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CZ'!$B$19:$W$19</c:f>
              <c:numCache>
                <c:formatCode>0.0</c:formatCode>
                <c:ptCount val="22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7-4627-9A87-40D5FF38A8F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CZ'!$B$20:$W$20</c:f>
              <c:numCache>
                <c:formatCode>0.0</c:formatCode>
                <c:ptCount val="22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7-4627-9A87-40D5FF38A8F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CZ'!$B$21:$W$21</c:f>
              <c:numCache>
                <c:formatCode>0.0</c:formatCode>
                <c:ptCount val="22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7-4627-9A87-40D5FF38A8F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CZ'!$B$22:$W$22</c:f>
              <c:numCache>
                <c:formatCode>0.0</c:formatCode>
                <c:ptCount val="22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7-4627-9A87-40D5FF38A8F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CZ'!$B$23:$W$23</c:f>
              <c:numCache>
                <c:formatCode>0.0</c:formatCode>
                <c:ptCount val="22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7-4627-9A87-40D5FF38A8F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CZ'!$B$24:$W$24</c:f>
              <c:numCache>
                <c:formatCode>0.0</c:formatCode>
                <c:ptCount val="22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7-4627-9A87-40D5FF38A8FF}"/>
            </c:ext>
          </c:extLst>
        </c:ser>
        <c:marker val="1"/>
        <c:axId val="2739624"/>
        <c:axId val="7099657"/>
      </c:lineChart>
      <c:catAx>
        <c:axId val="27396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99657"/>
        <c:crosses val="autoZero"/>
        <c:auto val="0"/>
        <c:lblOffset val="100"/>
        <c:tickLblSkip val="4"/>
        <c:tickMarkSkip val="4"/>
        <c:noMultiLvlLbl val="0"/>
      </c:catAx>
      <c:valAx>
        <c:axId val="7099657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962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CZ'!$B$19:$V$19</c:f>
              <c:numCache>
                <c:formatCode>0.0</c:formatCode>
                <c:ptCount val="21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6.8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4-45F4-9FED-A8F594B91F7D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CZ'!$B$20:$V$20</c:f>
              <c:numCache>
                <c:formatCode>0.0</c:formatCode>
                <c:ptCount val="21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4-45F4-9FED-A8F594B91F7D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CZ'!$B$21:$V$21</c:f>
              <c:numCache>
                <c:formatCode>0.0</c:formatCode>
                <c:ptCount val="21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4.9</c:v>
                </c:pt>
                <c:pt idx="17">
                  <c:v>5.2</c:v>
                </c:pt>
                <c:pt idx="18">
                  <c:v>5.3</c:v>
                </c:pt>
                <c:pt idx="19">
                  <c:v>5.3</c:v>
                </c:pt>
                <c:pt idx="20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4-45F4-9FED-A8F594B91F7D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CZ'!$B$22:$V$22</c:f>
              <c:numCache>
                <c:formatCode>0.0</c:formatCode>
                <c:ptCount val="21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E4-45F4-9FED-A8F594B91F7D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CZ'!$B$23:$V$23</c:f>
              <c:numCache>
                <c:formatCode>0.0</c:formatCode>
                <c:ptCount val="21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6.9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E4-45F4-9FED-A8F594B91F7D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CZ'!$B$24:$V$24</c:f>
              <c:numCache>
                <c:formatCode>0.0</c:formatCode>
                <c:ptCount val="21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3.2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4-45F4-9FED-A8F594B91F7D}"/>
            </c:ext>
          </c:extLst>
        </c:ser>
        <c:marker val="1"/>
        <c:axId val="46644473"/>
        <c:axId val="23110607"/>
      </c:lineChart>
      <c:catAx>
        <c:axId val="466444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10607"/>
        <c:crosses val="autoZero"/>
        <c:auto val="0"/>
        <c:lblOffset val="100"/>
        <c:tickLblSkip val="4"/>
        <c:tickMarkSkip val="4"/>
        <c:noMultiLvlLbl val="0"/>
      </c:catAx>
      <c:valAx>
        <c:axId val="23110607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4447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7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CZ'!$B$19:$W$19</c:f>
              <c:numCache>
                <c:formatCode>0.0</c:formatCode>
                <c:ptCount val="22"/>
                <c:pt idx="0">
                  <c:v>101.43</c:v>
                </c:pt>
                <c:pt idx="1">
                  <c:v>65.8</c:v>
                </c:pt>
                <c:pt idx="2">
                  <c:v>89.63</c:v>
                </c:pt>
                <c:pt idx="3">
                  <c:v>94.7</c:v>
                </c:pt>
                <c:pt idx="4">
                  <c:v>98.9</c:v>
                </c:pt>
                <c:pt idx="5">
                  <c:v>111.1</c:v>
                </c:pt>
                <c:pt idx="6">
                  <c:v>118.7</c:v>
                </c:pt>
                <c:pt idx="7">
                  <c:v>117.43</c:v>
                </c:pt>
                <c:pt idx="8">
                  <c:v>111.63</c:v>
                </c:pt>
                <c:pt idx="9">
                  <c:v>104.67</c:v>
                </c:pt>
                <c:pt idx="10">
                  <c:v>97.57</c:v>
                </c:pt>
                <c:pt idx="11">
                  <c:v>95.3</c:v>
                </c:pt>
                <c:pt idx="12">
                  <c:v>98.93</c:v>
                </c:pt>
                <c:pt idx="13">
                  <c:v>97.07</c:v>
                </c:pt>
                <c:pt idx="14">
                  <c:v>94.13</c:v>
                </c:pt>
                <c:pt idx="15">
                  <c:v>94.7</c:v>
                </c:pt>
                <c:pt idx="16">
                  <c:v>95.67</c:v>
                </c:pt>
                <c:pt idx="17">
                  <c:v>96.03</c:v>
                </c:pt>
                <c:pt idx="18">
                  <c:v>96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C-4405-AA45-769726695186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CZ'!$B$20:$W$20</c:f>
              <c:numCache>
                <c:formatCode>0.0</c:formatCode>
                <c:ptCount val="22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117.23</c:v>
                </c:pt>
                <c:pt idx="7">
                  <c:v>115.23</c:v>
                </c:pt>
                <c:pt idx="8">
                  <c:v>111.67</c:v>
                </c:pt>
                <c:pt idx="9">
                  <c:v>105.93</c:v>
                </c:pt>
                <c:pt idx="10">
                  <c:v>97.53</c:v>
                </c:pt>
                <c:pt idx="11">
                  <c:v>94.57</c:v>
                </c:pt>
                <c:pt idx="12">
                  <c:v>98.13</c:v>
                </c:pt>
                <c:pt idx="13">
                  <c:v>95.8</c:v>
                </c:pt>
                <c:pt idx="14">
                  <c:v>90.27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90.93</c:v>
                </c:pt>
                <c:pt idx="19">
                  <c:v>88.9</c:v>
                </c:pt>
                <c:pt idx="20">
                  <c:v>88.97</c:v>
                </c:pt>
                <c:pt idx="21">
                  <c:v>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C-4405-AA45-769726695186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CZ'!$B$21:$W$21</c:f>
              <c:numCache>
                <c:formatCode>0.0</c:formatCode>
                <c:ptCount val="22"/>
                <c:pt idx="0">
                  <c:v>101.63</c:v>
                </c:pt>
                <c:pt idx="1">
                  <c:v>69.77</c:v>
                </c:pt>
                <c:pt idx="2">
                  <c:v>90.77</c:v>
                </c:pt>
                <c:pt idx="3">
                  <c:v>93</c:v>
                </c:pt>
                <c:pt idx="4">
                  <c:v>99.37</c:v>
                </c:pt>
                <c:pt idx="5">
                  <c:v>115.87</c:v>
                </c:pt>
                <c:pt idx="6">
                  <c:v>119.73</c:v>
                </c:pt>
                <c:pt idx="7">
                  <c:v>115.33</c:v>
                </c:pt>
                <c:pt idx="8">
                  <c:v>109.27</c:v>
                </c:pt>
                <c:pt idx="9">
                  <c:v>102.6</c:v>
                </c:pt>
                <c:pt idx="10">
                  <c:v>92.13</c:v>
                </c:pt>
                <c:pt idx="11">
                  <c:v>88.4</c:v>
                </c:pt>
                <c:pt idx="12">
                  <c:v>93.43</c:v>
                </c:pt>
                <c:pt idx="13">
                  <c:v>88.27</c:v>
                </c:pt>
                <c:pt idx="14">
                  <c:v>84.6</c:v>
                </c:pt>
                <c:pt idx="15">
                  <c:v>83.8</c:v>
                </c:pt>
                <c:pt idx="16">
                  <c:v>88.1</c:v>
                </c:pt>
                <c:pt idx="17">
                  <c:v>90.13</c:v>
                </c:pt>
                <c:pt idx="18">
                  <c:v>87.07</c:v>
                </c:pt>
                <c:pt idx="19">
                  <c:v>86.8</c:v>
                </c:pt>
                <c:pt idx="20">
                  <c:v>90</c:v>
                </c:pt>
                <c:pt idx="21">
                  <c:v>90.4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C-4405-AA45-769726695186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106.13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90.73</c:v>
                </c:pt>
                <c:pt idx="11">
                  <c:v>89.33</c:v>
                </c:pt>
                <c:pt idx="12">
                  <c:v>89.23</c:v>
                </c:pt>
                <c:pt idx="13">
                  <c:v>92.6</c:v>
                </c:pt>
                <c:pt idx="14">
                  <c:v>95.17</c:v>
                </c:pt>
                <c:pt idx="15">
                  <c:v>98.4</c:v>
                </c:pt>
                <c:pt idx="16">
                  <c:v>101.47</c:v>
                </c:pt>
                <c:pt idx="17">
                  <c:v>101.57</c:v>
                </c:pt>
                <c:pt idx="18">
                  <c:v>100.33</c:v>
                </c:pt>
                <c:pt idx="19">
                  <c:v>99.13</c:v>
                </c:pt>
                <c:pt idx="20">
                  <c:v>99.73</c:v>
                </c:pt>
                <c:pt idx="21">
                  <c:v>100.97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8C-4405-AA45-769726695186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101.47</c:v>
                </c:pt>
                <c:pt idx="1">
                  <c:v>59.8</c:v>
                </c:pt>
                <c:pt idx="2">
                  <c:v>91.47</c:v>
                </c:pt>
                <c:pt idx="3">
                  <c:v>92.6</c:v>
                </c:pt>
                <c:pt idx="4">
                  <c:v>86.6</c:v>
                </c:pt>
                <c:pt idx="5">
                  <c:v>99.47</c:v>
                </c:pt>
                <c:pt idx="6">
                  <c:v>101.07</c:v>
                </c:pt>
                <c:pt idx="7">
                  <c:v>97.17</c:v>
                </c:pt>
                <c:pt idx="8">
                  <c:v>95.9</c:v>
                </c:pt>
                <c:pt idx="9">
                  <c:v>95.93</c:v>
                </c:pt>
                <c:pt idx="10">
                  <c:v>90.2</c:v>
                </c:pt>
                <c:pt idx="11">
                  <c:v>86.2</c:v>
                </c:pt>
                <c:pt idx="12">
                  <c:v>89.1</c:v>
                </c:pt>
                <c:pt idx="13">
                  <c:v>88.6</c:v>
                </c:pt>
                <c:pt idx="14">
                  <c:v>92.17</c:v>
                </c:pt>
                <c:pt idx="15">
                  <c:v>94.3</c:v>
                </c:pt>
                <c:pt idx="16">
                  <c:v>98.7</c:v>
                </c:pt>
                <c:pt idx="17">
                  <c:v>98.83</c:v>
                </c:pt>
                <c:pt idx="18">
                  <c:v>100.47</c:v>
                </c:pt>
                <c:pt idx="19">
                  <c:v>95.03</c:v>
                </c:pt>
                <c:pt idx="20">
                  <c:v>96.23</c:v>
                </c:pt>
                <c:pt idx="21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8C-4405-AA45-769726695186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99.47</c:v>
                </c:pt>
                <c:pt idx="1">
                  <c:v>65.57</c:v>
                </c:pt>
                <c:pt idx="2">
                  <c:v>90.1</c:v>
                </c:pt>
                <c:pt idx="3">
                  <c:v>87.07</c:v>
                </c:pt>
                <c:pt idx="4">
                  <c:v>89.2</c:v>
                </c:pt>
                <c:pt idx="5">
                  <c:v>98.47</c:v>
                </c:pt>
                <c:pt idx="6">
                  <c:v>96.93</c:v>
                </c:pt>
                <c:pt idx="7">
                  <c:v>94.33</c:v>
                </c:pt>
                <c:pt idx="8">
                  <c:v>96.8</c:v>
                </c:pt>
                <c:pt idx="9">
                  <c:v>96.53</c:v>
                </c:pt>
                <c:pt idx="10">
                  <c:v>89.97</c:v>
                </c:pt>
                <c:pt idx="11">
                  <c:v>83.57</c:v>
                </c:pt>
                <c:pt idx="12">
                  <c:v>91.5</c:v>
                </c:pt>
                <c:pt idx="13">
                  <c:v>87.47</c:v>
                </c:pt>
                <c:pt idx="14">
                  <c:v>87.97</c:v>
                </c:pt>
                <c:pt idx="15">
                  <c:v>90.3</c:v>
                </c:pt>
                <c:pt idx="16">
                  <c:v>91.3</c:v>
                </c:pt>
                <c:pt idx="17">
                  <c:v>94.97</c:v>
                </c:pt>
                <c:pt idx="18">
                  <c:v>94.93</c:v>
                </c:pt>
                <c:pt idx="19">
                  <c:v>95.27</c:v>
                </c:pt>
                <c:pt idx="20">
                  <c:v>98.63</c:v>
                </c:pt>
                <c:pt idx="21">
                  <c:v>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8C-4405-AA45-769726695186}"/>
            </c:ext>
          </c:extLst>
        </c:ser>
        <c:marker val="1"/>
        <c:axId val="2806212"/>
        <c:axId val="41525880"/>
      </c:lineChart>
      <c:catAx>
        <c:axId val="2806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25880"/>
        <c:crossesAt val="100"/>
        <c:auto val="0"/>
        <c:lblOffset val="100"/>
        <c:tickLblSkip val="4"/>
        <c:tickMarkSkip val="4"/>
        <c:noMultiLvlLbl val="0"/>
      </c:catAx>
      <c:valAx>
        <c:axId val="41525880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6212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CZ'!$B$19:$W$19</c:f>
              <c:numCache>
                <c:formatCode>0.0</c:formatCode>
                <c:ptCount val="22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4-4CCA-847E-B70C5EB23130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CZ'!$B$20:$W$20</c:f>
              <c:numCache>
                <c:formatCode>0.0</c:formatCode>
                <c:ptCount val="22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4-4CCA-847E-B70C5EB2313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CZ'!$B$21:$W$21</c:f>
              <c:numCache>
                <c:formatCode>0.0</c:formatCode>
                <c:ptCount val="22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4-4CCA-847E-B70C5EB2313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4-4CCA-847E-B70C5EB23130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04-4CCA-847E-B70C5EB23130}"/>
            </c:ext>
          </c:extLst>
        </c:ser>
        <c:marker val="1"/>
        <c:axId val="61152384"/>
        <c:axId val="7507794"/>
      </c:lineChart>
      <c:catAx>
        <c:axId val="611523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07794"/>
        <c:crossesAt val="50"/>
        <c:auto val="0"/>
        <c:lblOffset val="100"/>
        <c:tickLblSkip val="4"/>
        <c:tickMarkSkip val="4"/>
        <c:noMultiLvlLbl val="0"/>
      </c:catAx>
      <c:valAx>
        <c:axId val="7507794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52384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CZ'!$B$19:$W$19</c:f>
              <c:numCache>
                <c:formatCode>0.0</c:formatCode>
                <c:ptCount val="22"/>
                <c:pt idx="0">
                  <c:v>-7.07</c:v>
                </c:pt>
                <c:pt idx="1">
                  <c:v>-29.27</c:v>
                </c:pt>
                <c:pt idx="2">
                  <c:v>-11.13</c:v>
                </c:pt>
                <c:pt idx="3">
                  <c:v>-5.1</c:v>
                </c:pt>
                <c:pt idx="4">
                  <c:v>0.43</c:v>
                </c:pt>
                <c:pt idx="5">
                  <c:v>9.43</c:v>
                </c:pt>
                <c:pt idx="6">
                  <c:v>14.33</c:v>
                </c:pt>
                <c:pt idx="7">
                  <c:v>14.53</c:v>
                </c:pt>
                <c:pt idx="8">
                  <c:v>11.63</c:v>
                </c:pt>
                <c:pt idx="9">
                  <c:v>6.9</c:v>
                </c:pt>
                <c:pt idx="10">
                  <c:v>1.93</c:v>
                </c:pt>
                <c:pt idx="11">
                  <c:v>-0.67</c:v>
                </c:pt>
                <c:pt idx="12">
                  <c:v>-0.4</c:v>
                </c:pt>
                <c:pt idx="13">
                  <c:v>-5.63</c:v>
                </c:pt>
                <c:pt idx="14">
                  <c:v>-9.3</c:v>
                </c:pt>
                <c:pt idx="15">
                  <c:v>-9.13</c:v>
                </c:pt>
                <c:pt idx="16">
                  <c:v>-9.8</c:v>
                </c:pt>
                <c:pt idx="17">
                  <c:v>-10.73</c:v>
                </c:pt>
                <c:pt idx="18">
                  <c:v>-10.93</c:v>
                </c:pt>
                <c:pt idx="19">
                  <c:v>-12.63</c:v>
                </c:pt>
                <c:pt idx="20">
                  <c:v>-11.4</c:v>
                </c:pt>
                <c:pt idx="21">
                  <c:v>-11.17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F-4403-8829-5C05121D689A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CZ'!$B$20:$W$20</c:f>
              <c:numCache>
                <c:formatCode>0.0</c:formatCode>
                <c:ptCount val="22"/>
                <c:pt idx="0">
                  <c:v>-12.8</c:v>
                </c:pt>
                <c:pt idx="1">
                  <c:v>-29.27</c:v>
                </c:pt>
                <c:pt idx="2">
                  <c:v>-10.87</c:v>
                </c:pt>
                <c:pt idx="3">
                  <c:v>-2.33</c:v>
                </c:pt>
                <c:pt idx="4">
                  <c:v>6.73</c:v>
                </c:pt>
                <c:pt idx="5">
                  <c:v>16.67</c:v>
                </c:pt>
                <c:pt idx="6">
                  <c:v>23.1</c:v>
                </c:pt>
                <c:pt idx="7">
                  <c:v>22.1</c:v>
                </c:pt>
                <c:pt idx="8">
                  <c:v>20.03</c:v>
                </c:pt>
                <c:pt idx="9">
                  <c:v>14.53</c:v>
                </c:pt>
                <c:pt idx="10">
                  <c:v>8</c:v>
                </c:pt>
                <c:pt idx="11">
                  <c:v>3.67</c:v>
                </c:pt>
                <c:pt idx="12">
                  <c:v>2</c:v>
                </c:pt>
                <c:pt idx="13">
                  <c:v>-5.6</c:v>
                </c:pt>
                <c:pt idx="14">
                  <c:v>-14.3</c:v>
                </c:pt>
                <c:pt idx="15">
                  <c:v>-14.6</c:v>
                </c:pt>
                <c:pt idx="16">
                  <c:v>-16.97</c:v>
                </c:pt>
                <c:pt idx="17">
                  <c:v>-18.23</c:v>
                </c:pt>
                <c:pt idx="18">
                  <c:v>-20.57</c:v>
                </c:pt>
                <c:pt idx="19">
                  <c:v>-24.57</c:v>
                </c:pt>
                <c:pt idx="20">
                  <c:v>-22.93</c:v>
                </c:pt>
                <c:pt idx="21">
                  <c:v>-19.6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F-4403-8829-5C05121D689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CZ'!$B$21:$W$21</c:f>
              <c:numCache>
                <c:formatCode>0.0</c:formatCode>
                <c:ptCount val="22"/>
                <c:pt idx="0">
                  <c:v>-7.93</c:v>
                </c:pt>
                <c:pt idx="1">
                  <c:v>-29.1</c:v>
                </c:pt>
                <c:pt idx="2">
                  <c:v>-15.33</c:v>
                </c:pt>
                <c:pt idx="3">
                  <c:v>-8.2</c:v>
                </c:pt>
                <c:pt idx="4">
                  <c:v>-1.53</c:v>
                </c:pt>
                <c:pt idx="5">
                  <c:v>13.5</c:v>
                </c:pt>
                <c:pt idx="6">
                  <c:v>14.47</c:v>
                </c:pt>
                <c:pt idx="7">
                  <c:v>14.63</c:v>
                </c:pt>
                <c:pt idx="8">
                  <c:v>11.17</c:v>
                </c:pt>
                <c:pt idx="9">
                  <c:v>7</c:v>
                </c:pt>
                <c:pt idx="10">
                  <c:v>-1.37</c:v>
                </c:pt>
                <c:pt idx="11">
                  <c:v>-7.83</c:v>
                </c:pt>
                <c:pt idx="12">
                  <c:v>-4.53</c:v>
                </c:pt>
                <c:pt idx="13">
                  <c:v>-11.87</c:v>
                </c:pt>
                <c:pt idx="14">
                  <c:v>-16.93</c:v>
                </c:pt>
                <c:pt idx="15">
                  <c:v>-18.9</c:v>
                </c:pt>
                <c:pt idx="16">
                  <c:v>-17.43</c:v>
                </c:pt>
                <c:pt idx="17">
                  <c:v>-18.33</c:v>
                </c:pt>
                <c:pt idx="18">
                  <c:v>-22.07</c:v>
                </c:pt>
                <c:pt idx="19">
                  <c:v>-21.13</c:v>
                </c:pt>
                <c:pt idx="20">
                  <c:v>-16.97</c:v>
                </c:pt>
                <c:pt idx="21">
                  <c:v>-14.47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F-4403-8829-5C05121D689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CZ'!$B$22:$W$22</c:f>
              <c:numCache>
                <c:formatCode>0.0</c:formatCode>
                <c:ptCount val="22"/>
                <c:pt idx="0">
                  <c:v>-12.37</c:v>
                </c:pt>
                <c:pt idx="1">
                  <c:v>-36</c:v>
                </c:pt>
                <c:pt idx="2">
                  <c:v>-19.6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-11.63</c:v>
                </c:pt>
                <c:pt idx="7">
                  <c:v>-11.13</c:v>
                </c:pt>
                <c:pt idx="8">
                  <c:v>-14.7</c:v>
                </c:pt>
                <c:pt idx="9">
                  <c:v>-15.63</c:v>
                </c:pt>
                <c:pt idx="10">
                  <c:v>-20.37</c:v>
                </c:pt>
                <c:pt idx="11">
                  <c:v>-20.8</c:v>
                </c:pt>
                <c:pt idx="12">
                  <c:v>-18.9</c:v>
                </c:pt>
                <c:pt idx="13">
                  <c:v>-20</c:v>
                </c:pt>
                <c:pt idx="14">
                  <c:v>-19.33</c:v>
                </c:pt>
                <c:pt idx="15">
                  <c:v>-17</c:v>
                </c:pt>
                <c:pt idx="16">
                  <c:v>-16.2</c:v>
                </c:pt>
                <c:pt idx="17">
                  <c:v>-17.03</c:v>
                </c:pt>
                <c:pt idx="18">
                  <c:v>-16.9</c:v>
                </c:pt>
                <c:pt idx="19">
                  <c:v>-17.33</c:v>
                </c:pt>
                <c:pt idx="20">
                  <c:v>-15.7</c:v>
                </c:pt>
                <c:pt idx="21">
                  <c:v>-15.77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CF-4403-8829-5C05121D689A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CZ'!$B$23:$W$23</c:f>
              <c:numCache>
                <c:formatCode>0.0</c:formatCode>
                <c:ptCount val="22"/>
                <c:pt idx="0">
                  <c:v>2.3</c:v>
                </c:pt>
                <c:pt idx="1">
                  <c:v>-31.1</c:v>
                </c:pt>
                <c:pt idx="2">
                  <c:v>-2.97</c:v>
                </c:pt>
                <c:pt idx="3">
                  <c:v>6.1</c:v>
                </c:pt>
                <c:pt idx="4">
                  <c:v>-1.23</c:v>
                </c:pt>
                <c:pt idx="5">
                  <c:v>0.43</c:v>
                </c:pt>
                <c:pt idx="6">
                  <c:v>0.77</c:v>
                </c:pt>
                <c:pt idx="7">
                  <c:v>-1.37</c:v>
                </c:pt>
                <c:pt idx="8">
                  <c:v>-1.37</c:v>
                </c:pt>
                <c:pt idx="9">
                  <c:v>-0.77</c:v>
                </c:pt>
                <c:pt idx="10">
                  <c:v>-6.6</c:v>
                </c:pt>
                <c:pt idx="11">
                  <c:v>-12.77</c:v>
                </c:pt>
                <c:pt idx="12">
                  <c:v>-6.8</c:v>
                </c:pt>
                <c:pt idx="13">
                  <c:v>-12.53</c:v>
                </c:pt>
                <c:pt idx="14">
                  <c:v>-7.73</c:v>
                </c:pt>
                <c:pt idx="15">
                  <c:v>-5.33</c:v>
                </c:pt>
                <c:pt idx="16">
                  <c:v>-4.7</c:v>
                </c:pt>
                <c:pt idx="17">
                  <c:v>0.7</c:v>
                </c:pt>
                <c:pt idx="18">
                  <c:v>0.9</c:v>
                </c:pt>
                <c:pt idx="19">
                  <c:v>-1.17</c:v>
                </c:pt>
                <c:pt idx="20">
                  <c:v>-3.73</c:v>
                </c:pt>
                <c:pt idx="21">
                  <c:v>-6.33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CF-4403-8829-5C05121D689A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CZ'!$B$24:$W$24</c:f>
              <c:numCache>
                <c:formatCode>0.0</c:formatCode>
                <c:ptCount val="22"/>
                <c:pt idx="0">
                  <c:v>-8.57</c:v>
                </c:pt>
                <c:pt idx="1">
                  <c:v>-33.3</c:v>
                </c:pt>
                <c:pt idx="2">
                  <c:v>-4.13</c:v>
                </c:pt>
                <c:pt idx="3">
                  <c:v>-3.33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-5.53</c:v>
                </c:pt>
                <c:pt idx="8">
                  <c:v>-0.8</c:v>
                </c:pt>
                <c:pt idx="9">
                  <c:v>2.63</c:v>
                </c:pt>
                <c:pt idx="10">
                  <c:v>-3.73</c:v>
                </c:pt>
                <c:pt idx="11">
                  <c:v>-11.27</c:v>
                </c:pt>
                <c:pt idx="12">
                  <c:v>-3.83</c:v>
                </c:pt>
                <c:pt idx="13">
                  <c:v>-8.9</c:v>
                </c:pt>
                <c:pt idx="14">
                  <c:v>-12.4</c:v>
                </c:pt>
                <c:pt idx="15">
                  <c:v>-6.27</c:v>
                </c:pt>
                <c:pt idx="16">
                  <c:v>-9.9</c:v>
                </c:pt>
                <c:pt idx="17">
                  <c:v>-8.67</c:v>
                </c:pt>
                <c:pt idx="18">
                  <c:v>-7.2</c:v>
                </c:pt>
                <c:pt idx="19">
                  <c:v>-9.47</c:v>
                </c:pt>
                <c:pt idx="20">
                  <c:v>-4.93</c:v>
                </c:pt>
                <c:pt idx="21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F-4403-8829-5C05121D689A}"/>
            </c:ext>
          </c:extLst>
        </c:ser>
        <c:marker val="1"/>
        <c:axId val="56324274"/>
        <c:axId val="61511675"/>
      </c:lineChart>
      <c:catAx>
        <c:axId val="563242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11675"/>
        <c:crosses val="autoZero"/>
        <c:auto val="0"/>
        <c:lblOffset val="100"/>
        <c:tickLblSkip val="4"/>
        <c:tickMarkSkip val="4"/>
        <c:noMultiLvlLbl val="0"/>
      </c:catAx>
      <c:valAx>
        <c:axId val="61511675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24274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5"/>
          <c:y val="0.685"/>
          <c:w val="0.56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CZ'!$B$19:$BP$19</c:f>
              <c:numCache>
                <c:formatCode>0.0</c:formatCode>
                <c:ptCount val="67"/>
                <c:pt idx="0">
                  <c:v>-5.8</c:v>
                </c:pt>
                <c:pt idx="1">
                  <c:v>-5</c:v>
                </c:pt>
                <c:pt idx="2">
                  <c:v>-32.2</c:v>
                </c:pt>
                <c:pt idx="3">
                  <c:v>-51.2</c:v>
                </c:pt>
                <c:pt idx="4">
                  <c:v>-31.3</c:v>
                </c:pt>
                <c:pt idx="5">
                  <c:v>-11.3</c:v>
                </c:pt>
                <c:pt idx="6">
                  <c:v>-1.1</c:v>
                </c:pt>
                <c:pt idx="7">
                  <c:v>2.8</c:v>
                </c:pt>
                <c:pt idx="8">
                  <c:v>4.7</c:v>
                </c:pt>
                <c:pt idx="9">
                  <c:v>0.2</c:v>
                </c:pt>
                <c:pt idx="10">
                  <c:v>-5</c:v>
                </c:pt>
                <c:pt idx="11">
                  <c:v>-1.5</c:v>
                </c:pt>
                <c:pt idx="12">
                  <c:v>-7.6</c:v>
                </c:pt>
                <c:pt idx="13">
                  <c:v>-2.1</c:v>
                </c:pt>
                <c:pt idx="14">
                  <c:v>7.6</c:v>
                </c:pt>
                <c:pt idx="15">
                  <c:v>5.1</c:v>
                </c:pt>
                <c:pt idx="16">
                  <c:v>11.5</c:v>
                </c:pt>
                <c:pt idx="17">
                  <c:v>14.1</c:v>
                </c:pt>
                <c:pt idx="18">
                  <c:v>11.7</c:v>
                </c:pt>
                <c:pt idx="19">
                  <c:v>6.8</c:v>
                </c:pt>
                <c:pt idx="20">
                  <c:v>7.9</c:v>
                </c:pt>
                <c:pt idx="21">
                  <c:v>3.4</c:v>
                </c:pt>
                <c:pt idx="22">
                  <c:v>-0.8</c:v>
                </c:pt>
                <c:pt idx="23">
                  <c:v>-4.2</c:v>
                </c:pt>
                <c:pt idx="24">
                  <c:v>0.5</c:v>
                </c:pt>
                <c:pt idx="25">
                  <c:v>5.8</c:v>
                </c:pt>
                <c:pt idx="26">
                  <c:v>-25.6</c:v>
                </c:pt>
                <c:pt idx="27">
                  <c:v>-20.8</c:v>
                </c:pt>
                <c:pt idx="28">
                  <c:v>-20.8</c:v>
                </c:pt>
                <c:pt idx="29">
                  <c:v>-21.3</c:v>
                </c:pt>
                <c:pt idx="30">
                  <c:v>-31.4</c:v>
                </c:pt>
                <c:pt idx="31">
                  <c:v>-29.1</c:v>
                </c:pt>
                <c:pt idx="32">
                  <c:v>-38</c:v>
                </c:pt>
                <c:pt idx="33">
                  <c:v>-38.3</c:v>
                </c:pt>
                <c:pt idx="34">
                  <c:v>-30.7</c:v>
                </c:pt>
                <c:pt idx="35">
                  <c:v>-23</c:v>
                </c:pt>
                <c:pt idx="36">
                  <c:v>-18.4</c:v>
                </c:pt>
                <c:pt idx="37">
                  <c:v>-15.3</c:v>
                </c:pt>
                <c:pt idx="38">
                  <c:v>-11.8</c:v>
                </c:pt>
                <c:pt idx="39">
                  <c:v>-9.7</c:v>
                </c:pt>
                <c:pt idx="40">
                  <c:v>-17</c:v>
                </c:pt>
                <c:pt idx="41">
                  <c:v>-25.7</c:v>
                </c:pt>
                <c:pt idx="42">
                  <c:v>-24.6</c:v>
                </c:pt>
                <c:pt idx="43">
                  <c:v>-25.9</c:v>
                </c:pt>
                <c:pt idx="44">
                  <c:v>-24.8</c:v>
                </c:pt>
                <c:pt idx="45">
                  <c:v>-22.1</c:v>
                </c:pt>
                <c:pt idx="46">
                  <c:v>-21.5</c:v>
                </c:pt>
                <c:pt idx="47">
                  <c:v>-21.7</c:v>
                </c:pt>
                <c:pt idx="48">
                  <c:v>-23.4</c:v>
                </c:pt>
                <c:pt idx="49">
                  <c:v>-22.3</c:v>
                </c:pt>
                <c:pt idx="50">
                  <c:v>-17.1</c:v>
                </c:pt>
                <c:pt idx="51">
                  <c:v>-12.7</c:v>
                </c:pt>
                <c:pt idx="52">
                  <c:v>-12.2</c:v>
                </c:pt>
                <c:pt idx="53">
                  <c:v>-14.9</c:v>
                </c:pt>
                <c:pt idx="54">
                  <c:v>-17.7</c:v>
                </c:pt>
                <c:pt idx="55">
                  <c:v>-17.8</c:v>
                </c:pt>
                <c:pt idx="56">
                  <c:v>-18.6</c:v>
                </c:pt>
                <c:pt idx="57">
                  <c:v>-16.9</c:v>
                </c:pt>
                <c:pt idx="58">
                  <c:v>-17.5</c:v>
                </c:pt>
                <c:pt idx="59">
                  <c:v>-22.3</c:v>
                </c:pt>
                <c:pt idx="60">
                  <c:v>-22.5</c:v>
                </c:pt>
                <c:pt idx="61">
                  <c:v>-20.3</c:v>
                </c:pt>
                <c:pt idx="62">
                  <c:v>-16.3</c:v>
                </c:pt>
                <c:pt idx="63">
                  <c:v>-16.8</c:v>
                </c:pt>
                <c:pt idx="64">
                  <c:v>-13.4</c:v>
                </c:pt>
                <c:pt idx="65">
                  <c:v>-10</c:v>
                </c:pt>
                <c:pt idx="66">
                  <c:v>-9.7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7-4435-9C01-D14BDA1A667F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CZ'!$B$20:$BP$20</c:f>
              <c:numCache>
                <c:formatCode>0.0</c:formatCode>
                <c:ptCount val="67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1.9</c:v>
                </c:pt>
                <c:pt idx="13">
                  <c:v>-0.23</c:v>
                </c:pt>
                <c:pt idx="14">
                  <c:v>2.92</c:v>
                </c:pt>
                <c:pt idx="15">
                  <c:v>16.98</c:v>
                </c:pt>
                <c:pt idx="16">
                  <c:v>29.01</c:v>
                </c:pt>
                <c:pt idx="17">
                  <c:v>28.87</c:v>
                </c:pt>
                <c:pt idx="18">
                  <c:v>14.85</c:v>
                </c:pt>
                <c:pt idx="19">
                  <c:v>6.89</c:v>
                </c:pt>
                <c:pt idx="20">
                  <c:v>1.34</c:v>
                </c:pt>
                <c:pt idx="21">
                  <c:v>-2.99</c:v>
                </c:pt>
                <c:pt idx="22">
                  <c:v>-3.22</c:v>
                </c:pt>
                <c:pt idx="23">
                  <c:v>-2.92</c:v>
                </c:pt>
                <c:pt idx="24">
                  <c:v>0.18</c:v>
                </c:pt>
                <c:pt idx="25">
                  <c:v>0.57</c:v>
                </c:pt>
                <c:pt idx="26">
                  <c:v>1.42</c:v>
                </c:pt>
                <c:pt idx="27">
                  <c:v>-0.74</c:v>
                </c:pt>
                <c:pt idx="28">
                  <c:v>-0.63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5.62</c:v>
                </c:pt>
                <c:pt idx="35">
                  <c:v>4.41</c:v>
                </c:pt>
                <c:pt idx="36">
                  <c:v>1.97</c:v>
                </c:pt>
                <c:pt idx="37">
                  <c:v>1.96</c:v>
                </c:pt>
                <c:pt idx="38">
                  <c:v>1.93</c:v>
                </c:pt>
                <c:pt idx="39">
                  <c:v>3.05</c:v>
                </c:pt>
                <c:pt idx="40">
                  <c:v>3.07</c:v>
                </c:pt>
                <c:pt idx="41">
                  <c:v>2.14</c:v>
                </c:pt>
                <c:pt idx="42">
                  <c:v>1.25</c:v>
                </c:pt>
                <c:pt idx="43">
                  <c:v>-0.11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0.46</c:v>
                </c:pt>
                <c:pt idx="49">
                  <c:v>1.19</c:v>
                </c:pt>
                <c:pt idx="50">
                  <c:v>-0.34</c:v>
                </c:pt>
                <c:pt idx="51">
                  <c:v>-0.13</c:v>
                </c:pt>
                <c:pt idx="52">
                  <c:v>-1.36</c:v>
                </c:pt>
                <c:pt idx="53">
                  <c:v>-1.61</c:v>
                </c:pt>
                <c:pt idx="54">
                  <c:v>-2.38</c:v>
                </c:pt>
                <c:pt idx="55">
                  <c:v>-0.93</c:v>
                </c:pt>
                <c:pt idx="56">
                  <c:v>0.66</c:v>
                </c:pt>
                <c:pt idx="57">
                  <c:v>0.53</c:v>
                </c:pt>
                <c:pt idx="58">
                  <c:v>-0.71</c:v>
                </c:pt>
                <c:pt idx="59">
                  <c:v>-2.25</c:v>
                </c:pt>
                <c:pt idx="60">
                  <c:v>-2.29</c:v>
                </c:pt>
                <c:pt idx="61">
                  <c:v>-1.48</c:v>
                </c:pt>
                <c:pt idx="62">
                  <c:v>-0.31</c:v>
                </c:pt>
                <c:pt idx="63">
                  <c:v>0.38</c:v>
                </c:pt>
                <c:pt idx="64">
                  <c:v>0.88</c:v>
                </c:pt>
                <c:pt idx="65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7-4435-9C01-D14BDA1A667F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CZ'!$B$21:$BP$21</c:f>
              <c:numCache>
                <c:formatCode>0.0</c:formatCode>
                <c:ptCount val="67"/>
                <c:pt idx="0">
                  <c:v>-2.7</c:v>
                </c:pt>
                <c:pt idx="1">
                  <c:v>-3.3</c:v>
                </c:pt>
                <c:pt idx="2">
                  <c:v>-18</c:v>
                </c:pt>
                <c:pt idx="3">
                  <c:v>-42.6</c:v>
                </c:pt>
                <c:pt idx="4">
                  <c:v>-35.9</c:v>
                </c:pt>
                <c:pt idx="5">
                  <c:v>-23.8</c:v>
                </c:pt>
                <c:pt idx="6">
                  <c:v>-13</c:v>
                </c:pt>
                <c:pt idx="7">
                  <c:v>-6.4</c:v>
                </c:pt>
                <c:pt idx="8">
                  <c:v>0.2</c:v>
                </c:pt>
                <c:pt idx="9">
                  <c:v>3</c:v>
                </c:pt>
                <c:pt idx="10">
                  <c:v>5</c:v>
                </c:pt>
                <c:pt idx="11">
                  <c:v>10.4</c:v>
                </c:pt>
                <c:pt idx="12">
                  <c:v>8.4</c:v>
                </c:pt>
                <c:pt idx="13">
                  <c:v>15.1</c:v>
                </c:pt>
                <c:pt idx="14">
                  <c:v>22.7</c:v>
                </c:pt>
                <c:pt idx="15">
                  <c:v>23.9</c:v>
                </c:pt>
                <c:pt idx="16">
                  <c:v>24</c:v>
                </c:pt>
                <c:pt idx="17">
                  <c:v>29.1</c:v>
                </c:pt>
                <c:pt idx="18">
                  <c:v>28.5</c:v>
                </c:pt>
                <c:pt idx="19">
                  <c:v>25.6</c:v>
                </c:pt>
                <c:pt idx="20">
                  <c:v>22.1</c:v>
                </c:pt>
                <c:pt idx="21">
                  <c:v>19.6</c:v>
                </c:pt>
                <c:pt idx="22">
                  <c:v>17.8</c:v>
                </c:pt>
                <c:pt idx="23">
                  <c:v>18</c:v>
                </c:pt>
                <c:pt idx="24">
                  <c:v>19.1</c:v>
                </c:pt>
                <c:pt idx="25">
                  <c:v>22</c:v>
                </c:pt>
                <c:pt idx="26">
                  <c:v>-4.6</c:v>
                </c:pt>
                <c:pt idx="27">
                  <c:v>-2.4</c:v>
                </c:pt>
                <c:pt idx="28">
                  <c:v>1.3</c:v>
                </c:pt>
                <c:pt idx="29">
                  <c:v>0</c:v>
                </c:pt>
                <c:pt idx="30">
                  <c:v>-5.8</c:v>
                </c:pt>
                <c:pt idx="31">
                  <c:v>-5.8</c:v>
                </c:pt>
                <c:pt idx="32">
                  <c:v>-11.9</c:v>
                </c:pt>
                <c:pt idx="33">
                  <c:v>-13.6</c:v>
                </c:pt>
                <c:pt idx="34">
                  <c:v>-10.3</c:v>
                </c:pt>
                <c:pt idx="35">
                  <c:v>-4.5</c:v>
                </c:pt>
                <c:pt idx="36">
                  <c:v>-0.3</c:v>
                </c:pt>
                <c:pt idx="37">
                  <c:v>0.9</c:v>
                </c:pt>
                <c:pt idx="38">
                  <c:v>4.7</c:v>
                </c:pt>
                <c:pt idx="39">
                  <c:v>4.4</c:v>
                </c:pt>
                <c:pt idx="40">
                  <c:v>-2.2</c:v>
                </c:pt>
                <c:pt idx="41">
                  <c:v>-9.7</c:v>
                </c:pt>
                <c:pt idx="42">
                  <c:v>-13.4</c:v>
                </c:pt>
                <c:pt idx="43">
                  <c:v>-15.9</c:v>
                </c:pt>
                <c:pt idx="44">
                  <c:v>-15.7</c:v>
                </c:pt>
                <c:pt idx="45">
                  <c:v>-15.6</c:v>
                </c:pt>
                <c:pt idx="46">
                  <c:v>-13.4</c:v>
                </c:pt>
                <c:pt idx="47">
                  <c:v>-16.4</c:v>
                </c:pt>
                <c:pt idx="48">
                  <c:v>-14.8</c:v>
                </c:pt>
                <c:pt idx="49">
                  <c:v>-16.7</c:v>
                </c:pt>
                <c:pt idx="50">
                  <c:v>-10.5</c:v>
                </c:pt>
                <c:pt idx="51">
                  <c:v>-9.3</c:v>
                </c:pt>
                <c:pt idx="52">
                  <c:v>-7.7</c:v>
                </c:pt>
                <c:pt idx="53">
                  <c:v>-10</c:v>
                </c:pt>
                <c:pt idx="54">
                  <c:v>-14.1</c:v>
                </c:pt>
                <c:pt idx="55">
                  <c:v>-17.9</c:v>
                </c:pt>
                <c:pt idx="56">
                  <c:v>-21.6</c:v>
                </c:pt>
                <c:pt idx="57">
                  <c:v>-20.7</c:v>
                </c:pt>
                <c:pt idx="58">
                  <c:v>-22.2</c:v>
                </c:pt>
                <c:pt idx="59">
                  <c:v>-24.6</c:v>
                </c:pt>
                <c:pt idx="60">
                  <c:v>-24.6</c:v>
                </c:pt>
                <c:pt idx="61">
                  <c:v>-21.9</c:v>
                </c:pt>
                <c:pt idx="62">
                  <c:v>-16.7</c:v>
                </c:pt>
                <c:pt idx="63">
                  <c:v>-18.2</c:v>
                </c:pt>
                <c:pt idx="64">
                  <c:v>-13.9</c:v>
                </c:pt>
                <c:pt idx="65">
                  <c:v>-13.9</c:v>
                </c:pt>
                <c:pt idx="66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7-4435-9C01-D14BDA1A667F}"/>
            </c:ext>
          </c:extLst>
        </c:ser>
        <c:marker val="1"/>
        <c:axId val="59043440"/>
        <c:axId val="58034401"/>
      </c:lineChart>
      <c:dateAx>
        <c:axId val="590434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34401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58034401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04344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69.82</c:v>
                </c:pt>
                <c:pt idx="19">
                  <c:v>67.59</c:v>
                </c:pt>
                <c:pt idx="20">
                  <c:v>66.71</c:v>
                </c:pt>
                <c:pt idx="21">
                  <c:v>66.5</c:v>
                </c:pt>
                <c:pt idx="22">
                  <c:v>66.4</c:v>
                </c:pt>
                <c:pt idx="23">
                  <c:v>66.41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314-9234-CC40C26717A7}"/>
            </c:ext>
          </c:extLst>
        </c:ser>
        <c:marker val="1"/>
        <c:axId val="6123488"/>
        <c:axId val="11727043"/>
      </c:lineChart>
      <c:catAx>
        <c:axId val="61234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27043"/>
        <c:crosses val="autoZero"/>
        <c:auto val="0"/>
        <c:lblOffset val="100"/>
        <c:tickLblSkip val="4"/>
        <c:tickMarkSkip val="4"/>
        <c:noMultiLvlLbl val="0"/>
      </c:catAx>
      <c:valAx>
        <c:axId val="11727043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3488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4.68</c:v>
                </c:pt>
                <c:pt idx="9">
                  <c:v>3.81</c:v>
                </c:pt>
                <c:pt idx="10">
                  <c:v>3.19</c:v>
                </c:pt>
                <c:pt idx="11">
                  <c:v>2.97</c:v>
                </c:pt>
                <c:pt idx="12">
                  <c:v>3.05</c:v>
                </c:pt>
                <c:pt idx="13">
                  <c:v>2.75</c:v>
                </c:pt>
                <c:pt idx="14">
                  <c:v>2.95</c:v>
                </c:pt>
                <c:pt idx="15">
                  <c:v>2.86</c:v>
                </c:pt>
                <c:pt idx="16">
                  <c:v>3.05</c:v>
                </c:pt>
                <c:pt idx="17">
                  <c:v>2.87</c:v>
                </c:pt>
                <c:pt idx="18">
                  <c:v>2.61</c:v>
                </c:pt>
                <c:pt idx="19">
                  <c:v>2.88</c:v>
                </c:pt>
                <c:pt idx="20">
                  <c:v>2.6</c:v>
                </c:pt>
                <c:pt idx="21">
                  <c:v>2.33</c:v>
                </c:pt>
                <c:pt idx="22">
                  <c:v>2.21</c:v>
                </c:pt>
                <c:pt idx="23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2-47E9-ADF1-07BD7B13BE57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7.69</c:v>
                </c:pt>
                <c:pt idx="9">
                  <c:v>6.13</c:v>
                </c:pt>
                <c:pt idx="10">
                  <c:v>3.83</c:v>
                </c:pt>
                <c:pt idx="11">
                  <c:v>3.51</c:v>
                </c:pt>
                <c:pt idx="12">
                  <c:v>-0.25</c:v>
                </c:pt>
                <c:pt idx="13">
                  <c:v>1.13</c:v>
                </c:pt>
                <c:pt idx="14">
                  <c:v>2.25</c:v>
                </c:pt>
                <c:pt idx="15">
                  <c:v>0.8</c:v>
                </c:pt>
                <c:pt idx="16">
                  <c:v>2.4</c:v>
                </c:pt>
                <c:pt idx="17">
                  <c:v>1.95</c:v>
                </c:pt>
                <c:pt idx="18">
                  <c:v>2.31</c:v>
                </c:pt>
                <c:pt idx="19">
                  <c:v>1.3</c:v>
                </c:pt>
                <c:pt idx="20">
                  <c:v>1.01</c:v>
                </c:pt>
                <c:pt idx="21">
                  <c:v>1.78</c:v>
                </c:pt>
                <c:pt idx="22">
                  <c:v>1.63</c:v>
                </c:pt>
                <c:pt idx="2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2-47E9-ADF1-07BD7B13BE57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-0.87</c:v>
                </c:pt>
                <c:pt idx="9">
                  <c:v>0.12</c:v>
                </c:pt>
                <c:pt idx="10">
                  <c:v>-0.27</c:v>
                </c:pt>
                <c:pt idx="11">
                  <c:v>0.24</c:v>
                </c:pt>
                <c:pt idx="12">
                  <c:v>1.52</c:v>
                </c:pt>
                <c:pt idx="13">
                  <c:v>0.75</c:v>
                </c:pt>
                <c:pt idx="14">
                  <c:v>1.14</c:v>
                </c:pt>
                <c:pt idx="15">
                  <c:v>1.73</c:v>
                </c:pt>
                <c:pt idx="16">
                  <c:v>0.1</c:v>
                </c:pt>
                <c:pt idx="17">
                  <c:v>0.09</c:v>
                </c:pt>
                <c:pt idx="18">
                  <c:v>0.13</c:v>
                </c:pt>
                <c:pt idx="19">
                  <c:v>0.09</c:v>
                </c:pt>
                <c:pt idx="20">
                  <c:v>0.38</c:v>
                </c:pt>
                <c:pt idx="21">
                  <c:v>0.4</c:v>
                </c:pt>
                <c:pt idx="22">
                  <c:v>0.37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2-47E9-ADF1-07BD7B13BE57}"/>
            </c:ext>
          </c:extLst>
        </c:ser>
        <c:overlap val="100"/>
        <c:gapWidth val="50"/>
        <c:axId val="15053804"/>
        <c:axId val="6529774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11.5</c:v>
                </c:pt>
                <c:pt idx="9">
                  <c:v>10.07</c:v>
                </c:pt>
                <c:pt idx="10">
                  <c:v>6.75</c:v>
                </c:pt>
                <c:pt idx="11">
                  <c:v>6.72</c:v>
                </c:pt>
                <c:pt idx="12">
                  <c:v>4.31</c:v>
                </c:pt>
                <c:pt idx="13">
                  <c:v>4.63</c:v>
                </c:pt>
                <c:pt idx="14">
                  <c:v>6.34</c:v>
                </c:pt>
                <c:pt idx="15">
                  <c:v>5.39</c:v>
                </c:pt>
                <c:pt idx="16">
                  <c:v>5.55</c:v>
                </c:pt>
                <c:pt idx="17">
                  <c:v>4.92</c:v>
                </c:pt>
                <c:pt idx="18">
                  <c:v>5.05</c:v>
                </c:pt>
                <c:pt idx="19">
                  <c:v>4.27</c:v>
                </c:pt>
                <c:pt idx="20">
                  <c:v>3.99</c:v>
                </c:pt>
                <c:pt idx="21">
                  <c:v>4.51</c:v>
                </c:pt>
                <c:pt idx="22">
                  <c:v>4.21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2-47E9-ADF1-07BD7B13BE57}"/>
            </c:ext>
          </c:extLst>
        </c:ser>
        <c:marker val="1"/>
        <c:axId val="15053804"/>
        <c:axId val="65297744"/>
      </c:lineChart>
      <c:catAx>
        <c:axId val="150538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297744"/>
        <c:crosses val="autoZero"/>
        <c:auto val="1"/>
        <c:lblOffset val="100"/>
        <c:tickLblSkip val="4"/>
        <c:tickMarkSkip val="4"/>
        <c:noMultiLvlLbl val="0"/>
      </c:catAx>
      <c:valAx>
        <c:axId val="65297744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5380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5"/>
          <c:y val="0.04525"/>
          <c:w val="0.43775"/>
          <c:h val="0.23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-12.26</c:v>
                </c:pt>
                <c:pt idx="19">
                  <c:v>-8.96</c:v>
                </c:pt>
                <c:pt idx="20">
                  <c:v>-11.33</c:v>
                </c:pt>
                <c:pt idx="21">
                  <c:v>-2.24</c:v>
                </c:pt>
                <c:pt idx="22">
                  <c:v>-4.83</c:v>
                </c:pt>
                <c:pt idx="23">
                  <c:v>-1.72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4CA-9FE9-CCAA57AC5958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-7.03</c:v>
                </c:pt>
                <c:pt idx="19">
                  <c:v>-10.32</c:v>
                </c:pt>
                <c:pt idx="20">
                  <c:v>-11.57</c:v>
                </c:pt>
                <c:pt idx="21">
                  <c:v>-5.46</c:v>
                </c:pt>
                <c:pt idx="22">
                  <c:v>-2.77</c:v>
                </c:pt>
                <c:pt idx="23">
                  <c:v>-2.84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9-44CA-9FE9-CCAA57AC5958}"/>
            </c:ext>
          </c:extLst>
        </c:ser>
        <c:overlap val="100"/>
        <c:gapWidth val="40"/>
        <c:axId val="23083705"/>
        <c:axId val="56006702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9-44CA-9FE9-CCAA57AC5958}"/>
            </c:ext>
          </c:extLst>
        </c:ser>
        <c:marker val="1"/>
        <c:axId val="23083705"/>
        <c:axId val="56006702"/>
      </c:lineChart>
      <c:catAx>
        <c:axId val="230837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06702"/>
        <c:crosses val="autoZero"/>
        <c:auto val="0"/>
        <c:lblOffset val="100"/>
        <c:tickLblSkip val="4"/>
        <c:tickMarkSkip val="4"/>
        <c:noMultiLvlLbl val="0"/>
      </c:catAx>
      <c:valAx>
        <c:axId val="56006702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083705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7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0.17</c:v>
                </c:pt>
                <c:pt idx="4">
                  <c:v>-0.91</c:v>
                </c:pt>
                <c:pt idx="5">
                  <c:v>-2.3</c:v>
                </c:pt>
                <c:pt idx="6">
                  <c:v>-3.31</c:v>
                </c:pt>
                <c:pt idx="7">
                  <c:v>-2.41</c:v>
                </c:pt>
                <c:pt idx="8">
                  <c:v>-2.67</c:v>
                </c:pt>
                <c:pt idx="9">
                  <c:v>-1.71</c:v>
                </c:pt>
                <c:pt idx="10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A-477C-BB84-43C06A4917A0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0.33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A-477C-BB84-43C06A4917A0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-1.12</c:v>
                </c:pt>
                <c:pt idx="6">
                  <c:v>-0.13</c:v>
                </c:pt>
                <c:pt idx="7">
                  <c:v>0.19</c:v>
                </c:pt>
                <c:pt idx="8">
                  <c:v>-0.24</c:v>
                </c:pt>
                <c:pt idx="9">
                  <c:v>-0.61</c:v>
                </c:pt>
                <c:pt idx="10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A-477C-BB84-43C06A4917A0}"/>
            </c:ext>
          </c:extLst>
        </c:ser>
        <c:overlap val="100"/>
        <c:gapWidth val="50"/>
        <c:axId val="31544768"/>
        <c:axId val="119116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-1.99</c:v>
                </c:pt>
                <c:pt idx="10">
                  <c:v>-1.92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EA-477C-BB84-43C06A4917A0}"/>
            </c:ext>
          </c:extLst>
        </c:ser>
        <c:marker val="1"/>
        <c:axId val="31544768"/>
        <c:axId val="1191168"/>
      </c:lineChart>
      <c:catAx>
        <c:axId val="315447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1168"/>
        <c:crosses val="autoZero"/>
        <c:auto val="1"/>
        <c:lblOffset val="100"/>
        <c:tickLblSkip val="2"/>
        <c:noMultiLvlLbl val="0"/>
      </c:catAx>
      <c:valAx>
        <c:axId val="1191168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447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42.22</c:v>
                </c:pt>
                <c:pt idx="9">
                  <c:v>43.34</c:v>
                </c:pt>
                <c:pt idx="10">
                  <c:v>44.21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DA3-B682-E3B18A45D683}"/>
            </c:ext>
          </c:extLst>
        </c:ser>
        <c:gapWidth val="50"/>
        <c:axId val="11854411"/>
        <c:axId val="21823976"/>
      </c:barChart>
      <c:catAx>
        <c:axId val="118544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23976"/>
        <c:crosses val="autoZero"/>
        <c:auto val="1"/>
        <c:lblOffset val="100"/>
        <c:tickLblSkip val="2"/>
        <c:noMultiLvlLbl val="0"/>
      </c:catAx>
      <c:valAx>
        <c:axId val="2182397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5441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3.48</c:v>
                </c:pt>
                <c:pt idx="19">
                  <c:v>3.41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7-4AE6-9699-1EE697846FCF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4.32</c:v>
                </c:pt>
                <c:pt idx="19">
                  <c:v>4.23</c:v>
                </c:pt>
                <c:pt idx="20">
                  <c:v>4.18</c:v>
                </c:pt>
                <c:pt idx="21">
                  <c:v>4.13</c:v>
                </c:pt>
                <c:pt idx="22">
                  <c:v>4.09</c:v>
                </c:pt>
                <c:pt idx="23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7-4AE6-9699-1EE697846FCF}"/>
            </c:ext>
          </c:extLst>
        </c:ser>
        <c:marker val="1"/>
        <c:axId val="8706496"/>
        <c:axId val="4964834"/>
      </c:lineChart>
      <c:catAx>
        <c:axId val="87064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4834"/>
        <c:crosses val="autoZero"/>
        <c:auto val="0"/>
        <c:lblOffset val="100"/>
        <c:tickLblSkip val="4"/>
        <c:tickMarkSkip val="4"/>
        <c:noMultiLvlLbl val="0"/>
      </c:catAx>
      <c:valAx>
        <c:axId val="4964834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064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75"/>
          <c:y val="0.71275"/>
          <c:w val="0.4085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CZ'!$B$20:$W$20</c:f>
              <c:numCache>
                <c:formatCode>0.0</c:formatCode>
                <c:ptCount val="22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1.33</c:v>
                </c:pt>
                <c:pt idx="21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2-405D-8945-5CC12144E70D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CZ'!$B$21:$W$21</c:f>
              <c:numCache>
                <c:formatCode>0.0</c:formatCode>
                <c:ptCount val="22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2-405D-8945-5CC12144E70D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CZ'!$B$22:$W$22</c:f>
              <c:numCache>
                <c:formatCode>0.0</c:formatCode>
                <c:ptCount val="22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2-405D-8945-5CC12144E70D}"/>
            </c:ext>
          </c:extLst>
        </c:ser>
        <c:overlap val="100"/>
        <c:gapWidth val="50"/>
        <c:axId val="16682774"/>
        <c:axId val="3505964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CZ'!$B$19:$W$19</c:f>
              <c:numCache>
                <c:formatCode>0.0</c:formatCode>
                <c:ptCount val="22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6.09</c:v>
                </c:pt>
                <c:pt idx="2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02-405D-8945-5CC12144E70D}"/>
            </c:ext>
          </c:extLst>
        </c:ser>
        <c:marker val="1"/>
        <c:axId val="16682774"/>
        <c:axId val="35059646"/>
      </c:lineChart>
      <c:catAx>
        <c:axId val="166827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59646"/>
        <c:crosses val="autoZero"/>
        <c:auto val="0"/>
        <c:lblOffset val="100"/>
        <c:tickLblSkip val="4"/>
        <c:tickMarkSkip val="4"/>
        <c:noMultiLvlLbl val="0"/>
      </c:catAx>
      <c:valAx>
        <c:axId val="3505964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8277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75"/>
          <c:y val="0.052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CZ'!$B$20:$W$20</c:f>
              <c:numCache>
                <c:formatCode>#\ ##0.0</c:formatCode>
                <c:ptCount val="22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6-47EB-9E75-10A112E16F8B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CZ'!$B$21:$W$21</c:f>
              <c:numCache>
                <c:formatCode>#\ ##0.0</c:formatCode>
                <c:ptCount val="22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6-47EB-9E75-10A112E16F8B}"/>
            </c:ext>
          </c:extLst>
        </c:ser>
        <c:overlap val="100"/>
        <c:gapWidth val="50"/>
        <c:axId val="6444114"/>
        <c:axId val="43272602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CZ'!$B$19:$W$19</c:f>
              <c:numCache>
                <c:formatCode>0.0</c:formatCode>
                <c:ptCount val="22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6-47EB-9E75-10A112E16F8B}"/>
            </c:ext>
          </c:extLst>
        </c:ser>
        <c:marker val="1"/>
        <c:axId val="6444114"/>
        <c:axId val="43272602"/>
      </c:lineChart>
      <c:catAx>
        <c:axId val="64441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72602"/>
        <c:crosses val="autoZero"/>
        <c:auto val="0"/>
        <c:lblOffset val="100"/>
        <c:tickLblSkip val="4"/>
        <c:tickMarkSkip val="4"/>
        <c:noMultiLvlLbl val="0"/>
      </c:catAx>
      <c:valAx>
        <c:axId val="43272602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4114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525"/>
          <c:y val="0.69025"/>
          <c:w val="0.38075"/>
          <c:h val="0.199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CZ'!$B$20:$W$20</c:f>
              <c:numCache>
                <c:formatCode>0.0</c:formatCode>
                <c:ptCount val="22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</c:v>
                </c:pt>
                <c:pt idx="21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A-44AB-94A0-B9F558CBC62F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CZ'!$B$21:$W$21</c:f>
              <c:numCache>
                <c:formatCode>0.0</c:formatCode>
                <c:ptCount val="22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2.48</c:v>
                </c:pt>
                <c:pt idx="21">
                  <c:v>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A-44AB-94A0-B9F558CBC62F}"/>
            </c:ext>
          </c:extLst>
        </c:ser>
        <c:overlap val="100"/>
        <c:gapWidth val="50"/>
        <c:axId val="24683530"/>
        <c:axId val="10700898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CZ'!$B$19:$W$19</c:f>
              <c:numCache>
                <c:formatCode>0.0</c:formatCode>
                <c:ptCount val="22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4.38</c:v>
                </c:pt>
                <c:pt idx="21">
                  <c:v>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A-44AB-94A0-B9F558CBC62F}"/>
            </c:ext>
          </c:extLst>
        </c:ser>
        <c:marker val="1"/>
        <c:axId val="24683530"/>
        <c:axId val="10700898"/>
      </c:lineChart>
      <c:catAx>
        <c:axId val="246835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00898"/>
        <c:crosses val="autoZero"/>
        <c:auto val="0"/>
        <c:lblOffset val="100"/>
        <c:tickLblSkip val="4"/>
        <c:tickMarkSkip val="4"/>
        <c:noMultiLvlLbl val="0"/>
      </c:catAx>
      <c:valAx>
        <c:axId val="1070089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8353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515"/>
          <c:w val="0.3595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CZ'!$B$19:$BO$19</c:f>
              <c:numCache>
                <c:formatCode>0.0</c:formatCode>
                <c:ptCount val="66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2.56</c:v>
                </c:pt>
                <c:pt idx="65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8-490E-8E28-7E3C91EBC046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CZ'!$B$20:$BO$20</c:f>
              <c:numCache>
                <c:formatCode>0.0</c:formatCode>
                <c:ptCount val="66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8-490E-8E28-7E3C91EBC046}"/>
            </c:ext>
          </c:extLst>
        </c:ser>
        <c:marker val="1"/>
        <c:axId val="29437668"/>
        <c:axId val="52671318"/>
      </c:lineChart>
      <c:catAx>
        <c:axId val="29437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71318"/>
        <c:crosses val="autoZero"/>
        <c:auto val="0"/>
        <c:lblOffset val="100"/>
        <c:tickLblSkip val="8"/>
        <c:tickMarkSkip val="4"/>
        <c:noMultiLvlLbl val="0"/>
      </c:catAx>
      <c:valAx>
        <c:axId val="5267131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3766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"/>
          <c:y val="0.04225"/>
          <c:w val="0.3975"/>
          <c:h val="0.163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CZ'!$B$21:$W$21</c:f>
              <c:numCache>
                <c:formatCode>0.0</c:formatCode>
                <c:ptCount val="22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1-44A8-9AD8-5FD5D2959C21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CZ'!$B$22:$W$22</c:f>
              <c:numCache>
                <c:formatCode>0.0</c:formatCode>
                <c:ptCount val="22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1-44A8-9AD8-5FD5D2959C21}"/>
            </c:ext>
          </c:extLst>
        </c:ser>
        <c:overlap val="100"/>
        <c:gapWidth val="50"/>
        <c:axId val="51981591"/>
        <c:axId val="30936963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CZ'!$B$19:$W$19</c:f>
              <c:numCache>
                <c:formatCode>0.0</c:formatCode>
                <c:ptCount val="22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1-44A8-9AD8-5FD5D2959C21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CZ'!$B$20:$W$20</c:f>
              <c:numCache>
                <c:formatCode>0.0</c:formatCode>
                <c:ptCount val="22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81-44A8-9AD8-5FD5D2959C21}"/>
            </c:ext>
          </c:extLst>
        </c:ser>
        <c:marker val="1"/>
        <c:axId val="51981591"/>
        <c:axId val="30936963"/>
      </c:lineChart>
      <c:catAx>
        <c:axId val="519815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36963"/>
        <c:crosses val="autoZero"/>
        <c:auto val="0"/>
        <c:lblOffset val="100"/>
        <c:tickLblSkip val="4"/>
        <c:tickMarkSkip val="4"/>
        <c:noMultiLvlLbl val="0"/>
      </c:catAx>
      <c:valAx>
        <c:axId val="30936963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815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75"/>
          <c:y val="0.038"/>
          <c:w val="0.53025"/>
          <c:h val="0.23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24.57</c:v>
                </c:pt>
                <c:pt idx="19">
                  <c:v>24.53</c:v>
                </c:pt>
                <c:pt idx="20">
                  <c:v>24.46</c:v>
                </c:pt>
                <c:pt idx="21">
                  <c:v>24.42</c:v>
                </c:pt>
                <c:pt idx="22">
                  <c:v>24.34</c:v>
                </c:pt>
                <c:pt idx="23">
                  <c:v>24.26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B-4ACC-89AC-1B8CA1265D2C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21.22</c:v>
                </c:pt>
                <c:pt idx="19">
                  <c:v>21.08</c:v>
                </c:pt>
                <c:pt idx="20">
                  <c:v>20.91</c:v>
                </c:pt>
                <c:pt idx="21">
                  <c:v>20.77</c:v>
                </c:pt>
                <c:pt idx="22">
                  <c:v>20.62</c:v>
                </c:pt>
                <c:pt idx="23">
                  <c:v>20.48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B-4ACC-89AC-1B8CA1265D2C}"/>
            </c:ext>
          </c:extLst>
        </c:ser>
        <c:marker val="1"/>
        <c:axId val="22500327"/>
        <c:axId val="22836039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116.18</c:v>
                </c:pt>
                <c:pt idx="19">
                  <c:v>116.43</c:v>
                </c:pt>
                <c:pt idx="20">
                  <c:v>116.82</c:v>
                </c:pt>
                <c:pt idx="21">
                  <c:v>117.07</c:v>
                </c:pt>
                <c:pt idx="22">
                  <c:v>117.5</c:v>
                </c:pt>
                <c:pt idx="23">
                  <c:v>117.92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B-4ACC-89AC-1B8CA1265D2C}"/>
            </c:ext>
          </c:extLst>
        </c:ser>
        <c:marker val="1"/>
        <c:axId val="62181164"/>
        <c:axId val="2516432"/>
      </c:lineChart>
      <c:catAx>
        <c:axId val="22500327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2836039"/>
        <c:crossesAt val="28"/>
        <c:auto val="0"/>
        <c:lblOffset val="100"/>
        <c:tickLblSkip val="4"/>
        <c:tickMarkSkip val="4"/>
        <c:noMultiLvlLbl val="0"/>
      </c:catAx>
      <c:valAx>
        <c:axId val="2283603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00327"/>
        <c:crosses val="autoZero"/>
        <c:crossBetween val="midCat"/>
        <c:majorUnit val="2"/>
      </c:valAx>
      <c:catAx>
        <c:axId val="62181164"/>
        <c:scaling>
          <c:orientation val="minMax"/>
        </c:scaling>
        <c:delete val="1"/>
        <c:axPos val="b"/>
        <c:majorTickMark val="out"/>
        <c:minorTickMark val="none"/>
        <c:tickLblPos val="none"/>
        <c:crossAx val="2516432"/>
        <c:crosses val="autoZero"/>
        <c:auto val="1"/>
        <c:lblOffset val="100"/>
        <c:noMultiLvlLbl val="0"/>
      </c:catAx>
      <c:valAx>
        <c:axId val="2516432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81164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0.32</c:v>
                </c:pt>
                <c:pt idx="19">
                  <c:v>0.26</c:v>
                </c:pt>
                <c:pt idx="20">
                  <c:v>0.39</c:v>
                </c:pt>
                <c:pt idx="21">
                  <c:v>0.34</c:v>
                </c:pt>
                <c:pt idx="22">
                  <c:v>0.35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5-474E-A441-7A244C6E6918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2.09</c:v>
                </c:pt>
                <c:pt idx="19">
                  <c:v>2.01</c:v>
                </c:pt>
                <c:pt idx="20">
                  <c:v>1.83</c:v>
                </c:pt>
                <c:pt idx="21">
                  <c:v>1.94</c:v>
                </c:pt>
                <c:pt idx="22">
                  <c:v>1.96</c:v>
                </c:pt>
                <c:pt idx="23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5-474E-A441-7A244C6E6918}"/>
            </c:ext>
          </c:extLst>
        </c:ser>
        <c:overlap val="100"/>
        <c:gapWidth val="40"/>
        <c:axId val="3175177"/>
        <c:axId val="30953869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2.41</c:v>
                </c:pt>
                <c:pt idx="19">
                  <c:v>2.26</c:v>
                </c:pt>
                <c:pt idx="20">
                  <c:v>2.22</c:v>
                </c:pt>
                <c:pt idx="21">
                  <c:v>2.28</c:v>
                </c:pt>
                <c:pt idx="22">
                  <c:v>2.31</c:v>
                </c:pt>
                <c:pt idx="23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5-474E-A441-7A244C6E6918}"/>
            </c:ext>
          </c:extLst>
        </c:ser>
        <c:marker val="1"/>
        <c:axId val="3175177"/>
        <c:axId val="30953869"/>
      </c:lineChart>
      <c:catAx>
        <c:axId val="31751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53869"/>
        <c:crosses val="autoZero"/>
        <c:auto val="0"/>
        <c:lblOffset val="100"/>
        <c:tickLblSkip val="4"/>
        <c:tickMarkSkip val="4"/>
        <c:noMultiLvlLbl val="0"/>
      </c:catAx>
      <c:valAx>
        <c:axId val="3095386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51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3.56</c:v>
                </c:pt>
                <c:pt idx="2">
                  <c:v>1.5</c:v>
                </c:pt>
                <c:pt idx="3">
                  <c:v>0.29</c:v>
                </c:pt>
                <c:pt idx="4">
                  <c:v>3.08</c:v>
                </c:pt>
                <c:pt idx="5">
                  <c:v>2.25</c:v>
                </c:pt>
                <c:pt idx="6">
                  <c:v>3.97</c:v>
                </c:pt>
                <c:pt idx="7">
                  <c:v>4.49</c:v>
                </c:pt>
                <c:pt idx="8">
                  <c:v>4.24</c:v>
                </c:pt>
                <c:pt idx="9">
                  <c:v>3.81</c:v>
                </c:pt>
                <c:pt idx="10">
                  <c:v>1.65</c:v>
                </c:pt>
                <c:pt idx="11">
                  <c:v>1.21</c:v>
                </c:pt>
                <c:pt idx="12">
                  <c:v>0.69</c:v>
                </c:pt>
                <c:pt idx="13">
                  <c:v>0.79</c:v>
                </c:pt>
                <c:pt idx="14">
                  <c:v>1.38</c:v>
                </c:pt>
                <c:pt idx="15">
                  <c:v>0.73</c:v>
                </c:pt>
                <c:pt idx="16">
                  <c:v>0.75</c:v>
                </c:pt>
                <c:pt idx="17">
                  <c:v>0.48</c:v>
                </c:pt>
                <c:pt idx="18">
                  <c:v>0.34</c:v>
                </c:pt>
                <c:pt idx="19">
                  <c:v>0.59</c:v>
                </c:pt>
                <c:pt idx="20">
                  <c:v>0.32</c:v>
                </c:pt>
                <c:pt idx="21">
                  <c:v>0.48</c:v>
                </c:pt>
                <c:pt idx="22">
                  <c:v>0.45</c:v>
                </c:pt>
                <c:pt idx="2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3EF-9229-6450E0FE99AE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3.73</c:v>
                </c:pt>
                <c:pt idx="9">
                  <c:v>4.56</c:v>
                </c:pt>
                <c:pt idx="10">
                  <c:v>1.83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-2.89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2.94</c:v>
                </c:pt>
                <c:pt idx="20">
                  <c:v>2.55</c:v>
                </c:pt>
                <c:pt idx="21">
                  <c:v>2.06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3EF-9229-6450E0FE99AE}"/>
            </c:ext>
          </c:extLst>
        </c:ser>
        <c:overlap val="100"/>
        <c:gapWidth val="40"/>
        <c:axId val="25927372"/>
        <c:axId val="49787549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0.68</c:v>
                </c:pt>
                <c:pt idx="1">
                  <c:v>9.17</c:v>
                </c:pt>
                <c:pt idx="2">
                  <c:v>5.33</c:v>
                </c:pt>
                <c:pt idx="3">
                  <c:v>5.36</c:v>
                </c:pt>
                <c:pt idx="4">
                  <c:v>8.92</c:v>
                </c:pt>
                <c:pt idx="5">
                  <c:v>6.33</c:v>
                </c:pt>
                <c:pt idx="6">
                  <c:v>7.8</c:v>
                </c:pt>
                <c:pt idx="7">
                  <c:v>8.64</c:v>
                </c:pt>
                <c:pt idx="8">
                  <c:v>7.96</c:v>
                </c:pt>
                <c:pt idx="9">
                  <c:v>8.37</c:v>
                </c:pt>
                <c:pt idx="10">
                  <c:v>3.47</c:v>
                </c:pt>
                <c:pt idx="11">
                  <c:v>0.66</c:v>
                </c:pt>
                <c:pt idx="12">
                  <c:v>-4.45</c:v>
                </c:pt>
                <c:pt idx="13">
                  <c:v>-4.72</c:v>
                </c:pt>
                <c:pt idx="14">
                  <c:v>-2.86</c:v>
                </c:pt>
                <c:pt idx="15">
                  <c:v>-2.17</c:v>
                </c:pt>
                <c:pt idx="16">
                  <c:v>0.7</c:v>
                </c:pt>
                <c:pt idx="17">
                  <c:v>0.63</c:v>
                </c:pt>
                <c:pt idx="18">
                  <c:v>2.89</c:v>
                </c:pt>
                <c:pt idx="19">
                  <c:v>3.53</c:v>
                </c:pt>
                <c:pt idx="20">
                  <c:v>2.87</c:v>
                </c:pt>
                <c:pt idx="21">
                  <c:v>2.53</c:v>
                </c:pt>
                <c:pt idx="22">
                  <c:v>1.39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2-43EF-9229-6450E0FE99AE}"/>
            </c:ext>
          </c:extLst>
        </c:ser>
        <c:marker val="1"/>
        <c:axId val="25927372"/>
        <c:axId val="49787549"/>
      </c:lineChart>
      <c:catAx>
        <c:axId val="259273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87549"/>
        <c:crosses val="autoZero"/>
        <c:auto val="0"/>
        <c:lblOffset val="100"/>
        <c:tickLblSkip val="4"/>
        <c:tickMarkSkip val="4"/>
        <c:noMultiLvlLbl val="0"/>
      </c:catAx>
      <c:valAx>
        <c:axId val="4978754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273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9175"/>
          <c:w val="0.41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0-4175-A814-7084F13764CF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0-4175-A814-7084F13764CF}"/>
            </c:ext>
          </c:extLst>
        </c:ser>
        <c:marker val="1"/>
        <c:axId val="37468219"/>
        <c:axId val="43716859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0-4175-A814-7084F13764CF}"/>
            </c:ext>
          </c:extLst>
        </c:ser>
        <c:marker val="1"/>
        <c:axId val="53038081"/>
        <c:axId val="40271752"/>
      </c:lineChart>
      <c:catAx>
        <c:axId val="374682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16859"/>
        <c:crosses val="autoZero"/>
        <c:auto val="0"/>
        <c:lblOffset val="100"/>
        <c:tickLblSkip val="4"/>
        <c:tickMarkSkip val="4"/>
        <c:noMultiLvlLbl val="0"/>
      </c:catAx>
      <c:valAx>
        <c:axId val="43716859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68219"/>
        <c:crosses val="autoZero"/>
        <c:crossBetween val="midCat"/>
        <c:majorUnit val="3"/>
      </c:valAx>
      <c:catAx>
        <c:axId val="53038081"/>
        <c:scaling>
          <c:orientation val="minMax"/>
        </c:scaling>
        <c:delete val="1"/>
        <c:axPos val="b"/>
        <c:majorTickMark val="out"/>
        <c:minorTickMark val="none"/>
        <c:tickLblPos val="nextTo"/>
        <c:crossAx val="40271752"/>
        <c:crosses val="autoZero"/>
        <c:auto val="0"/>
        <c:lblOffset val="100"/>
        <c:noMultiLvlLbl val="0"/>
      </c:catAx>
      <c:valAx>
        <c:axId val="40271752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38081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9"/>
          <c:w val="0.455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A9-4966-8ACD-090FEE0F875C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A9-4966-8ACD-090FEE0F875C}"/>
            </c:ext>
          </c:extLst>
        </c:ser>
        <c:marker val="1"/>
        <c:axId val="16748339"/>
        <c:axId val="1848243"/>
      </c:lineChart>
      <c:catAx>
        <c:axId val="167483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8243"/>
        <c:crosses val="autoZero"/>
        <c:auto val="0"/>
        <c:lblOffset val="100"/>
        <c:tickLblSkip val="4"/>
        <c:tickMarkSkip val="4"/>
        <c:noMultiLvlLbl val="0"/>
      </c:catAx>
      <c:valAx>
        <c:axId val="1848243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4833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221"/>
          <c:h val="0.1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CZ'!$B$20:$W$20</c:f>
              <c:numCache>
                <c:formatCode>0.0</c:formatCode>
                <c:ptCount val="22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E-42D2-BB52-3038800CE2A5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CZ'!$B$21:$W$21</c:f>
              <c:numCache>
                <c:formatCode>0.0</c:formatCode>
                <c:ptCount val="22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E-42D2-BB52-3038800CE2A5}"/>
            </c:ext>
          </c:extLst>
        </c:ser>
        <c:overlap val="100"/>
        <c:gapWidth val="50"/>
        <c:axId val="16017656"/>
        <c:axId val="2673797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CZ'!$B$19:$W$19</c:f>
              <c:numCache>
                <c:formatCode>0.0</c:formatCode>
                <c:ptCount val="22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E-42D2-BB52-3038800CE2A5}"/>
            </c:ext>
          </c:extLst>
        </c:ser>
        <c:marker val="1"/>
        <c:axId val="16017656"/>
        <c:axId val="26737976"/>
      </c:lineChart>
      <c:catAx>
        <c:axId val="160176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37976"/>
        <c:crosses val="autoZero"/>
        <c:auto val="1"/>
        <c:lblOffset val="100"/>
        <c:tickLblSkip val="4"/>
        <c:tickMarkSkip val="4"/>
        <c:noMultiLvlLbl val="0"/>
      </c:catAx>
      <c:valAx>
        <c:axId val="2673797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1765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64"/>
          <c:h val="0.23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-20.07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1-4560-A6DF-285CCA6FE61B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-12.55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1-4560-A6DF-285CCA6FE61B}"/>
            </c:ext>
          </c:extLst>
        </c:ser>
        <c:overlap val="100"/>
        <c:gapWidth val="50"/>
        <c:axId val="66216964"/>
        <c:axId val="8650151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-32.63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1-4560-A6DF-285CCA6FE61B}"/>
            </c:ext>
          </c:extLst>
        </c:ser>
        <c:marker val="1"/>
        <c:axId val="66216964"/>
        <c:axId val="8650151"/>
      </c:lineChart>
      <c:catAx>
        <c:axId val="66216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50151"/>
        <c:crosses val="autoZero"/>
        <c:auto val="1"/>
        <c:lblOffset val="100"/>
        <c:tickLblSkip val="2"/>
        <c:noMultiLvlLbl val="0"/>
      </c:catAx>
      <c:valAx>
        <c:axId val="8650151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16964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8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-2.02</c:v>
                </c:pt>
                <c:pt idx="1">
                  <c:v>-0.94</c:v>
                </c:pt>
                <c:pt idx="2">
                  <c:v>0.52</c:v>
                </c:pt>
                <c:pt idx="3">
                  <c:v>0.85</c:v>
                </c:pt>
                <c:pt idx="4">
                  <c:v>0.71</c:v>
                </c:pt>
                <c:pt idx="5">
                  <c:v>0.84</c:v>
                </c:pt>
                <c:pt idx="6">
                  <c:v>0.42</c:v>
                </c:pt>
                <c:pt idx="7">
                  <c:v>0.27</c:v>
                </c:pt>
                <c:pt idx="8">
                  <c:v>0.18</c:v>
                </c:pt>
                <c:pt idx="9">
                  <c:v>-0.5</c:v>
                </c:pt>
                <c:pt idx="10">
                  <c:v>-1.19</c:v>
                </c:pt>
                <c:pt idx="11">
                  <c:v>-1.4</c:v>
                </c:pt>
                <c:pt idx="12">
                  <c:v>-1.95</c:v>
                </c:pt>
                <c:pt idx="13">
                  <c:v>-1.99</c:v>
                </c:pt>
                <c:pt idx="14">
                  <c:v>-1.61</c:v>
                </c:pt>
                <c:pt idx="15">
                  <c:v>-1.48</c:v>
                </c:pt>
                <c:pt idx="16">
                  <c:v>-0.81</c:v>
                </c:pt>
                <c:pt idx="17">
                  <c:v>-0.87</c:v>
                </c:pt>
                <c:pt idx="18">
                  <c:v>-0.86</c:v>
                </c:pt>
                <c:pt idx="19">
                  <c:v>-0.84</c:v>
                </c:pt>
                <c:pt idx="20">
                  <c:v>-0.54</c:v>
                </c:pt>
                <c:pt idx="21">
                  <c:v>-0.32</c:v>
                </c:pt>
                <c:pt idx="22">
                  <c:v>-0.17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9-4811-88B5-42FD6EA8C8AB}"/>
            </c:ext>
          </c:extLst>
        </c:ser>
        <c:gapWidth val="50"/>
        <c:axId val="42943519"/>
        <c:axId val="55874526"/>
      </c:barChart>
      <c:catAx>
        <c:axId val="429435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74526"/>
        <c:crosses val="autoZero"/>
        <c:auto val="0"/>
        <c:lblOffset val="100"/>
        <c:tickLblSkip val="4"/>
        <c:tickMarkSkip val="4"/>
        <c:noMultiLvlLbl val="0"/>
      </c:catAx>
      <c:valAx>
        <c:axId val="55874526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435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</c:v>
                </c:pt>
                <c:pt idx="3">
                  <c:v>-0.1</c:v>
                </c:pt>
                <c:pt idx="4">
                  <c:v>-0.2</c:v>
                </c:pt>
                <c:pt idx="5">
                  <c:v>-0.28</c:v>
                </c:pt>
                <c:pt idx="6">
                  <c:v>-0.35</c:v>
                </c:pt>
                <c:pt idx="7">
                  <c:v>-0.4</c:v>
                </c:pt>
                <c:pt idx="8">
                  <c:v>-0.43</c:v>
                </c:pt>
                <c:pt idx="9">
                  <c:v>-0.44</c:v>
                </c:pt>
                <c:pt idx="10">
                  <c:v>-0.42</c:v>
                </c:pt>
                <c:pt idx="11">
                  <c:v>-0.38</c:v>
                </c:pt>
                <c:pt idx="12">
                  <c:v>-0.31</c:v>
                </c:pt>
                <c:pt idx="13">
                  <c:v>-0.22</c:v>
                </c:pt>
                <c:pt idx="14">
                  <c:v>-0.11</c:v>
                </c:pt>
                <c:pt idx="15">
                  <c:v>0.01</c:v>
                </c:pt>
                <c:pt idx="16">
                  <c:v>0.15</c:v>
                </c:pt>
                <c:pt idx="17">
                  <c:v>0.29</c:v>
                </c:pt>
                <c:pt idx="18">
                  <c:v>0.44</c:v>
                </c:pt>
                <c:pt idx="19">
                  <c:v>0.59</c:v>
                </c:pt>
                <c:pt idx="20">
                  <c:v>0.73</c:v>
                </c:pt>
                <c:pt idx="21">
                  <c:v>0.87</c:v>
                </c:pt>
                <c:pt idx="22">
                  <c:v>1</c:v>
                </c:pt>
                <c:pt idx="23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97F-B8DA-FCFD1BB88F3A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1.39</c:v>
                </c:pt>
                <c:pt idx="12">
                  <c:v>1.19</c:v>
                </c:pt>
                <c:pt idx="13">
                  <c:v>1.11</c:v>
                </c:pt>
                <c:pt idx="14">
                  <c:v>1.02</c:v>
                </c:pt>
                <c:pt idx="15">
                  <c:v>0.93</c:v>
                </c:pt>
                <c:pt idx="16">
                  <c:v>0.75</c:v>
                </c:pt>
                <c:pt idx="17">
                  <c:v>0.6</c:v>
                </c:pt>
                <c:pt idx="18">
                  <c:v>0.49</c:v>
                </c:pt>
                <c:pt idx="19">
                  <c:v>0.46</c:v>
                </c:pt>
                <c:pt idx="20">
                  <c:v>0.43</c:v>
                </c:pt>
                <c:pt idx="21">
                  <c:v>0.42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97F-B8DA-FCFD1BB88F3A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-0.1</c:v>
                </c:pt>
                <c:pt idx="2">
                  <c:v>0.05</c:v>
                </c:pt>
                <c:pt idx="3">
                  <c:v>0.35</c:v>
                </c:pt>
                <c:pt idx="4">
                  <c:v>0.76</c:v>
                </c:pt>
                <c:pt idx="5">
                  <c:v>1.17</c:v>
                </c:pt>
                <c:pt idx="6">
                  <c:v>1.5</c:v>
                </c:pt>
                <c:pt idx="7">
                  <c:v>1.58</c:v>
                </c:pt>
                <c:pt idx="8">
                  <c:v>1.44</c:v>
                </c:pt>
                <c:pt idx="9">
                  <c:v>1.28</c:v>
                </c:pt>
                <c:pt idx="10">
                  <c:v>1.1</c:v>
                </c:pt>
                <c:pt idx="11">
                  <c:v>0.97</c:v>
                </c:pt>
                <c:pt idx="12">
                  <c:v>0.72</c:v>
                </c:pt>
                <c:pt idx="13">
                  <c:v>0.62</c:v>
                </c:pt>
                <c:pt idx="14">
                  <c:v>0.55</c:v>
                </c:pt>
                <c:pt idx="15">
                  <c:v>0.52</c:v>
                </c:pt>
                <c:pt idx="16">
                  <c:v>0.59</c:v>
                </c:pt>
                <c:pt idx="17">
                  <c:v>0.5</c:v>
                </c:pt>
                <c:pt idx="18">
                  <c:v>0.39</c:v>
                </c:pt>
                <c:pt idx="19">
                  <c:v>0.28</c:v>
                </c:pt>
                <c:pt idx="20">
                  <c:v>0.19</c:v>
                </c:pt>
                <c:pt idx="21">
                  <c:v>0.14</c:v>
                </c:pt>
                <c:pt idx="22">
                  <c:v>0.09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97F-B8DA-FCFD1BB88F3A}"/>
            </c:ext>
          </c:extLst>
        </c:ser>
        <c:overlap val="100"/>
        <c:gapWidth val="50"/>
        <c:axId val="30318494"/>
        <c:axId val="38296457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1.07</c:v>
                </c:pt>
                <c:pt idx="1">
                  <c:v>0.99</c:v>
                </c:pt>
                <c:pt idx="2">
                  <c:v>1</c:v>
                </c:pt>
                <c:pt idx="3">
                  <c:v>1.16</c:v>
                </c:pt>
                <c:pt idx="4">
                  <c:v>1.52</c:v>
                </c:pt>
                <c:pt idx="5">
                  <c:v>1.87</c:v>
                </c:pt>
                <c:pt idx="6">
                  <c:v>2.15</c:v>
                </c:pt>
                <c:pt idx="7">
                  <c:v>2.2</c:v>
                </c:pt>
                <c:pt idx="8">
                  <c:v>2.07</c:v>
                </c:pt>
                <c:pt idx="9">
                  <c:v>2.02</c:v>
                </c:pt>
                <c:pt idx="10">
                  <c:v>1.96</c:v>
                </c:pt>
                <c:pt idx="11">
                  <c:v>1.97</c:v>
                </c:pt>
                <c:pt idx="12">
                  <c:v>1.6</c:v>
                </c:pt>
                <c:pt idx="13">
                  <c:v>1.5</c:v>
                </c:pt>
                <c:pt idx="14">
                  <c:v>1.46</c:v>
                </c:pt>
                <c:pt idx="15">
                  <c:v>1.46</c:v>
                </c:pt>
                <c:pt idx="16">
                  <c:v>1.49</c:v>
                </c:pt>
                <c:pt idx="17">
                  <c:v>1.38</c:v>
                </c:pt>
                <c:pt idx="18">
                  <c:v>1.32</c:v>
                </c:pt>
                <c:pt idx="19">
                  <c:v>1.33</c:v>
                </c:pt>
                <c:pt idx="20">
                  <c:v>1.36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85-497F-B8DA-FCFD1BB88F3A}"/>
            </c:ext>
          </c:extLst>
        </c:ser>
        <c:marker val="1"/>
        <c:axId val="30318494"/>
        <c:axId val="38296457"/>
      </c:lineChart>
      <c:catAx>
        <c:axId val="303184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96457"/>
        <c:crosses val="autoZero"/>
        <c:auto val="0"/>
        <c:lblOffset val="100"/>
        <c:tickLblSkip val="4"/>
        <c:tickMarkSkip val="4"/>
        <c:noMultiLvlLbl val="0"/>
      </c:catAx>
      <c:valAx>
        <c:axId val="38296457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184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CZ'!$B$19:$X$19</c:f>
              <c:numCache>
                <c:formatCode>0.0</c:formatCode>
                <c:ptCount val="23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81.71</c:v>
                </c:pt>
                <c:pt idx="18">
                  <c:v>81.27</c:v>
                </c:pt>
                <c:pt idx="19">
                  <c:v>81.8</c:v>
                </c:pt>
                <c:pt idx="20">
                  <c:v>82.51</c:v>
                </c:pt>
                <c:pt idx="21">
                  <c:v>83.09</c:v>
                </c:pt>
                <c:pt idx="22">
                  <c:v>83.37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C-45CE-9590-4A86E3B1D00B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C-45CE-9590-4A86E3B1D00B}"/>
            </c:ext>
          </c:extLst>
        </c:ser>
        <c:marker val="1"/>
        <c:axId val="2153704"/>
        <c:axId val="39723176"/>
      </c:lineChart>
      <c:catAx>
        <c:axId val="21537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23176"/>
        <c:crosses val="autoZero"/>
        <c:auto val="0"/>
        <c:lblOffset val="100"/>
        <c:tickLblSkip val="4"/>
        <c:tickMarkSkip val="4"/>
        <c:noMultiLvlLbl val="0"/>
      </c:catAx>
      <c:valAx>
        <c:axId val="39723176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37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CZ'!$B$18:$CP$18</c:f>
              <c:strCache>
                <c:ptCount val="93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</c:strCache>
            </c:strRef>
          </c:cat>
          <c:val>
            <c:numRef>
              <c:f>'G 2.1.4 CZ'!$B$19:$CP$19</c:f>
              <c:numCache>
                <c:formatCode>0.0</c:formatCode>
                <c:ptCount val="93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445.83</c:v>
                </c:pt>
                <c:pt idx="37">
                  <c:v>445.62</c:v>
                </c:pt>
                <c:pt idx="38">
                  <c:v>445.38</c:v>
                </c:pt>
                <c:pt idx="39">
                  <c:v>445.1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443.89</c:v>
                </c:pt>
                <c:pt idx="44">
                  <c:v>443.61</c:v>
                </c:pt>
                <c:pt idx="45">
                  <c:v>443.36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442.16</c:v>
                </c:pt>
                <c:pt idx="55">
                  <c:v>442.1</c:v>
                </c:pt>
                <c:pt idx="56">
                  <c:v>442.05</c:v>
                </c:pt>
                <c:pt idx="57">
                  <c:v>441.99</c:v>
                </c:pt>
                <c:pt idx="58">
                  <c:v>441.91</c:v>
                </c:pt>
                <c:pt idx="59">
                  <c:v>441.81</c:v>
                </c:pt>
                <c:pt idx="60">
                  <c:v>441.68</c:v>
                </c:pt>
                <c:pt idx="61">
                  <c:v>441.52</c:v>
                </c:pt>
                <c:pt idx="62">
                  <c:v>441.3</c:v>
                </c:pt>
                <c:pt idx="63">
                  <c:v>441.04</c:v>
                </c:pt>
                <c:pt idx="64">
                  <c:v>440.72</c:v>
                </c:pt>
                <c:pt idx="65">
                  <c:v>440.35</c:v>
                </c:pt>
                <c:pt idx="66">
                  <c:v>439.93</c:v>
                </c:pt>
                <c:pt idx="67">
                  <c:v>439.47</c:v>
                </c:pt>
                <c:pt idx="68">
                  <c:v>438.98</c:v>
                </c:pt>
                <c:pt idx="69">
                  <c:v>438.48</c:v>
                </c:pt>
                <c:pt idx="70">
                  <c:v>438</c:v>
                </c:pt>
                <c:pt idx="71">
                  <c:v>437.55</c:v>
                </c:pt>
                <c:pt idx="72">
                  <c:v>437.19</c:v>
                </c:pt>
                <c:pt idx="73">
                  <c:v>436.94</c:v>
                </c:pt>
                <c:pt idx="74">
                  <c:v>436.84</c:v>
                </c:pt>
                <c:pt idx="75">
                  <c:v>436.9</c:v>
                </c:pt>
                <c:pt idx="76">
                  <c:v>437.13</c:v>
                </c:pt>
                <c:pt idx="77">
                  <c:v>437.51</c:v>
                </c:pt>
                <c:pt idx="78">
                  <c:v>438.04</c:v>
                </c:pt>
                <c:pt idx="79">
                  <c:v>438.69</c:v>
                </c:pt>
                <c:pt idx="80">
                  <c:v>439.44</c:v>
                </c:pt>
                <c:pt idx="81">
                  <c:v>440.26</c:v>
                </c:pt>
                <c:pt idx="82">
                  <c:v>441.13</c:v>
                </c:pt>
                <c:pt idx="83">
                  <c:v>442.03</c:v>
                </c:pt>
                <c:pt idx="84">
                  <c:v>442.93</c:v>
                </c:pt>
                <c:pt idx="85">
                  <c:v>443.83</c:v>
                </c:pt>
                <c:pt idx="86">
                  <c:v>444.7</c:v>
                </c:pt>
                <c:pt idx="87">
                  <c:v>445.54</c:v>
                </c:pt>
                <c:pt idx="88">
                  <c:v>446.33</c:v>
                </c:pt>
                <c:pt idx="89">
                  <c:v>447.06</c:v>
                </c:pt>
                <c:pt idx="90">
                  <c:v>447.73</c:v>
                </c:pt>
                <c:pt idx="91">
                  <c:v>448.32</c:v>
                </c:pt>
                <c:pt idx="92">
                  <c:v>448.84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F4-48DA-BFA6-FA3A7AA39EAA}"/>
            </c:ext>
          </c:extLst>
        </c:ser>
        <c:marker val="1"/>
        <c:axId val="1569777"/>
        <c:axId val="6268680"/>
      </c:lineChart>
      <c:catAx>
        <c:axId val="15697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8680"/>
        <c:crosses val="autoZero"/>
        <c:auto val="0"/>
        <c:lblOffset val="100"/>
        <c:tickLblSkip val="8"/>
        <c:tickMarkSkip val="4"/>
        <c:noMultiLvlLbl val="0"/>
      </c:catAx>
      <c:valAx>
        <c:axId val="6268680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977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CZ'!$B$19:$BO$19</c:f>
              <c:numCache>
                <c:formatCode>0.0</c:formatCode>
                <c:ptCount val="66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D-4E20-A2A1-3492205D338F}"/>
            </c:ext>
          </c:extLst>
        </c:ser>
        <c:marker val="1"/>
        <c:axId val="19682241"/>
        <c:axId val="42280391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CZ'!$B$20:$BO$20</c:f>
              <c:numCache>
                <c:formatCode>0.0</c:formatCode>
                <c:ptCount val="66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D-4E20-A2A1-3492205D338F}"/>
            </c:ext>
          </c:extLst>
        </c:ser>
        <c:marker val="1"/>
        <c:axId val="48581613"/>
        <c:axId val="17979091"/>
      </c:lineChart>
      <c:catAx>
        <c:axId val="19682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80391"/>
        <c:crossesAt val="90"/>
        <c:auto val="1"/>
        <c:lblOffset val="100"/>
        <c:tickLblSkip val="8"/>
        <c:tickMarkSkip val="8"/>
        <c:noMultiLvlLbl val="0"/>
      </c:catAx>
      <c:valAx>
        <c:axId val="4228039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682241"/>
        <c:crosses val="autoZero"/>
        <c:crossBetween val="midCat"/>
      </c:valAx>
      <c:catAx>
        <c:axId val="48581613"/>
        <c:scaling>
          <c:orientation val="minMax"/>
        </c:scaling>
        <c:delete val="1"/>
        <c:axPos val="b"/>
        <c:majorTickMark val="out"/>
        <c:minorTickMark val="none"/>
        <c:tickLblPos val="nextTo"/>
        <c:crossAx val="17979091"/>
        <c:crosses val="max"/>
        <c:auto val="1"/>
        <c:lblOffset val="100"/>
        <c:noMultiLvlLbl val="0"/>
      </c:catAx>
      <c:valAx>
        <c:axId val="1797909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581613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289.03</c:v>
                </c:pt>
                <c:pt idx="1">
                  <c:v>294.22</c:v>
                </c:pt>
                <c:pt idx="2">
                  <c:v>275.25</c:v>
                </c:pt>
                <c:pt idx="3">
                  <c:v>258.81</c:v>
                </c:pt>
                <c:pt idx="4">
                  <c:v>248.01</c:v>
                </c:pt>
                <c:pt idx="5">
                  <c:v>243.96</c:v>
                </c:pt>
                <c:pt idx="6">
                  <c:v>250.96</c:v>
                </c:pt>
                <c:pt idx="7">
                  <c:v>264.1</c:v>
                </c:pt>
                <c:pt idx="8">
                  <c:v>264.5</c:v>
                </c:pt>
                <c:pt idx="9">
                  <c:v>263</c:v>
                </c:pt>
                <c:pt idx="10">
                  <c:v>264.63</c:v>
                </c:pt>
                <c:pt idx="11">
                  <c:v>270.16</c:v>
                </c:pt>
                <c:pt idx="12">
                  <c:v>276.93</c:v>
                </c:pt>
                <c:pt idx="13">
                  <c:v>282.34</c:v>
                </c:pt>
                <c:pt idx="14">
                  <c:v>289.62</c:v>
                </c:pt>
                <c:pt idx="15">
                  <c:v>298.41</c:v>
                </c:pt>
                <c:pt idx="16">
                  <c:v>304.95</c:v>
                </c:pt>
                <c:pt idx="17">
                  <c:v>322.2</c:v>
                </c:pt>
                <c:pt idx="18">
                  <c:v>336.2</c:v>
                </c:pt>
                <c:pt idx="19">
                  <c:v>345.32</c:v>
                </c:pt>
                <c:pt idx="20">
                  <c:v>335.58</c:v>
                </c:pt>
                <c:pt idx="21">
                  <c:v>326.91</c:v>
                </c:pt>
                <c:pt idx="22">
                  <c:v>317.65</c:v>
                </c:pt>
                <c:pt idx="23">
                  <c:v>311.65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F-4DA0-9E13-7809DF3A415C}"/>
            </c:ext>
          </c:extLst>
        </c:ser>
        <c:gapWidth val="50"/>
        <c:axId val="31241133"/>
        <c:axId val="45538804"/>
      </c:barChart>
      <c:catAx>
        <c:axId val="31241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38804"/>
        <c:crosses val="autoZero"/>
        <c:auto val="0"/>
        <c:lblOffset val="100"/>
        <c:tickLblSkip val="4"/>
        <c:tickMarkSkip val="4"/>
        <c:noMultiLvlLbl val="0"/>
      </c:catAx>
      <c:valAx>
        <c:axId val="4553880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41133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CZ'!$B$19:$BO$19</c:f>
              <c:numCache>
                <c:formatCode>0.0</c:formatCode>
                <c:ptCount val="66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9-4667-A070-998CF9BC5717}"/>
            </c:ext>
          </c:extLst>
        </c:ser>
        <c:marker val="1"/>
        <c:axId val="34167323"/>
        <c:axId val="1487524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CZ'!$B$20:$BO$20</c:f>
              <c:numCache>
                <c:formatCode>0.0</c:formatCode>
                <c:ptCount val="66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9-4667-A070-998CF9BC5717}"/>
            </c:ext>
          </c:extLst>
        </c:ser>
        <c:marker val="1"/>
        <c:axId val="40090498"/>
        <c:axId val="57257628"/>
      </c:lineChart>
      <c:catAx>
        <c:axId val="341673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75243"/>
        <c:crossesAt val="70"/>
        <c:auto val="1"/>
        <c:lblOffset val="100"/>
        <c:tickLblSkip val="8"/>
        <c:tickMarkSkip val="8"/>
        <c:noMultiLvlLbl val="0"/>
      </c:catAx>
      <c:valAx>
        <c:axId val="14875243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167323"/>
        <c:crosses val="autoZero"/>
        <c:crossBetween val="midCat"/>
      </c:valAx>
      <c:catAx>
        <c:axId val="40090498"/>
        <c:scaling>
          <c:orientation val="minMax"/>
        </c:scaling>
        <c:delete val="1"/>
        <c:axPos val="b"/>
        <c:majorTickMark val="out"/>
        <c:minorTickMark val="none"/>
        <c:tickLblPos val="nextTo"/>
        <c:crossAx val="57257628"/>
        <c:crosses val="max"/>
        <c:auto val="1"/>
        <c:lblOffset val="100"/>
        <c:noMultiLvlLbl val="0"/>
      </c:catAx>
      <c:valAx>
        <c:axId val="57257628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090498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CZ'!$B$19:$BO$19</c:f>
              <c:numCache>
                <c:formatCode>0.0</c:formatCode>
                <c:ptCount val="66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0-41A8-8A7B-497E0D529707}"/>
            </c:ext>
          </c:extLst>
        </c:ser>
        <c:marker val="1"/>
        <c:axId val="7184999"/>
        <c:axId val="2365715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CZ'!$B$20:$BO$20</c:f>
              <c:numCache>
                <c:formatCode>0.0</c:formatCode>
                <c:ptCount val="66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0-41A8-8A7B-497E0D529707}"/>
            </c:ext>
          </c:extLst>
        </c:ser>
        <c:marker val="1"/>
        <c:axId val="16936864"/>
        <c:axId val="32206610"/>
      </c:lineChart>
      <c:catAx>
        <c:axId val="71849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657156"/>
        <c:crossesAt val="85"/>
        <c:auto val="1"/>
        <c:lblOffset val="100"/>
        <c:tickLblSkip val="8"/>
        <c:tickMarkSkip val="8"/>
        <c:noMultiLvlLbl val="0"/>
      </c:catAx>
      <c:valAx>
        <c:axId val="23657156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184999"/>
        <c:crosses val="autoZero"/>
        <c:crossBetween val="midCat"/>
      </c:valAx>
      <c:catAx>
        <c:axId val="169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2206610"/>
        <c:crosses val="max"/>
        <c:auto val="1"/>
        <c:lblOffset val="100"/>
        <c:noMultiLvlLbl val="0"/>
      </c:catAx>
      <c:valAx>
        <c:axId val="32206610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93686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CZ'!$B$19:$BO$19</c:f>
              <c:numCache>
                <c:formatCode>0.0</c:formatCode>
                <c:ptCount val="66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68.53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99.5</c:v>
                </c:pt>
                <c:pt idx="8">
                  <c:v>96.24</c:v>
                </c:pt>
                <c:pt idx="9">
                  <c:v>89.29</c:v>
                </c:pt>
                <c:pt idx="10">
                  <c:v>83.87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69.98</c:v>
                </c:pt>
                <c:pt idx="16">
                  <c:v>69.65</c:v>
                </c:pt>
                <c:pt idx="17">
                  <c:v>71.68</c:v>
                </c:pt>
                <c:pt idx="18">
                  <c:v>76.45</c:v>
                </c:pt>
                <c:pt idx="19">
                  <c:v>81.55</c:v>
                </c:pt>
                <c:pt idx="20">
                  <c:v>83.44</c:v>
                </c:pt>
                <c:pt idx="21">
                  <c:v>85.55</c:v>
                </c:pt>
                <c:pt idx="22">
                  <c:v>83.67</c:v>
                </c:pt>
                <c:pt idx="23">
                  <c:v>80.27</c:v>
                </c:pt>
                <c:pt idx="24">
                  <c:v>78.96</c:v>
                </c:pt>
                <c:pt idx="25">
                  <c:v>77.61</c:v>
                </c:pt>
                <c:pt idx="26">
                  <c:v>79.11</c:v>
                </c:pt>
                <c:pt idx="27">
                  <c:v>78.88</c:v>
                </c:pt>
                <c:pt idx="28">
                  <c:v>79.77</c:v>
                </c:pt>
                <c:pt idx="29">
                  <c:v>77.04</c:v>
                </c:pt>
                <c:pt idx="30">
                  <c:v>75.38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79.07</c:v>
                </c:pt>
                <c:pt idx="35">
                  <c:v>79.22</c:v>
                </c:pt>
                <c:pt idx="36">
                  <c:v>78.55</c:v>
                </c:pt>
                <c:pt idx="37">
                  <c:v>77.19</c:v>
                </c:pt>
                <c:pt idx="38">
                  <c:v>76.65</c:v>
                </c:pt>
                <c:pt idx="39">
                  <c:v>75.41</c:v>
                </c:pt>
                <c:pt idx="40">
                  <c:v>74.85</c:v>
                </c:pt>
                <c:pt idx="41">
                  <c:v>72.36</c:v>
                </c:pt>
                <c:pt idx="42">
                  <c:v>70.8</c:v>
                </c:pt>
                <c:pt idx="43">
                  <c:v>69.12</c:v>
                </c:pt>
                <c:pt idx="44">
                  <c:v>70.13</c:v>
                </c:pt>
                <c:pt idx="45">
                  <c:v>52.09</c:v>
                </c:pt>
                <c:pt idx="46">
                  <c:v>64.58</c:v>
                </c:pt>
                <c:pt idx="47">
                  <c:v>76.29</c:v>
                </c:pt>
                <c:pt idx="48">
                  <c:v>78.74</c:v>
                </c:pt>
                <c:pt idx="49">
                  <c:v>113.63</c:v>
                </c:pt>
                <c:pt idx="50">
                  <c:v>83.38</c:v>
                </c:pt>
                <c:pt idx="51">
                  <c:v>79.23</c:v>
                </c:pt>
                <c:pt idx="52">
                  <c:v>78.6</c:v>
                </c:pt>
                <c:pt idx="53">
                  <c:v>76.15</c:v>
                </c:pt>
                <c:pt idx="54">
                  <c:v>76.06</c:v>
                </c:pt>
                <c:pt idx="55">
                  <c:v>75.12</c:v>
                </c:pt>
                <c:pt idx="56">
                  <c:v>74.99</c:v>
                </c:pt>
                <c:pt idx="57">
                  <c:v>74.27</c:v>
                </c:pt>
                <c:pt idx="58">
                  <c:v>73.35</c:v>
                </c:pt>
                <c:pt idx="59">
                  <c:v>74.51</c:v>
                </c:pt>
                <c:pt idx="60">
                  <c:v>75.49</c:v>
                </c:pt>
                <c:pt idx="61">
                  <c:v>73.8</c:v>
                </c:pt>
                <c:pt idx="62">
                  <c:v>76.48</c:v>
                </c:pt>
                <c:pt idx="63">
                  <c:v>79.3</c:v>
                </c:pt>
                <c:pt idx="64">
                  <c:v>78.66</c:v>
                </c:pt>
                <c:pt idx="65">
                  <c:v>78.71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3-4981-BC21-104AC8829869}"/>
            </c:ext>
          </c:extLst>
        </c:ser>
        <c:marker val="1"/>
        <c:axId val="7819283"/>
        <c:axId val="16037891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CZ'!$B$20:$BO$20</c:f>
              <c:numCache>
                <c:formatCode>0.0</c:formatCode>
                <c:ptCount val="66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3-4981-BC21-104AC8829869}"/>
            </c:ext>
          </c:extLst>
        </c:ser>
        <c:marker val="1"/>
        <c:axId val="37199415"/>
        <c:axId val="38962661"/>
      </c:lineChart>
      <c:catAx>
        <c:axId val="78192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37891"/>
        <c:crossesAt val="75"/>
        <c:auto val="1"/>
        <c:lblOffset val="100"/>
        <c:tickLblSkip val="8"/>
        <c:tickMarkSkip val="8"/>
        <c:noMultiLvlLbl val="0"/>
      </c:catAx>
      <c:valAx>
        <c:axId val="16037891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819283"/>
        <c:crosses val="autoZero"/>
        <c:crossBetween val="midCat"/>
      </c:valAx>
      <c:catAx>
        <c:axId val="37199415"/>
        <c:scaling>
          <c:orientation val="minMax"/>
        </c:scaling>
        <c:delete val="1"/>
        <c:axPos val="b"/>
        <c:majorTickMark val="out"/>
        <c:minorTickMark val="none"/>
        <c:tickLblPos val="nextTo"/>
        <c:crossAx val="38962661"/>
        <c:crosses val="max"/>
        <c:auto val="1"/>
        <c:lblOffset val="100"/>
        <c:noMultiLvlLbl val="0"/>
      </c:catAx>
      <c:valAx>
        <c:axId val="38962661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199415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CZ'!$B$19:$BO$19</c:f>
              <c:numCache>
                <c:formatCode>0.0</c:formatCode>
                <c:ptCount val="66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A-4D75-9EE9-34310F043D43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CZ'!$B$20:$BO$20</c:f>
              <c:numCache>
                <c:formatCode>0.0</c:formatCode>
                <c:ptCount val="66"/>
                <c:pt idx="0">
                  <c:v>92.11</c:v>
                </c:pt>
                <c:pt idx="1">
                  <c:v>87.29</c:v>
                </c:pt>
                <c:pt idx="2">
                  <c:v>86.43</c:v>
                </c:pt>
                <c:pt idx="3">
                  <c:v>90.28</c:v>
                </c:pt>
                <c:pt idx="4">
                  <c:v>90.87</c:v>
                </c:pt>
                <c:pt idx="5">
                  <c:v>90.86</c:v>
                </c:pt>
                <c:pt idx="6">
                  <c:v>92.16</c:v>
                </c:pt>
                <c:pt idx="7">
                  <c:v>91.75</c:v>
                </c:pt>
                <c:pt idx="8">
                  <c:v>88.2</c:v>
                </c:pt>
                <c:pt idx="9">
                  <c:v>86.59</c:v>
                </c:pt>
                <c:pt idx="10">
                  <c:v>85.25</c:v>
                </c:pt>
                <c:pt idx="11">
                  <c:v>84.25</c:v>
                </c:pt>
                <c:pt idx="12">
                  <c:v>80.94</c:v>
                </c:pt>
                <c:pt idx="13">
                  <c:v>77.38</c:v>
                </c:pt>
                <c:pt idx="14">
                  <c:v>78.8</c:v>
                </c:pt>
                <c:pt idx="15">
                  <c:v>78.11</c:v>
                </c:pt>
                <c:pt idx="16">
                  <c:v>79.77</c:v>
                </c:pt>
                <c:pt idx="17">
                  <c:v>79.4</c:v>
                </c:pt>
                <c:pt idx="18">
                  <c:v>83.27</c:v>
                </c:pt>
                <c:pt idx="19">
                  <c:v>85.89</c:v>
                </c:pt>
                <c:pt idx="20">
                  <c:v>88.03</c:v>
                </c:pt>
                <c:pt idx="21">
                  <c:v>91.26</c:v>
                </c:pt>
                <c:pt idx="22">
                  <c:v>95.9</c:v>
                </c:pt>
                <c:pt idx="23">
                  <c:v>98.29</c:v>
                </c:pt>
                <c:pt idx="24">
                  <c:v>100.01</c:v>
                </c:pt>
                <c:pt idx="25">
                  <c:v>102.63</c:v>
                </c:pt>
                <c:pt idx="26">
                  <c:v>102.82</c:v>
                </c:pt>
                <c:pt idx="27">
                  <c:v>105.59</c:v>
                </c:pt>
                <c:pt idx="28">
                  <c:v>105.95</c:v>
                </c:pt>
                <c:pt idx="29">
                  <c:v>107.06</c:v>
                </c:pt>
                <c:pt idx="30">
                  <c:v>107.12</c:v>
                </c:pt>
                <c:pt idx="31">
                  <c:v>107.02</c:v>
                </c:pt>
                <c:pt idx="32">
                  <c:v>107.23</c:v>
                </c:pt>
                <c:pt idx="33">
                  <c:v>108.67</c:v>
                </c:pt>
                <c:pt idx="34">
                  <c:v>109.52</c:v>
                </c:pt>
                <c:pt idx="35">
                  <c:v>110.22</c:v>
                </c:pt>
                <c:pt idx="36">
                  <c:v>111.42</c:v>
                </c:pt>
                <c:pt idx="37">
                  <c:v>114.3</c:v>
                </c:pt>
                <c:pt idx="38">
                  <c:v>114.99</c:v>
                </c:pt>
                <c:pt idx="39">
                  <c:v>113.75</c:v>
                </c:pt>
                <c:pt idx="40">
                  <c:v>114.15</c:v>
                </c:pt>
                <c:pt idx="41">
                  <c:v>113.14</c:v>
                </c:pt>
                <c:pt idx="42">
                  <c:v>110.75</c:v>
                </c:pt>
                <c:pt idx="43">
                  <c:v>109.89</c:v>
                </c:pt>
                <c:pt idx="44">
                  <c:v>110.49</c:v>
                </c:pt>
                <c:pt idx="45">
                  <c:v>103.63</c:v>
                </c:pt>
                <c:pt idx="46">
                  <c:v>96.88</c:v>
                </c:pt>
                <c:pt idx="47">
                  <c:v>90.99</c:v>
                </c:pt>
                <c:pt idx="48">
                  <c:v>91.67</c:v>
                </c:pt>
                <c:pt idx="49">
                  <c:v>91.78</c:v>
                </c:pt>
                <c:pt idx="50">
                  <c:v>94.43</c:v>
                </c:pt>
                <c:pt idx="51">
                  <c:v>96.25</c:v>
                </c:pt>
                <c:pt idx="52">
                  <c:v>91.43</c:v>
                </c:pt>
                <c:pt idx="53">
                  <c:v>84.66</c:v>
                </c:pt>
                <c:pt idx="54">
                  <c:v>78.17</c:v>
                </c:pt>
                <c:pt idx="55">
                  <c:v>74.53</c:v>
                </c:pt>
                <c:pt idx="56">
                  <c:v>76.8</c:v>
                </c:pt>
                <c:pt idx="57">
                  <c:v>79.14</c:v>
                </c:pt>
                <c:pt idx="58">
                  <c:v>84.15</c:v>
                </c:pt>
                <c:pt idx="59">
                  <c:v>85.17</c:v>
                </c:pt>
                <c:pt idx="60">
                  <c:v>87.36</c:v>
                </c:pt>
                <c:pt idx="61">
                  <c:v>91.17</c:v>
                </c:pt>
                <c:pt idx="62">
                  <c:v>94.51</c:v>
                </c:pt>
                <c:pt idx="63">
                  <c:v>97.28</c:v>
                </c:pt>
                <c:pt idx="64">
                  <c:v>96.63</c:v>
                </c:pt>
                <c:pt idx="65">
                  <c:v>97.84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A-4D75-9EE9-34310F043D43}"/>
            </c:ext>
          </c:extLst>
        </c:ser>
        <c:marker val="1"/>
        <c:axId val="11036561"/>
        <c:axId val="1648726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CZ'!$B$21:$BO$21</c:f>
              <c:numCache>
                <c:formatCode>0.0</c:formatCode>
                <c:ptCount val="66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A-4D75-9EE9-34310F043D43}"/>
            </c:ext>
          </c:extLst>
        </c:ser>
        <c:marker val="1"/>
        <c:axId val="47085111"/>
        <c:axId val="49593796"/>
      </c:lineChart>
      <c:catAx>
        <c:axId val="110365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8726"/>
        <c:crossesAt val="90"/>
        <c:auto val="1"/>
        <c:lblOffset val="100"/>
        <c:tickLblSkip val="8"/>
        <c:tickMarkSkip val="8"/>
        <c:noMultiLvlLbl val="0"/>
      </c:catAx>
      <c:valAx>
        <c:axId val="1648726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036561"/>
        <c:crosses val="autoZero"/>
        <c:crossBetween val="midCat"/>
        <c:majorUnit val="10"/>
      </c:valAx>
      <c:catAx>
        <c:axId val="47085111"/>
        <c:scaling>
          <c:orientation val="minMax"/>
        </c:scaling>
        <c:delete val="1"/>
        <c:axPos val="b"/>
        <c:majorTickMark val="out"/>
        <c:minorTickMark val="none"/>
        <c:tickLblPos val="nextTo"/>
        <c:crossAx val="49593796"/>
        <c:crosses val="max"/>
        <c:auto val="1"/>
        <c:lblOffset val="100"/>
        <c:noMultiLvlLbl val="0"/>
      </c:catAx>
      <c:valAx>
        <c:axId val="4959379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085111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CZ'!$B$20:$W$20</c:f>
              <c:numCache>
                <c:formatCode>0.0</c:formatCode>
                <c:ptCount val="22"/>
                <c:pt idx="0">
                  <c:v>3.09</c:v>
                </c:pt>
                <c:pt idx="1">
                  <c:v>2.33</c:v>
                </c:pt>
                <c:pt idx="2">
                  <c:v>0.93</c:v>
                </c:pt>
                <c:pt idx="3">
                  <c:v>0.84</c:v>
                </c:pt>
                <c:pt idx="4">
                  <c:v>0.45</c:v>
                </c:pt>
                <c:pt idx="5">
                  <c:v>0.05</c:v>
                </c:pt>
                <c:pt idx="6">
                  <c:v>0.53</c:v>
                </c:pt>
                <c:pt idx="7">
                  <c:v>-1.02</c:v>
                </c:pt>
                <c:pt idx="8">
                  <c:v>-2.46</c:v>
                </c:pt>
                <c:pt idx="9">
                  <c:v>-4.25</c:v>
                </c:pt>
                <c:pt idx="10">
                  <c:v>-5.49</c:v>
                </c:pt>
                <c:pt idx="11">
                  <c:v>-5.75</c:v>
                </c:pt>
                <c:pt idx="12">
                  <c:v>-4.97</c:v>
                </c:pt>
                <c:pt idx="13">
                  <c:v>-4.33</c:v>
                </c:pt>
                <c:pt idx="14">
                  <c:v>-3.99</c:v>
                </c:pt>
                <c:pt idx="15">
                  <c:v>-3.07</c:v>
                </c:pt>
                <c:pt idx="16">
                  <c:v>-2.56</c:v>
                </c:pt>
                <c:pt idx="17">
                  <c:v>-1.47</c:v>
                </c:pt>
                <c:pt idx="18">
                  <c:v>-0.95</c:v>
                </c:pt>
                <c:pt idx="19">
                  <c:v>1.64</c:v>
                </c:pt>
                <c:pt idx="20">
                  <c:v>1.38</c:v>
                </c:pt>
                <c:pt idx="21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C-4671-88AA-B0A08F41A65E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CZ'!$B$21:$W$21</c:f>
              <c:numCache>
                <c:formatCode>0.0</c:formatCode>
                <c:ptCount val="22"/>
                <c:pt idx="0">
                  <c:v>2.48</c:v>
                </c:pt>
                <c:pt idx="1">
                  <c:v>1.17</c:v>
                </c:pt>
                <c:pt idx="2">
                  <c:v>-1.42</c:v>
                </c:pt>
                <c:pt idx="3">
                  <c:v>-0.7</c:v>
                </c:pt>
                <c:pt idx="4">
                  <c:v>-0.8</c:v>
                </c:pt>
                <c:pt idx="5">
                  <c:v>-0.45</c:v>
                </c:pt>
                <c:pt idx="6">
                  <c:v>0.06</c:v>
                </c:pt>
                <c:pt idx="7">
                  <c:v>-1.12</c:v>
                </c:pt>
                <c:pt idx="8">
                  <c:v>-3.31</c:v>
                </c:pt>
                <c:pt idx="9">
                  <c:v>-6.13</c:v>
                </c:pt>
                <c:pt idx="10">
                  <c:v>-7.85</c:v>
                </c:pt>
                <c:pt idx="11">
                  <c:v>-7.85</c:v>
                </c:pt>
                <c:pt idx="12">
                  <c:v>-6.89</c:v>
                </c:pt>
                <c:pt idx="13">
                  <c:v>-5.3</c:v>
                </c:pt>
                <c:pt idx="14">
                  <c:v>-4.08</c:v>
                </c:pt>
                <c:pt idx="15">
                  <c:v>-4.27</c:v>
                </c:pt>
                <c:pt idx="16">
                  <c:v>-4.17</c:v>
                </c:pt>
                <c:pt idx="17">
                  <c:v>-2.73</c:v>
                </c:pt>
                <c:pt idx="18">
                  <c:v>-2.31</c:v>
                </c:pt>
                <c:pt idx="19">
                  <c:v>-2.53</c:v>
                </c:pt>
                <c:pt idx="20">
                  <c:v>-1.99</c:v>
                </c:pt>
                <c:pt idx="21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C-4671-88AA-B0A08F41A65E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CZ'!$B$22:$W$22</c:f>
              <c:numCache>
                <c:formatCode>0.0</c:formatCode>
                <c:ptCount val="22"/>
                <c:pt idx="0">
                  <c:v>-2.07</c:v>
                </c:pt>
                <c:pt idx="1">
                  <c:v>-6.42</c:v>
                </c:pt>
                <c:pt idx="2">
                  <c:v>-8.76</c:v>
                </c:pt>
                <c:pt idx="3">
                  <c:v>-14.91</c:v>
                </c:pt>
                <c:pt idx="4">
                  <c:v>-13.78</c:v>
                </c:pt>
                <c:pt idx="5">
                  <c:v>-13.62</c:v>
                </c:pt>
                <c:pt idx="6">
                  <c:v>-12.13</c:v>
                </c:pt>
                <c:pt idx="7">
                  <c:v>-7.71</c:v>
                </c:pt>
                <c:pt idx="8">
                  <c:v>-8.59</c:v>
                </c:pt>
                <c:pt idx="9">
                  <c:v>-10.32</c:v>
                </c:pt>
                <c:pt idx="10">
                  <c:v>-13.44</c:v>
                </c:pt>
                <c:pt idx="11">
                  <c:v>-16.58</c:v>
                </c:pt>
                <c:pt idx="12">
                  <c:v>-16.2</c:v>
                </c:pt>
                <c:pt idx="13">
                  <c:v>-16.24</c:v>
                </c:pt>
                <c:pt idx="14">
                  <c:v>-13.09</c:v>
                </c:pt>
                <c:pt idx="15">
                  <c:v>-12.87</c:v>
                </c:pt>
                <c:pt idx="16">
                  <c:v>-11.44</c:v>
                </c:pt>
                <c:pt idx="17">
                  <c:v>-10.4</c:v>
                </c:pt>
                <c:pt idx="18">
                  <c:v>-8.2</c:v>
                </c:pt>
                <c:pt idx="19">
                  <c:v>-7.98</c:v>
                </c:pt>
                <c:pt idx="20">
                  <c:v>-8.87</c:v>
                </c:pt>
                <c:pt idx="21">
                  <c:v>-7.89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EC-4671-88AA-B0A08F41A65E}"/>
            </c:ext>
          </c:extLst>
        </c:ser>
        <c:overlap val="100"/>
        <c:gapWidth val="60"/>
        <c:axId val="4406863"/>
        <c:axId val="63756014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CZ'!$B$19:$W$19</c:f>
              <c:numCache>
                <c:formatCode>0.0</c:formatCode>
                <c:ptCount val="22"/>
                <c:pt idx="0">
                  <c:v>3.5</c:v>
                </c:pt>
                <c:pt idx="1">
                  <c:v>-2.92</c:v>
                </c:pt>
                <c:pt idx="2">
                  <c:v>-9.25</c:v>
                </c:pt>
                <c:pt idx="3">
                  <c:v>-14.77</c:v>
                </c:pt>
                <c:pt idx="4">
                  <c:v>-14.13</c:v>
                </c:pt>
                <c:pt idx="5">
                  <c:v>-14.03</c:v>
                </c:pt>
                <c:pt idx="6">
                  <c:v>-11.54</c:v>
                </c:pt>
                <c:pt idx="7">
                  <c:v>-9.84</c:v>
                </c:pt>
                <c:pt idx="8">
                  <c:v>-14.36</c:v>
                </c:pt>
                <c:pt idx="9">
                  <c:v>-20.7</c:v>
                </c:pt>
                <c:pt idx="10">
                  <c:v>-26.78</c:v>
                </c:pt>
                <c:pt idx="11">
                  <c:v>-30.18</c:v>
                </c:pt>
                <c:pt idx="12">
                  <c:v>-28.06</c:v>
                </c:pt>
                <c:pt idx="13">
                  <c:v>-25.87</c:v>
                </c:pt>
                <c:pt idx="14">
                  <c:v>-21.17</c:v>
                </c:pt>
                <c:pt idx="15">
                  <c:v>-20.22</c:v>
                </c:pt>
                <c:pt idx="16">
                  <c:v>-18.17</c:v>
                </c:pt>
                <c:pt idx="17">
                  <c:v>-14.6</c:v>
                </c:pt>
                <c:pt idx="18">
                  <c:v>-11.46</c:v>
                </c:pt>
                <c:pt idx="19">
                  <c:v>-8.87</c:v>
                </c:pt>
                <c:pt idx="20">
                  <c:v>-9.48</c:v>
                </c:pt>
                <c:pt idx="21">
                  <c:v>-8.35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C-4671-88AA-B0A08F41A65E}"/>
            </c:ext>
          </c:extLst>
        </c:ser>
        <c:marker val="1"/>
        <c:axId val="4406863"/>
        <c:axId val="63756014"/>
      </c:lineChart>
      <c:catAx>
        <c:axId val="44068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756014"/>
        <c:crosses val="autoZero"/>
        <c:auto val="1"/>
        <c:lblOffset val="100"/>
        <c:tickLblSkip val="4"/>
        <c:tickMarkSkip val="4"/>
        <c:noMultiLvlLbl val="0"/>
      </c:catAx>
      <c:valAx>
        <c:axId val="63756014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686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62025"/>
          <c:w val="0.41275"/>
          <c:h val="0.26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CZ'!$B$19:$BO$19</c:f>
              <c:numCache>
                <c:formatCode>0.0</c:formatCode>
                <c:ptCount val="66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3-4596-A801-331C0BD372CC}"/>
            </c:ext>
          </c:extLst>
        </c:ser>
        <c:marker val="1"/>
        <c:axId val="11407248"/>
        <c:axId val="5907619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CZ'!$B$20:$BO$20</c:f>
              <c:numCache>
                <c:formatCode>0.0</c:formatCode>
                <c:ptCount val="66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3-4596-A801-331C0BD372CC}"/>
            </c:ext>
          </c:extLst>
        </c:ser>
        <c:marker val="1"/>
        <c:axId val="7858879"/>
        <c:axId val="36508667"/>
      </c:lineChart>
      <c:catAx>
        <c:axId val="114072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76193"/>
        <c:crossesAt val="90"/>
        <c:auto val="1"/>
        <c:lblOffset val="100"/>
        <c:tickLblSkip val="8"/>
        <c:tickMarkSkip val="8"/>
        <c:noMultiLvlLbl val="0"/>
      </c:catAx>
      <c:valAx>
        <c:axId val="5907619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407248"/>
        <c:crosses val="autoZero"/>
        <c:crossBetween val="midCat"/>
      </c:valAx>
      <c:catAx>
        <c:axId val="78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36508667"/>
        <c:crosses val="max"/>
        <c:auto val="1"/>
        <c:lblOffset val="100"/>
        <c:noMultiLvlLbl val="0"/>
      </c:catAx>
      <c:valAx>
        <c:axId val="3650866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85887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1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CZ'!$B$19:$GS$19</c:f>
              <c:numCache>
                <c:formatCode>0.0</c:formatCode>
                <c:ptCount val="200"/>
                <c:pt idx="0">
                  <c:v>99.96</c:v>
                </c:pt>
                <c:pt idx="1">
                  <c:v>96.43</c:v>
                </c:pt>
                <c:pt idx="2">
                  <c:v>90.92</c:v>
                </c:pt>
                <c:pt idx="3">
                  <c:v>85.48</c:v>
                </c:pt>
                <c:pt idx="4">
                  <c:v>82.2</c:v>
                </c:pt>
                <c:pt idx="5">
                  <c:v>81.35</c:v>
                </c:pt>
                <c:pt idx="6">
                  <c:v>82.54</c:v>
                </c:pt>
                <c:pt idx="7">
                  <c:v>83.86</c:v>
                </c:pt>
                <c:pt idx="8">
                  <c:v>84.84</c:v>
                </c:pt>
                <c:pt idx="9">
                  <c:v>85.72</c:v>
                </c:pt>
                <c:pt idx="10">
                  <c:v>86.31</c:v>
                </c:pt>
                <c:pt idx="11">
                  <c:v>86.49</c:v>
                </c:pt>
                <c:pt idx="12">
                  <c:v>86.83</c:v>
                </c:pt>
                <c:pt idx="13">
                  <c:v>88.1</c:v>
                </c:pt>
                <c:pt idx="14">
                  <c:v>89.88</c:v>
                </c:pt>
                <c:pt idx="15">
                  <c:v>91.85</c:v>
                </c:pt>
                <c:pt idx="16">
                  <c:v>93.25</c:v>
                </c:pt>
                <c:pt idx="17">
                  <c:v>94.01</c:v>
                </c:pt>
                <c:pt idx="18">
                  <c:v>94.52</c:v>
                </c:pt>
                <c:pt idx="19">
                  <c:v>94.61</c:v>
                </c:pt>
                <c:pt idx="20">
                  <c:v>94.58</c:v>
                </c:pt>
                <c:pt idx="21">
                  <c:v>94.74</c:v>
                </c:pt>
                <c:pt idx="22">
                  <c:v>94.86</c:v>
                </c:pt>
                <c:pt idx="23">
                  <c:v>94.8</c:v>
                </c:pt>
                <c:pt idx="24">
                  <c:v>94.77</c:v>
                </c:pt>
                <c:pt idx="25">
                  <c:v>95.35</c:v>
                </c:pt>
                <c:pt idx="26">
                  <c:v>96.39</c:v>
                </c:pt>
                <c:pt idx="27">
                  <c:v>97.16</c:v>
                </c:pt>
                <c:pt idx="28">
                  <c:v>97.31</c:v>
                </c:pt>
                <c:pt idx="29">
                  <c:v>97.17</c:v>
                </c:pt>
                <c:pt idx="30">
                  <c:v>97.34</c:v>
                </c:pt>
                <c:pt idx="31">
                  <c:v>97.47</c:v>
                </c:pt>
                <c:pt idx="32">
                  <c:v>97.43</c:v>
                </c:pt>
                <c:pt idx="33">
                  <c:v>97.06</c:v>
                </c:pt>
                <c:pt idx="34">
                  <c:v>96.87</c:v>
                </c:pt>
                <c:pt idx="35">
                  <c:v>96.42</c:v>
                </c:pt>
                <c:pt idx="36">
                  <c:v>95.88</c:v>
                </c:pt>
                <c:pt idx="37">
                  <c:v>95.05</c:v>
                </c:pt>
                <c:pt idx="38">
                  <c:v>94.22</c:v>
                </c:pt>
                <c:pt idx="39">
                  <c:v>94.21</c:v>
                </c:pt>
                <c:pt idx="40">
                  <c:v>94.66</c:v>
                </c:pt>
                <c:pt idx="41">
                  <c:v>95.23</c:v>
                </c:pt>
                <c:pt idx="42">
                  <c:v>94.72</c:v>
                </c:pt>
                <c:pt idx="43">
                  <c:v>93.86</c:v>
                </c:pt>
                <c:pt idx="44">
                  <c:v>93.03</c:v>
                </c:pt>
                <c:pt idx="45">
                  <c:v>92.32</c:v>
                </c:pt>
                <c:pt idx="46">
                  <c:v>91.59</c:v>
                </c:pt>
                <c:pt idx="47">
                  <c:v>91.44</c:v>
                </c:pt>
                <c:pt idx="48">
                  <c:v>91.12</c:v>
                </c:pt>
                <c:pt idx="49">
                  <c:v>90.32</c:v>
                </c:pt>
                <c:pt idx="50">
                  <c:v>89.41</c:v>
                </c:pt>
                <c:pt idx="51">
                  <c:v>88.63</c:v>
                </c:pt>
                <c:pt idx="52">
                  <c:v>88.13</c:v>
                </c:pt>
                <c:pt idx="53">
                  <c:v>87.96</c:v>
                </c:pt>
                <c:pt idx="54">
                  <c:v>87.93</c:v>
                </c:pt>
                <c:pt idx="55">
                  <c:v>88.74</c:v>
                </c:pt>
                <c:pt idx="56">
                  <c:v>89.65</c:v>
                </c:pt>
                <c:pt idx="57">
                  <c:v>90.5</c:v>
                </c:pt>
                <c:pt idx="58">
                  <c:v>91.17</c:v>
                </c:pt>
                <c:pt idx="59">
                  <c:v>92</c:v>
                </c:pt>
                <c:pt idx="60">
                  <c:v>92.66</c:v>
                </c:pt>
                <c:pt idx="61">
                  <c:v>93.28</c:v>
                </c:pt>
                <c:pt idx="62">
                  <c:v>93.48</c:v>
                </c:pt>
                <c:pt idx="63">
                  <c:v>93.64</c:v>
                </c:pt>
                <c:pt idx="64">
                  <c:v>93.92</c:v>
                </c:pt>
                <c:pt idx="65">
                  <c:v>94.34</c:v>
                </c:pt>
                <c:pt idx="66">
                  <c:v>94.76</c:v>
                </c:pt>
                <c:pt idx="67">
                  <c:v>94.84</c:v>
                </c:pt>
                <c:pt idx="68">
                  <c:v>94.93</c:v>
                </c:pt>
                <c:pt idx="69">
                  <c:v>95.19</c:v>
                </c:pt>
                <c:pt idx="70">
                  <c:v>95.38</c:v>
                </c:pt>
                <c:pt idx="71">
                  <c:v>95.51</c:v>
                </c:pt>
                <c:pt idx="72">
                  <c:v>95.81</c:v>
                </c:pt>
                <c:pt idx="73">
                  <c:v>96.23</c:v>
                </c:pt>
                <c:pt idx="74">
                  <c:v>96.77</c:v>
                </c:pt>
                <c:pt idx="75">
                  <c:v>96.97</c:v>
                </c:pt>
                <c:pt idx="76">
                  <c:v>96.79</c:v>
                </c:pt>
                <c:pt idx="77">
                  <c:v>96.66</c:v>
                </c:pt>
                <c:pt idx="78">
                  <c:v>96.83</c:v>
                </c:pt>
                <c:pt idx="79">
                  <c:v>97.26</c:v>
                </c:pt>
                <c:pt idx="80">
                  <c:v>97.77</c:v>
                </c:pt>
                <c:pt idx="81">
                  <c:v>98.65</c:v>
                </c:pt>
                <c:pt idx="82">
                  <c:v>99.37</c:v>
                </c:pt>
                <c:pt idx="83">
                  <c:v>99.87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99.69</c:v>
                </c:pt>
                <c:pt idx="89">
                  <c:v>99.8</c:v>
                </c:pt>
                <c:pt idx="90">
                  <c:v>100.02</c:v>
                </c:pt>
                <c:pt idx="91">
                  <c:v>99.88</c:v>
                </c:pt>
                <c:pt idx="92">
                  <c:v>99.6</c:v>
                </c:pt>
                <c:pt idx="93">
                  <c:v>99.22</c:v>
                </c:pt>
                <c:pt idx="94">
                  <c:v>99.11</c:v>
                </c:pt>
                <c:pt idx="95">
                  <c:v>99.39</c:v>
                </c:pt>
                <c:pt idx="96">
                  <c:v>100.06</c:v>
                </c:pt>
                <c:pt idx="97">
                  <c:v>100.55</c:v>
                </c:pt>
                <c:pt idx="98">
                  <c:v>100.78</c:v>
                </c:pt>
                <c:pt idx="99">
                  <c:v>100.91</c:v>
                </c:pt>
                <c:pt idx="100">
                  <c:v>101.06</c:v>
                </c:pt>
                <c:pt idx="101">
                  <c:v>101.15</c:v>
                </c:pt>
                <c:pt idx="102">
                  <c:v>101.01</c:v>
                </c:pt>
                <c:pt idx="103">
                  <c:v>100.66</c:v>
                </c:pt>
                <c:pt idx="104">
                  <c:v>100.41</c:v>
                </c:pt>
                <c:pt idx="105">
                  <c:v>100.6</c:v>
                </c:pt>
                <c:pt idx="106">
                  <c:v>100.84</c:v>
                </c:pt>
                <c:pt idx="107">
                  <c:v>100.96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101.92</c:v>
                </c:pt>
                <c:pt idx="112">
                  <c:v>102.49</c:v>
                </c:pt>
                <c:pt idx="113">
                  <c:v>102.71</c:v>
                </c:pt>
                <c:pt idx="114">
                  <c:v>102.68</c:v>
                </c:pt>
                <c:pt idx="115">
                  <c:v>102.32</c:v>
                </c:pt>
                <c:pt idx="116">
                  <c:v>101.96</c:v>
                </c:pt>
                <c:pt idx="117">
                  <c:v>101.64</c:v>
                </c:pt>
                <c:pt idx="118">
                  <c:v>101.48</c:v>
                </c:pt>
                <c:pt idx="119">
                  <c:v>101.18</c:v>
                </c:pt>
                <c:pt idx="120">
                  <c:v>100.44</c:v>
                </c:pt>
                <c:pt idx="121">
                  <c:v>99.63</c:v>
                </c:pt>
                <c:pt idx="122">
                  <c:v>98.74</c:v>
                </c:pt>
                <c:pt idx="123">
                  <c:v>98.36</c:v>
                </c:pt>
                <c:pt idx="124">
                  <c:v>98.19</c:v>
                </c:pt>
                <c:pt idx="125">
                  <c:v>98.34</c:v>
                </c:pt>
                <c:pt idx="126">
                  <c:v>98.44</c:v>
                </c:pt>
                <c:pt idx="127">
                  <c:v>98.37</c:v>
                </c:pt>
                <c:pt idx="128">
                  <c:v>98.01</c:v>
                </c:pt>
                <c:pt idx="129">
                  <c:v>97.38</c:v>
                </c:pt>
                <c:pt idx="130">
                  <c:v>96.56</c:v>
                </c:pt>
                <c:pt idx="131">
                  <c:v>95.87</c:v>
                </c:pt>
                <c:pt idx="132">
                  <c:v>95.5</c:v>
                </c:pt>
                <c:pt idx="133">
                  <c:v>95.66</c:v>
                </c:pt>
                <c:pt idx="134">
                  <c:v>95.75</c:v>
                </c:pt>
                <c:pt idx="135">
                  <c:v>95.47</c:v>
                </c:pt>
                <c:pt idx="136">
                  <c:v>94.55</c:v>
                </c:pt>
                <c:pt idx="137">
                  <c:v>91.89</c:v>
                </c:pt>
                <c:pt idx="138">
                  <c:v>87.63</c:v>
                </c:pt>
                <c:pt idx="139">
                  <c:v>84.13</c:v>
                </c:pt>
                <c:pt idx="140">
                  <c:v>83.2</c:v>
                </c:pt>
                <c:pt idx="141">
                  <c:v>84.52</c:v>
                </c:pt>
                <c:pt idx="142">
                  <c:v>86.27</c:v>
                </c:pt>
                <c:pt idx="143">
                  <c:v>87.87</c:v>
                </c:pt>
                <c:pt idx="144">
                  <c:v>89.08</c:v>
                </c:pt>
                <c:pt idx="145">
                  <c:v>89.75</c:v>
                </c:pt>
                <c:pt idx="146">
                  <c:v>90.72</c:v>
                </c:pt>
                <c:pt idx="147">
                  <c:v>90.98</c:v>
                </c:pt>
                <c:pt idx="148">
                  <c:v>91.61</c:v>
                </c:pt>
                <c:pt idx="149">
                  <c:v>92.76</c:v>
                </c:pt>
                <c:pt idx="150">
                  <c:v>94.56</c:v>
                </c:pt>
                <c:pt idx="151">
                  <c:v>96.62</c:v>
                </c:pt>
                <c:pt idx="152">
                  <c:v>98.02</c:v>
                </c:pt>
                <c:pt idx="153">
                  <c:v>98.46</c:v>
                </c:pt>
                <c:pt idx="154">
                  <c:v>98</c:v>
                </c:pt>
                <c:pt idx="155">
                  <c:v>96.96</c:v>
                </c:pt>
                <c:pt idx="156">
                  <c:v>95.96</c:v>
                </c:pt>
                <c:pt idx="157">
                  <c:v>95.13</c:v>
                </c:pt>
                <c:pt idx="158">
                  <c:v>95</c:v>
                </c:pt>
                <c:pt idx="159">
                  <c:v>95.44</c:v>
                </c:pt>
                <c:pt idx="160">
                  <c:v>95.77</c:v>
                </c:pt>
                <c:pt idx="161">
                  <c:v>95.44</c:v>
                </c:pt>
                <c:pt idx="162">
                  <c:v>95.16</c:v>
                </c:pt>
                <c:pt idx="163">
                  <c:v>95.1</c:v>
                </c:pt>
                <c:pt idx="164">
                  <c:v>95</c:v>
                </c:pt>
                <c:pt idx="165">
                  <c:v>94.91</c:v>
                </c:pt>
                <c:pt idx="166">
                  <c:v>94.64</c:v>
                </c:pt>
                <c:pt idx="167">
                  <c:v>93.84</c:v>
                </c:pt>
                <c:pt idx="168">
                  <c:v>92.93</c:v>
                </c:pt>
                <c:pt idx="169">
                  <c:v>92.29</c:v>
                </c:pt>
                <c:pt idx="170">
                  <c:v>91.81</c:v>
                </c:pt>
                <c:pt idx="171">
                  <c:v>91.58</c:v>
                </c:pt>
                <c:pt idx="172">
                  <c:v>91.61</c:v>
                </c:pt>
                <c:pt idx="173">
                  <c:v>91.6</c:v>
                </c:pt>
                <c:pt idx="174">
                  <c:v>91.66</c:v>
                </c:pt>
                <c:pt idx="175">
                  <c:v>91.82</c:v>
                </c:pt>
                <c:pt idx="176">
                  <c:v>91.91</c:v>
                </c:pt>
                <c:pt idx="177">
                  <c:v>91.86</c:v>
                </c:pt>
                <c:pt idx="178">
                  <c:v>91.71</c:v>
                </c:pt>
                <c:pt idx="179">
                  <c:v>91.85</c:v>
                </c:pt>
                <c:pt idx="180">
                  <c:v>92.12</c:v>
                </c:pt>
                <c:pt idx="181">
                  <c:v>92.16</c:v>
                </c:pt>
                <c:pt idx="182">
                  <c:v>91.79</c:v>
                </c:pt>
                <c:pt idx="183">
                  <c:v>90.94</c:v>
                </c:pt>
                <c:pt idx="184">
                  <c:v>90.54</c:v>
                </c:pt>
                <c:pt idx="185">
                  <c:v>90.76</c:v>
                </c:pt>
                <c:pt idx="186">
                  <c:v>91.14</c:v>
                </c:pt>
                <c:pt idx="187">
                  <c:v>91.02</c:v>
                </c:pt>
                <c:pt idx="188">
                  <c:v>90.79</c:v>
                </c:pt>
                <c:pt idx="189">
                  <c:v>90.96</c:v>
                </c:pt>
                <c:pt idx="190">
                  <c:v>91.55</c:v>
                </c:pt>
                <c:pt idx="191">
                  <c:v>92.51</c:v>
                </c:pt>
                <c:pt idx="192">
                  <c:v>93.25</c:v>
                </c:pt>
                <c:pt idx="193">
                  <c:v>93.77</c:v>
                </c:pt>
                <c:pt idx="194">
                  <c:v>93.87</c:v>
                </c:pt>
                <c:pt idx="195">
                  <c:v>93.82</c:v>
                </c:pt>
                <c:pt idx="196">
                  <c:v>93.99</c:v>
                </c:pt>
                <c:pt idx="197">
                  <c:v>94.17</c:v>
                </c:pt>
                <c:pt idx="198">
                  <c:v>93.99</c:v>
                </c:pt>
                <c:pt idx="199">
                  <c:v>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1-49ED-B850-3D7D961B0C96}"/>
            </c:ext>
          </c:extLst>
        </c:ser>
        <c:marker val="1"/>
        <c:axId val="17390386"/>
        <c:axId val="65350763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CZ'!$B$20:$GS$20</c:f>
              <c:numCache>
                <c:formatCode>0.0</c:formatCode>
                <c:ptCount val="200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-3.3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-2.02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0.39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1.95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3.29</c:v>
                </c:pt>
                <c:pt idx="124">
                  <c:v>3.36</c:v>
                </c:pt>
                <c:pt idx="125">
                  <c:v>3.44</c:v>
                </c:pt>
                <c:pt idx="126">
                  <c:v>3.54</c:v>
                </c:pt>
                <c:pt idx="127">
                  <c:v>3.62</c:v>
                </c:pt>
                <c:pt idx="128">
                  <c:v>3.71</c:v>
                </c:pt>
                <c:pt idx="129">
                  <c:v>4.38</c:v>
                </c:pt>
                <c:pt idx="130">
                  <c:v>4.02</c:v>
                </c:pt>
                <c:pt idx="131">
                  <c:v>3.22</c:v>
                </c:pt>
                <c:pt idx="132">
                  <c:v>2.2</c:v>
                </c:pt>
                <c:pt idx="133">
                  <c:v>0.35</c:v>
                </c:pt>
                <c:pt idx="134">
                  <c:v>-2.11</c:v>
                </c:pt>
                <c:pt idx="135">
                  <c:v>-8.41</c:v>
                </c:pt>
                <c:pt idx="136">
                  <c:v>-9.67</c:v>
                </c:pt>
                <c:pt idx="137">
                  <c:v>-9.12</c:v>
                </c:pt>
                <c:pt idx="138">
                  <c:v>-3.41</c:v>
                </c:pt>
                <c:pt idx="139">
                  <c:v>-1.76</c:v>
                </c:pt>
                <c:pt idx="140">
                  <c:v>-0.82</c:v>
                </c:pt>
                <c:pt idx="141">
                  <c:v>-1.33</c:v>
                </c:pt>
                <c:pt idx="142">
                  <c:v>-1.25</c:v>
                </c:pt>
                <c:pt idx="143">
                  <c:v>-1.32</c:v>
                </c:pt>
                <c:pt idx="144">
                  <c:v>-2</c:v>
                </c:pt>
                <c:pt idx="145">
                  <c:v>-2.02</c:v>
                </c:pt>
                <c:pt idx="146">
                  <c:v>-1.86</c:v>
                </c:pt>
                <c:pt idx="147">
                  <c:v>-1.3</c:v>
                </c:pt>
                <c:pt idx="148">
                  <c:v>-0.89</c:v>
                </c:pt>
                <c:pt idx="149">
                  <c:v>-0.44</c:v>
                </c:pt>
                <c:pt idx="150">
                  <c:v>0.29</c:v>
                </c:pt>
                <c:pt idx="151">
                  <c:v>0.67</c:v>
                </c:pt>
                <c:pt idx="152">
                  <c:v>0.93</c:v>
                </c:pt>
                <c:pt idx="153">
                  <c:v>0.98</c:v>
                </c:pt>
                <c:pt idx="154">
                  <c:v>1.05</c:v>
                </c:pt>
                <c:pt idx="155">
                  <c:v>1.05</c:v>
                </c:pt>
                <c:pt idx="156">
                  <c:v>0.86</c:v>
                </c:pt>
                <c:pt idx="157">
                  <c:v>0.84</c:v>
                </c:pt>
                <c:pt idx="158">
                  <c:v>0.85</c:v>
                </c:pt>
                <c:pt idx="159">
                  <c:v>1.01</c:v>
                </c:pt>
                <c:pt idx="160">
                  <c:v>1</c:v>
                </c:pt>
                <c:pt idx="161">
                  <c:v>0.94</c:v>
                </c:pt>
                <c:pt idx="162">
                  <c:v>0.71</c:v>
                </c:pt>
                <c:pt idx="163">
                  <c:v>0.63</c:v>
                </c:pt>
                <c:pt idx="164">
                  <c:v>0.57</c:v>
                </c:pt>
                <c:pt idx="165">
                  <c:v>0.62</c:v>
                </c:pt>
                <c:pt idx="166">
                  <c:v>0.57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</c:v>
                </c:pt>
                <c:pt idx="174">
                  <c:v>-0.99</c:v>
                </c:pt>
                <c:pt idx="175">
                  <c:v>-1.22</c:v>
                </c:pt>
                <c:pt idx="176">
                  <c:v>-1.43</c:v>
                </c:pt>
                <c:pt idx="177">
                  <c:v>-1.65</c:v>
                </c:pt>
                <c:pt idx="178">
                  <c:v>-1.79</c:v>
                </c:pt>
                <c:pt idx="179">
                  <c:v>-1.89</c:v>
                </c:pt>
                <c:pt idx="180">
                  <c:v>-1.93</c:v>
                </c:pt>
                <c:pt idx="181">
                  <c:v>-1.97</c:v>
                </c:pt>
                <c:pt idx="182">
                  <c:v>-1.98</c:v>
                </c:pt>
                <c:pt idx="183">
                  <c:v>-2</c:v>
                </c:pt>
                <c:pt idx="184">
                  <c:v>-1.94</c:v>
                </c:pt>
                <c:pt idx="185">
                  <c:v>-1.83</c:v>
                </c:pt>
                <c:pt idx="186">
                  <c:v>-1.47</c:v>
                </c:pt>
                <c:pt idx="187">
                  <c:v>-1.4</c:v>
                </c:pt>
                <c:pt idx="188">
                  <c:v>-1.42</c:v>
                </c:pt>
                <c:pt idx="189">
                  <c:v>-1.75</c:v>
                </c:pt>
                <c:pt idx="190">
                  <c:v>-1.81</c:v>
                </c:pt>
                <c:pt idx="191">
                  <c:v>-1.79</c:v>
                </c:pt>
                <c:pt idx="192">
                  <c:v>-1.61</c:v>
                </c:pt>
                <c:pt idx="193">
                  <c:v>-1.54</c:v>
                </c:pt>
                <c:pt idx="194">
                  <c:v>-1.49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1-49ED-B850-3D7D961B0C96}"/>
            </c:ext>
          </c:extLst>
        </c:ser>
        <c:marker val="1"/>
        <c:axId val="30585935"/>
        <c:axId val="42345645"/>
      </c:lineChart>
      <c:catAx>
        <c:axId val="173903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50763"/>
        <c:crossesAt val="100"/>
        <c:auto val="1"/>
        <c:lblOffset val="100"/>
        <c:tickLblSkip val="24"/>
        <c:tickMarkSkip val="24"/>
        <c:noMultiLvlLbl val="0"/>
      </c:catAx>
      <c:valAx>
        <c:axId val="6535076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90386"/>
        <c:crosses val="autoZero"/>
        <c:crossBetween val="midCat"/>
        <c:majorUnit val="5"/>
        <c:minorUnit val="1"/>
      </c:valAx>
      <c:catAx>
        <c:axId val="30585935"/>
        <c:scaling>
          <c:orientation val="minMax"/>
        </c:scaling>
        <c:delete val="1"/>
        <c:axPos val="b"/>
        <c:majorTickMark val="out"/>
        <c:minorTickMark val="none"/>
        <c:tickLblPos val="nextTo"/>
        <c:crossAx val="42345645"/>
        <c:crosses val="max"/>
        <c:auto val="1"/>
        <c:lblOffset val="100"/>
        <c:noMultiLvlLbl val="0"/>
      </c:catAx>
      <c:valAx>
        <c:axId val="42345645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85935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CZ'!$B$20:$V$20</c:f>
              <c:numCache>
                <c:formatCode>0.0</c:formatCode>
                <c:ptCount val="21"/>
                <c:pt idx="0">
                  <c:v>-1.19</c:v>
                </c:pt>
                <c:pt idx="1">
                  <c:v>-4.29</c:v>
                </c:pt>
                <c:pt idx="2">
                  <c:v>4.12</c:v>
                </c:pt>
                <c:pt idx="3">
                  <c:v>0.41</c:v>
                </c:pt>
                <c:pt idx="4">
                  <c:v>-0.26</c:v>
                </c:pt>
                <c:pt idx="5">
                  <c:v>-0.29</c:v>
                </c:pt>
                <c:pt idx="6">
                  <c:v>-0.25</c:v>
                </c:pt>
                <c:pt idx="7">
                  <c:v>0</c:v>
                </c:pt>
                <c:pt idx="8">
                  <c:v>0.71</c:v>
                </c:pt>
                <c:pt idx="9">
                  <c:v>0.62</c:v>
                </c:pt>
                <c:pt idx="10">
                  <c:v>0.11</c:v>
                </c:pt>
                <c:pt idx="11">
                  <c:v>0.14</c:v>
                </c:pt>
                <c:pt idx="12">
                  <c:v>-0.07</c:v>
                </c:pt>
                <c:pt idx="13">
                  <c:v>-0.05</c:v>
                </c:pt>
                <c:pt idx="14">
                  <c:v>-0.26</c:v>
                </c:pt>
                <c:pt idx="15">
                  <c:v>0.37</c:v>
                </c:pt>
                <c:pt idx="16">
                  <c:v>-0.96</c:v>
                </c:pt>
                <c:pt idx="17">
                  <c:v>-0.16</c:v>
                </c:pt>
                <c:pt idx="18">
                  <c:v>0.37</c:v>
                </c:pt>
                <c:pt idx="19">
                  <c:v>0.03</c:v>
                </c:pt>
                <c:pt idx="2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E-43BF-8ECC-870D59125C22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CZ'!$B$21:$V$21</c:f>
              <c:numCache>
                <c:formatCode>0.0</c:formatCode>
                <c:ptCount val="21"/>
                <c:pt idx="0">
                  <c:v>-1.61</c:v>
                </c:pt>
                <c:pt idx="1">
                  <c:v>-3.54</c:v>
                </c:pt>
                <c:pt idx="2">
                  <c:v>3</c:v>
                </c:pt>
                <c:pt idx="3">
                  <c:v>0.41</c:v>
                </c:pt>
                <c:pt idx="4">
                  <c:v>0.28</c:v>
                </c:pt>
                <c:pt idx="5">
                  <c:v>1.48</c:v>
                </c:pt>
                <c:pt idx="6">
                  <c:v>1.77</c:v>
                </c:pt>
                <c:pt idx="7">
                  <c:v>0.67</c:v>
                </c:pt>
                <c:pt idx="8">
                  <c:v>-0.15</c:v>
                </c:pt>
                <c:pt idx="9">
                  <c:v>0.07</c:v>
                </c:pt>
                <c:pt idx="10">
                  <c:v>0.08</c:v>
                </c:pt>
                <c:pt idx="11">
                  <c:v>0.22</c:v>
                </c:pt>
                <c:pt idx="12">
                  <c:v>-0.17</c:v>
                </c:pt>
                <c:pt idx="13">
                  <c:v>-0.04</c:v>
                </c:pt>
                <c:pt idx="14">
                  <c:v>0.15</c:v>
                </c:pt>
                <c:pt idx="15">
                  <c:v>-0.24</c:v>
                </c:pt>
                <c:pt idx="16">
                  <c:v>0.6</c:v>
                </c:pt>
                <c:pt idx="17">
                  <c:v>0.47</c:v>
                </c:pt>
                <c:pt idx="18">
                  <c:v>0.32</c:v>
                </c:pt>
                <c:pt idx="19">
                  <c:v>0.43</c:v>
                </c:pt>
                <c:pt idx="20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E-43BF-8ECC-870D59125C22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CZ'!$B$22:$V$22</c:f>
              <c:numCache>
                <c:formatCode>0.0</c:formatCode>
                <c:ptCount val="21"/>
                <c:pt idx="0">
                  <c:v>-0.21</c:v>
                </c:pt>
                <c:pt idx="1">
                  <c:v>-0.18</c:v>
                </c:pt>
                <c:pt idx="2">
                  <c:v>0</c:v>
                </c:pt>
                <c:pt idx="3">
                  <c:v>-0.01</c:v>
                </c:pt>
                <c:pt idx="4">
                  <c:v>-0.11</c:v>
                </c:pt>
                <c:pt idx="5">
                  <c:v>0.05</c:v>
                </c:pt>
                <c:pt idx="6">
                  <c:v>0.02</c:v>
                </c:pt>
                <c:pt idx="7">
                  <c:v>-0.05</c:v>
                </c:pt>
                <c:pt idx="8">
                  <c:v>-0.12</c:v>
                </c:pt>
                <c:pt idx="9">
                  <c:v>-0.11</c:v>
                </c:pt>
                <c:pt idx="10">
                  <c:v>-0.12</c:v>
                </c:pt>
                <c:pt idx="11">
                  <c:v>0.05</c:v>
                </c:pt>
                <c:pt idx="12">
                  <c:v>0.05</c:v>
                </c:pt>
                <c:pt idx="13">
                  <c:v>0</c:v>
                </c:pt>
                <c:pt idx="14">
                  <c:v>0.03</c:v>
                </c:pt>
                <c:pt idx="15">
                  <c:v>-0.06</c:v>
                </c:pt>
                <c:pt idx="16">
                  <c:v>0.04</c:v>
                </c:pt>
                <c:pt idx="17">
                  <c:v>-0.01</c:v>
                </c:pt>
                <c:pt idx="18">
                  <c:v>0.03</c:v>
                </c:pt>
                <c:pt idx="19">
                  <c:v>0.04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E-43BF-8ECC-870D59125C22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CZ'!$B$23:$V$23</c:f>
              <c:numCache>
                <c:formatCode>0.0</c:formatCode>
                <c:ptCount val="21"/>
                <c:pt idx="0">
                  <c:v>-0.36</c:v>
                </c:pt>
                <c:pt idx="1">
                  <c:v>-0.7</c:v>
                </c:pt>
                <c:pt idx="2">
                  <c:v>0.2</c:v>
                </c:pt>
                <c:pt idx="3">
                  <c:v>-0.02</c:v>
                </c:pt>
                <c:pt idx="4">
                  <c:v>0.28</c:v>
                </c:pt>
                <c:pt idx="5">
                  <c:v>0.29</c:v>
                </c:pt>
                <c:pt idx="6">
                  <c:v>0.18</c:v>
                </c:pt>
                <c:pt idx="7">
                  <c:v>0.07</c:v>
                </c:pt>
                <c:pt idx="8">
                  <c:v>0.41</c:v>
                </c:pt>
                <c:pt idx="9">
                  <c:v>-0.3</c:v>
                </c:pt>
                <c:pt idx="10">
                  <c:v>0.03</c:v>
                </c:pt>
                <c:pt idx="11">
                  <c:v>-0.62</c:v>
                </c:pt>
                <c:pt idx="12">
                  <c:v>-0.19</c:v>
                </c:pt>
                <c:pt idx="13">
                  <c:v>0.43</c:v>
                </c:pt>
                <c:pt idx="14">
                  <c:v>-0.17</c:v>
                </c:pt>
                <c:pt idx="15">
                  <c:v>0.2</c:v>
                </c:pt>
                <c:pt idx="16">
                  <c:v>0.54</c:v>
                </c:pt>
                <c:pt idx="17">
                  <c:v>-0.03</c:v>
                </c:pt>
                <c:pt idx="18">
                  <c:v>-0.13</c:v>
                </c:pt>
                <c:pt idx="19">
                  <c:v>0.3</c:v>
                </c:pt>
                <c:pt idx="20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4E-43BF-8ECC-870D59125C22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CZ'!$B$24:$V$24</c:f>
              <c:numCache>
                <c:formatCode>0.0</c:formatCode>
                <c:ptCount val="21"/>
                <c:pt idx="0">
                  <c:v>0.07</c:v>
                </c:pt>
                <c:pt idx="1">
                  <c:v>0</c:v>
                </c:pt>
                <c:pt idx="2">
                  <c:v>0.01</c:v>
                </c:pt>
                <c:pt idx="3">
                  <c:v>-0.02</c:v>
                </c:pt>
                <c:pt idx="4">
                  <c:v>-0.19</c:v>
                </c:pt>
                <c:pt idx="5">
                  <c:v>-0.08</c:v>
                </c:pt>
                <c:pt idx="6">
                  <c:v>0.01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-0.15</c:v>
                </c:pt>
                <c:pt idx="12">
                  <c:v>0.58</c:v>
                </c:pt>
                <c:pt idx="13">
                  <c:v>-0.07</c:v>
                </c:pt>
                <c:pt idx="14">
                  <c:v>-0.12</c:v>
                </c:pt>
                <c:pt idx="15">
                  <c:v>0.13</c:v>
                </c:pt>
                <c:pt idx="16">
                  <c:v>-0.02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4E-43BF-8ECC-870D59125C22}"/>
            </c:ext>
          </c:extLst>
        </c:ser>
        <c:overlap val="100"/>
        <c:gapWidth val="50"/>
        <c:axId val="15209229"/>
        <c:axId val="1143438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CZ'!$B$19:$V$19</c:f>
              <c:numCache>
                <c:formatCode>0.0</c:formatCode>
                <c:ptCount val="21"/>
                <c:pt idx="0">
                  <c:v>-3.29</c:v>
                </c:pt>
                <c:pt idx="1">
                  <c:v>-8.71</c:v>
                </c:pt>
                <c:pt idx="2">
                  <c:v>7.33</c:v>
                </c:pt>
                <c:pt idx="3">
                  <c:v>0.77</c:v>
                </c:pt>
                <c:pt idx="4">
                  <c:v>0</c:v>
                </c:pt>
                <c:pt idx="5">
                  <c:v>1.45</c:v>
                </c:pt>
                <c:pt idx="6">
                  <c:v>1.72</c:v>
                </c:pt>
                <c:pt idx="7">
                  <c:v>0.7</c:v>
                </c:pt>
                <c:pt idx="8">
                  <c:v>0.89</c:v>
                </c:pt>
                <c:pt idx="9">
                  <c:v>0.3</c:v>
                </c:pt>
                <c:pt idx="10">
                  <c:v>0.12</c:v>
                </c:pt>
                <c:pt idx="11">
                  <c:v>-0.36</c:v>
                </c:pt>
                <c:pt idx="12">
                  <c:v>0.2</c:v>
                </c:pt>
                <c:pt idx="13">
                  <c:v>0.26</c:v>
                </c:pt>
                <c:pt idx="14">
                  <c:v>-0.37</c:v>
                </c:pt>
                <c:pt idx="15">
                  <c:v>0.4</c:v>
                </c:pt>
                <c:pt idx="16">
                  <c:v>0.2</c:v>
                </c:pt>
                <c:pt idx="17">
                  <c:v>0.3</c:v>
                </c:pt>
                <c:pt idx="18">
                  <c:v>0.6</c:v>
                </c:pt>
                <c:pt idx="19">
                  <c:v>0.82</c:v>
                </c:pt>
                <c:pt idx="20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E-43BF-8ECC-870D59125C22}"/>
            </c:ext>
          </c:extLst>
        </c:ser>
        <c:marker val="1"/>
        <c:axId val="15209229"/>
        <c:axId val="11434385"/>
      </c:lineChart>
      <c:catAx>
        <c:axId val="15209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34385"/>
        <c:crosses val="autoZero"/>
        <c:auto val="1"/>
        <c:lblOffset val="100"/>
        <c:tickLblSkip val="4"/>
        <c:tickMarkSkip val="4"/>
        <c:noMultiLvlLbl val="0"/>
      </c:catAx>
      <c:valAx>
        <c:axId val="11434385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0922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1.51</c:v>
                </c:pt>
                <c:pt idx="13">
                  <c:v>1.35</c:v>
                </c:pt>
                <c:pt idx="14">
                  <c:v>2.16</c:v>
                </c:pt>
                <c:pt idx="15">
                  <c:v>2.08</c:v>
                </c:pt>
                <c:pt idx="16">
                  <c:v>1.59</c:v>
                </c:pt>
                <c:pt idx="17">
                  <c:v>1.87</c:v>
                </c:pt>
                <c:pt idx="18">
                  <c:v>1.92</c:v>
                </c:pt>
                <c:pt idx="19">
                  <c:v>1.81</c:v>
                </c:pt>
                <c:pt idx="20">
                  <c:v>1.91</c:v>
                </c:pt>
                <c:pt idx="21">
                  <c:v>1.68</c:v>
                </c:pt>
                <c:pt idx="22">
                  <c:v>1.42</c:v>
                </c:pt>
                <c:pt idx="23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6-4635-B6B2-8DBFD49B5280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-3.11</c:v>
                </c:pt>
                <c:pt idx="13">
                  <c:v>-1.92</c:v>
                </c:pt>
                <c:pt idx="14">
                  <c:v>-1.03</c:v>
                </c:pt>
                <c:pt idx="15">
                  <c:v>0.91</c:v>
                </c:pt>
                <c:pt idx="16">
                  <c:v>0.97</c:v>
                </c:pt>
                <c:pt idx="17">
                  <c:v>1.2</c:v>
                </c:pt>
                <c:pt idx="18">
                  <c:v>0.71</c:v>
                </c:pt>
                <c:pt idx="19">
                  <c:v>0.18</c:v>
                </c:pt>
                <c:pt idx="20">
                  <c:v>0.63</c:v>
                </c:pt>
                <c:pt idx="21">
                  <c:v>0.59</c:v>
                </c:pt>
                <c:pt idx="22">
                  <c:v>0.95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6-4635-B6B2-8DBFD49B5280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-0.12</c:v>
                </c:pt>
                <c:pt idx="17">
                  <c:v>-0.96</c:v>
                </c:pt>
                <c:pt idx="18">
                  <c:v>-0.23</c:v>
                </c:pt>
                <c:pt idx="19">
                  <c:v>-0.45</c:v>
                </c:pt>
                <c:pt idx="20">
                  <c:v>-0.92</c:v>
                </c:pt>
                <c:pt idx="21">
                  <c:v>-0.29</c:v>
                </c:pt>
                <c:pt idx="22">
                  <c:v>-0.71</c:v>
                </c:pt>
                <c:pt idx="23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6-4635-B6B2-8DBFD49B5280}"/>
            </c:ext>
          </c:extLst>
        </c:ser>
        <c:overlap val="100"/>
        <c:gapWidth val="50"/>
        <c:axId val="5997425"/>
        <c:axId val="1366098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-0.01</c:v>
                </c:pt>
                <c:pt idx="13">
                  <c:v>0.76</c:v>
                </c:pt>
                <c:pt idx="14">
                  <c:v>2.14</c:v>
                </c:pt>
                <c:pt idx="15">
                  <c:v>1.94</c:v>
                </c:pt>
                <c:pt idx="16">
                  <c:v>2.45</c:v>
                </c:pt>
                <c:pt idx="17">
                  <c:v>2.11</c:v>
                </c:pt>
                <c:pt idx="18">
                  <c:v>2.4</c:v>
                </c:pt>
                <c:pt idx="19">
                  <c:v>1.53</c:v>
                </c:pt>
                <c:pt idx="20">
                  <c:v>1.62</c:v>
                </c:pt>
                <c:pt idx="21">
                  <c:v>1.98</c:v>
                </c:pt>
                <c:pt idx="22">
                  <c:v>1.67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06-4635-B6B2-8DBFD49B5280}"/>
            </c:ext>
          </c:extLst>
        </c:ser>
        <c:marker val="1"/>
        <c:axId val="5997425"/>
        <c:axId val="13660981"/>
      </c:lineChart>
      <c:catAx>
        <c:axId val="59974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60981"/>
        <c:crosses val="autoZero"/>
        <c:auto val="1"/>
        <c:lblOffset val="100"/>
        <c:tickLblSkip val="4"/>
        <c:tickMarkSkip val="4"/>
        <c:noMultiLvlLbl val="0"/>
      </c:catAx>
      <c:valAx>
        <c:axId val="1366098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74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6125"/>
          <c:w val="0.41775"/>
          <c:h val="0.22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-0.64</c:v>
                </c:pt>
                <c:pt idx="9">
                  <c:v>0.88</c:v>
                </c:pt>
                <c:pt idx="10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5-42B0-84E6-C57CBC13D0CF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1.28</c:v>
                </c:pt>
                <c:pt idx="9">
                  <c:v>0.26</c:v>
                </c:pt>
                <c:pt idx="10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5-42B0-84E6-C57CBC13D0CF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5-42B0-84E6-C57CBC13D0CF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D5-42B0-84E6-C57CBC13D0CF}"/>
            </c:ext>
          </c:extLst>
        </c:ser>
        <c:overlap val="100"/>
        <c:gapWidth val="50"/>
        <c:axId val="16296465"/>
        <c:axId val="3666445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D5-42B0-84E6-C57CBC13D0CF}"/>
            </c:ext>
          </c:extLst>
        </c:ser>
        <c:marker val="1"/>
        <c:axId val="16296465"/>
        <c:axId val="36664453"/>
      </c:lineChart>
      <c:catAx>
        <c:axId val="162964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6664453"/>
        <c:crosses val="autoZero"/>
        <c:auto val="1"/>
        <c:lblOffset val="100"/>
        <c:tickLblSkip val="2"/>
        <c:noMultiLvlLbl val="0"/>
      </c:catAx>
      <c:valAx>
        <c:axId val="36664453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964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2975"/>
          <c:y val="0.0425"/>
          <c:w val="0.4472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9-43DF-A31C-2C9D65AF0344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3.86</c:v>
                </c:pt>
                <c:pt idx="17">
                  <c:v>4.44</c:v>
                </c:pt>
                <c:pt idx="18">
                  <c:v>3.94</c:v>
                </c:pt>
                <c:pt idx="19">
                  <c:v>3.92</c:v>
                </c:pt>
                <c:pt idx="20">
                  <c:v>3.2</c:v>
                </c:pt>
                <c:pt idx="21">
                  <c:v>2.83</c:v>
                </c:pt>
                <c:pt idx="22">
                  <c:v>2.84</c:v>
                </c:pt>
                <c:pt idx="2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9-43DF-A31C-2C9D65AF0344}"/>
            </c:ext>
          </c:extLst>
        </c:ser>
        <c:marker val="1"/>
        <c:axId val="55459744"/>
        <c:axId val="17203043"/>
      </c:lineChart>
      <c:catAx>
        <c:axId val="554597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03043"/>
        <c:crosses val="autoZero"/>
        <c:auto val="0"/>
        <c:lblOffset val="100"/>
        <c:tickLblSkip val="4"/>
        <c:tickMarkSkip val="4"/>
        <c:noMultiLvlLbl val="0"/>
      </c:catAx>
      <c:valAx>
        <c:axId val="17203043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5974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CZ'!$B$19:$V$19</c:f>
              <c:numCache>
                <c:formatCode>0.0</c:formatCode>
                <c:ptCount val="21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5-4CF5-86F3-62923736686B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CZ'!$B$21:$V$21</c:f>
              <c:numCache>
                <c:formatCode>0.0</c:formatCode>
                <c:ptCount val="21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-0.02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5-4CF5-86F3-62923736686B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CZ'!$B$22:$V$22</c:f>
              <c:numCache>
                <c:formatCode>0.0</c:formatCode>
                <c:ptCount val="21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5-4CF5-86F3-62923736686B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CZ'!$B$23:$V$23</c:f>
              <c:numCache>
                <c:formatCode>0.0</c:formatCode>
                <c:ptCount val="21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65-4CF5-86F3-62923736686B}"/>
            </c:ext>
          </c:extLst>
        </c:ser>
        <c:overlap val="100"/>
        <c:gapWidth val="50"/>
        <c:axId val="30822803"/>
        <c:axId val="30588609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CZ'!$B$20:$V$20</c:f>
              <c:numCache>
                <c:formatCode>0.0</c:formatCode>
                <c:ptCount val="21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65-4CF5-86F3-62923736686B}"/>
            </c:ext>
          </c:extLst>
        </c:ser>
        <c:marker val="1"/>
        <c:axId val="30822803"/>
        <c:axId val="30588609"/>
      </c:lineChart>
      <c:catAx>
        <c:axId val="308228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88609"/>
        <c:crosses val="autoZero"/>
        <c:auto val="1"/>
        <c:lblOffset val="100"/>
        <c:tickLblSkip val="4"/>
        <c:tickMarkSkip val="4"/>
        <c:noMultiLvlLbl val="0"/>
      </c:catAx>
      <c:valAx>
        <c:axId val="30588609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2280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75"/>
          <c:y val="0.5377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</c:v>
                </c:pt>
                <c:pt idx="9">
                  <c:v>7.86</c:v>
                </c:pt>
                <c:pt idx="10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8-45C9-B319-E61C90C65FFB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1.95</c:v>
                </c:pt>
                <c:pt idx="9">
                  <c:v>0.71</c:v>
                </c:pt>
                <c:pt idx="1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8-45C9-B319-E61C90C65FFB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0.72</c:v>
                </c:pt>
                <c:pt idx="9">
                  <c:v>-0.41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8-45C9-B319-E61C90C65FFB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-2.9</c:v>
                </c:pt>
                <c:pt idx="10">
                  <c:v>-2.33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28-45C9-B319-E61C90C65FFB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-0.36</c:v>
                </c:pt>
                <c:pt idx="9">
                  <c:v>0.32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28-45C9-B319-E61C90C65FFB}"/>
            </c:ext>
          </c:extLst>
        </c:ser>
        <c:overlap val="100"/>
        <c:gapWidth val="50"/>
        <c:axId val="43727918"/>
        <c:axId val="58755318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5.58</c:v>
                </c:pt>
                <c:pt idx="10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8-45C9-B319-E61C90C65FFB}"/>
            </c:ext>
          </c:extLst>
        </c:ser>
        <c:marker val="1"/>
        <c:axId val="43727918"/>
        <c:axId val="58755318"/>
      </c:lineChart>
      <c:catAx>
        <c:axId val="437279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755318"/>
        <c:crosses val="autoZero"/>
        <c:auto val="1"/>
        <c:lblOffset val="100"/>
        <c:tickLblSkip val="2"/>
        <c:noMultiLvlLbl val="0"/>
      </c:catAx>
      <c:valAx>
        <c:axId val="58755318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72791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CZ'!$B$19:$V$19</c:f>
              <c:numCache>
                <c:formatCode>0.0</c:formatCode>
                <c:ptCount val="21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-0.56</c:v>
                </c:pt>
                <c:pt idx="17">
                  <c:v>-0.43</c:v>
                </c:pt>
                <c:pt idx="18">
                  <c:v>-0.89</c:v>
                </c:pt>
                <c:pt idx="19">
                  <c:v>-2.07</c:v>
                </c:pt>
                <c:pt idx="20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A-4A14-BCA2-171B06124BD1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CZ'!$B$20:$V$20</c:f>
              <c:numCache>
                <c:formatCode>0.0</c:formatCode>
                <c:ptCount val="21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-0.77</c:v>
                </c:pt>
                <c:pt idx="17">
                  <c:v>-0.4</c:v>
                </c:pt>
                <c:pt idx="18">
                  <c:v>0.37</c:v>
                </c:pt>
                <c:pt idx="19">
                  <c:v>-0.29</c:v>
                </c:pt>
                <c:pt idx="2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A-4A14-BCA2-171B06124BD1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CZ'!$B$21:$V$21</c:f>
              <c:numCache>
                <c:formatCode>0.0</c:formatCode>
                <c:ptCount val="21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0.29</c:v>
                </c:pt>
                <c:pt idx="17">
                  <c:v>-0.44</c:v>
                </c:pt>
                <c:pt idx="18">
                  <c:v>1.45</c:v>
                </c:pt>
                <c:pt idx="19">
                  <c:v>-0.17</c:v>
                </c:pt>
                <c:pt idx="20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A-4A14-BCA2-171B06124BD1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CZ'!$B$22:$V$22</c:f>
              <c:numCache>
                <c:formatCode>0.0</c:formatCode>
                <c:ptCount val="21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-1.65</c:v>
                </c:pt>
                <c:pt idx="17">
                  <c:v>-2.01</c:v>
                </c:pt>
                <c:pt idx="18">
                  <c:v>-2.93</c:v>
                </c:pt>
                <c:pt idx="19">
                  <c:v>-2.08</c:v>
                </c:pt>
                <c:pt idx="2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1A-4A14-BCA2-171B06124BD1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CZ'!$B$23:$V$23</c:f>
              <c:numCache>
                <c:formatCode>0.0</c:formatCode>
                <c:ptCount val="21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0.11</c:v>
                </c:pt>
                <c:pt idx="17">
                  <c:v>0.57</c:v>
                </c:pt>
                <c:pt idx="18">
                  <c:v>0.94</c:v>
                </c:pt>
                <c:pt idx="19">
                  <c:v>0.09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1A-4A14-BCA2-171B06124BD1}"/>
            </c:ext>
          </c:extLst>
        </c:ser>
        <c:overlap val="100"/>
        <c:gapWidth val="50"/>
        <c:axId val="43292966"/>
        <c:axId val="35212162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CZ'!$B$24:$V$24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1A-4A14-BCA2-171B06124BD1}"/>
            </c:ext>
          </c:extLst>
        </c:ser>
        <c:marker val="1"/>
        <c:axId val="43292966"/>
        <c:axId val="35212162"/>
      </c:lineChart>
      <c:catAx>
        <c:axId val="432929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212162"/>
        <c:crosses val="autoZero"/>
        <c:auto val="1"/>
        <c:lblOffset val="100"/>
        <c:tickLblSkip val="4"/>
        <c:tickMarkSkip val="4"/>
        <c:noMultiLvlLbl val="0"/>
      </c:catAx>
      <c:valAx>
        <c:axId val="3521216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9296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CZ'!$B$20:$V$20</c:f>
              <c:numCache>
                <c:formatCode>0.0</c:formatCode>
                <c:ptCount val="21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-0.22</c:v>
                </c:pt>
                <c:pt idx="17">
                  <c:v>-0.1</c:v>
                </c:pt>
                <c:pt idx="18">
                  <c:v>0.65</c:v>
                </c:pt>
                <c:pt idx="19">
                  <c:v>-0.97</c:v>
                </c:pt>
                <c:pt idx="20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2-4320-B946-3CD934FCB1AF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CZ'!$B$21:$V$21</c:f>
              <c:numCache>
                <c:formatCode>0.0</c:formatCode>
                <c:ptCount val="21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-1.92</c:v>
                </c:pt>
                <c:pt idx="17">
                  <c:v>-2.55</c:v>
                </c:pt>
                <c:pt idx="18">
                  <c:v>-1.4</c:v>
                </c:pt>
                <c:pt idx="19">
                  <c:v>-2.05</c:v>
                </c:pt>
                <c:pt idx="20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2-4320-B946-3CD934FCB1AF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CZ'!$B$22:$V$22</c:f>
              <c:numCache>
                <c:formatCode>0.0</c:formatCode>
                <c:ptCount val="21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-0.44</c:v>
                </c:pt>
                <c:pt idx="17">
                  <c:v>-0.07</c:v>
                </c:pt>
                <c:pt idx="18">
                  <c:v>-0.31</c:v>
                </c:pt>
                <c:pt idx="19">
                  <c:v>-1.49</c:v>
                </c:pt>
                <c:pt idx="20">
                  <c:v>-1.41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2-4320-B946-3CD934FCB1AF}"/>
            </c:ext>
          </c:extLst>
        </c:ser>
        <c:overlap val="100"/>
        <c:gapWidth val="50"/>
        <c:axId val="18185811"/>
        <c:axId val="6823827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CZ'!$B$19:$V$19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52-4320-B946-3CD934FCB1AF}"/>
            </c:ext>
          </c:extLst>
        </c:ser>
        <c:marker val="1"/>
        <c:axId val="18185811"/>
        <c:axId val="6823827"/>
      </c:lineChart>
      <c:catAx>
        <c:axId val="181858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23827"/>
        <c:crosses val="autoZero"/>
        <c:auto val="1"/>
        <c:lblOffset val="100"/>
        <c:tickLblSkip val="4"/>
        <c:tickMarkSkip val="4"/>
        <c:noMultiLvlLbl val="0"/>
      </c:catAx>
      <c:valAx>
        <c:axId val="682382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858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CZ'!$B$19:$V$19</c:f>
              <c:numCache>
                <c:formatCode>0.0</c:formatCode>
                <c:ptCount val="21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4-442E-A032-C892B5720C3A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CZ'!$B$20:$V$20</c:f>
              <c:numCache>
                <c:formatCode>0.0</c:formatCode>
                <c:ptCount val="21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0.05</c:v>
                </c:pt>
                <c:pt idx="17">
                  <c:v>-0.09</c:v>
                </c:pt>
                <c:pt idx="18">
                  <c:v>0.76</c:v>
                </c:pt>
                <c:pt idx="19">
                  <c:v>0.11</c:v>
                </c:pt>
                <c:pt idx="2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4-442E-A032-C892B5720C3A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CZ'!$B$21:$V$21</c:f>
              <c:numCache>
                <c:formatCode>0.0</c:formatCode>
                <c:ptCount val="21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4-442E-A032-C892B5720C3A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CZ'!$B$22:$V$22</c:f>
              <c:numCache>
                <c:formatCode>0.0</c:formatCode>
                <c:ptCount val="21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-0.51</c:v>
                </c:pt>
                <c:pt idx="17">
                  <c:v>-0.42</c:v>
                </c:pt>
                <c:pt idx="18">
                  <c:v>0.83</c:v>
                </c:pt>
                <c:pt idx="19">
                  <c:v>-0.47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34-442E-A032-C892B5720C3A}"/>
            </c:ext>
          </c:extLst>
        </c:ser>
        <c:overlap val="100"/>
        <c:gapWidth val="50"/>
        <c:axId val="38258075"/>
        <c:axId val="49418920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CZ'!$B$23:$V$23</c:f>
              <c:numCache>
                <c:formatCode>0.0</c:formatCode>
                <c:ptCount val="21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-0.3</c:v>
                </c:pt>
                <c:pt idx="17">
                  <c:v>0.17</c:v>
                </c:pt>
                <c:pt idx="18">
                  <c:v>1.71</c:v>
                </c:pt>
                <c:pt idx="19">
                  <c:v>-2.42</c:v>
                </c:pt>
                <c:pt idx="20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34-442E-A032-C892B5720C3A}"/>
            </c:ext>
          </c:extLst>
        </c:ser>
        <c:marker val="1"/>
        <c:axId val="38258075"/>
        <c:axId val="49418920"/>
      </c:lineChart>
      <c:catAx>
        <c:axId val="382580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418920"/>
        <c:crosses val="autoZero"/>
        <c:auto val="1"/>
        <c:lblOffset val="100"/>
        <c:tickLblSkip val="4"/>
        <c:tickMarkSkip val="4"/>
        <c:noMultiLvlLbl val="0"/>
      </c:catAx>
      <c:valAx>
        <c:axId val="49418920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258075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4"/>
          <c:y val="0.605"/>
          <c:w val="0.36475"/>
          <c:h val="0.27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2.63</c:v>
                </c:pt>
                <c:pt idx="56">
                  <c:v>2.6</c:v>
                </c:pt>
                <c:pt idx="57">
                  <c:v>2.55</c:v>
                </c:pt>
                <c:pt idx="58">
                  <c:v>2.5</c:v>
                </c:pt>
                <c:pt idx="59">
                  <c:v>2.44</c:v>
                </c:pt>
                <c:pt idx="60">
                  <c:v>2.39</c:v>
                </c:pt>
                <c:pt idx="61">
                  <c:v>2.35</c:v>
                </c:pt>
                <c:pt idx="62">
                  <c:v>2.31</c:v>
                </c:pt>
                <c:pt idx="63">
                  <c:v>2.36</c:v>
                </c:pt>
                <c:pt idx="64">
                  <c:v>2.35</c:v>
                </c:pt>
                <c:pt idx="65">
                  <c:v>2.29</c:v>
                </c:pt>
                <c:pt idx="66">
                  <c:v>2.25</c:v>
                </c:pt>
                <c:pt idx="67">
                  <c:v>2.25</c:v>
                </c:pt>
                <c:pt idx="68">
                  <c:v>2.26</c:v>
                </c:pt>
                <c:pt idx="69">
                  <c:v>2.29</c:v>
                </c:pt>
                <c:pt idx="70">
                  <c:v>2.32</c:v>
                </c:pt>
                <c:pt idx="71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7-4B47-852E-517A24E1BBA4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2.34</c:v>
                </c:pt>
                <c:pt idx="56">
                  <c:v>2.26</c:v>
                </c:pt>
                <c:pt idx="57">
                  <c:v>2.23</c:v>
                </c:pt>
                <c:pt idx="58">
                  <c:v>2.19</c:v>
                </c:pt>
                <c:pt idx="59">
                  <c:v>2.3</c:v>
                </c:pt>
                <c:pt idx="60">
                  <c:v>2.17</c:v>
                </c:pt>
                <c:pt idx="61">
                  <c:v>2.24</c:v>
                </c:pt>
                <c:pt idx="62">
                  <c:v>2.17</c:v>
                </c:pt>
                <c:pt idx="63">
                  <c:v>2.46</c:v>
                </c:pt>
                <c:pt idx="64">
                  <c:v>2.24</c:v>
                </c:pt>
                <c:pt idx="65">
                  <c:v>2.21</c:v>
                </c:pt>
                <c:pt idx="66">
                  <c:v>2.22</c:v>
                </c:pt>
                <c:pt idx="67">
                  <c:v>2.3</c:v>
                </c:pt>
                <c:pt idx="68">
                  <c:v>2.42</c:v>
                </c:pt>
                <c:pt idx="69">
                  <c:v>2.5</c:v>
                </c:pt>
                <c:pt idx="70">
                  <c:v>2.57</c:v>
                </c:pt>
                <c:pt idx="71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7-4B47-852E-517A24E1BBA4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7-4B47-852E-517A24E1BBA4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7-4B47-852E-517A24E1BBA4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7-4B47-852E-517A24E1BBA4}"/>
            </c:ext>
          </c:extLst>
        </c:ser>
        <c:marker val="1"/>
        <c:axId val="48213618"/>
        <c:axId val="29052430"/>
      </c:lineChart>
      <c:catAx>
        <c:axId val="482136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52430"/>
        <c:crosses val="autoZero"/>
        <c:auto val="0"/>
        <c:lblOffset val="100"/>
        <c:tickLblSkip val="12"/>
        <c:tickMarkSkip val="12"/>
        <c:noMultiLvlLbl val="0"/>
      </c:catAx>
      <c:valAx>
        <c:axId val="2905243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1361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885"/>
          <c:y val="0.03325"/>
          <c:w val="0.5445"/>
          <c:h val="0.2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CZ'!$B$19:$W$19</c:f>
              <c:numCache>
                <c:formatCode>0.0</c:formatCode>
                <c:ptCount val="22"/>
                <c:pt idx="0">
                  <c:v>1.52</c:v>
                </c:pt>
                <c:pt idx="1">
                  <c:v>1.26</c:v>
                </c:pt>
                <c:pt idx="2">
                  <c:v>1.11</c:v>
                </c:pt>
                <c:pt idx="3">
                  <c:v>1.06</c:v>
                </c:pt>
                <c:pt idx="4">
                  <c:v>0.97</c:v>
                </c:pt>
                <c:pt idx="5">
                  <c:v>1.21</c:v>
                </c:pt>
                <c:pt idx="6">
                  <c:v>1.9</c:v>
                </c:pt>
                <c:pt idx="7">
                  <c:v>2.85</c:v>
                </c:pt>
                <c:pt idx="8">
                  <c:v>3.64</c:v>
                </c:pt>
                <c:pt idx="9">
                  <c:v>5.01</c:v>
                </c:pt>
                <c:pt idx="10">
                  <c:v>5.22</c:v>
                </c:pt>
                <c:pt idx="11">
                  <c:v>4.95</c:v>
                </c:pt>
                <c:pt idx="12">
                  <c:v>4.58</c:v>
                </c:pt>
                <c:pt idx="13">
                  <c:v>3.41</c:v>
                </c:pt>
                <c:pt idx="14">
                  <c:v>2.7</c:v>
                </c:pt>
                <c:pt idx="15">
                  <c:v>2.27</c:v>
                </c:pt>
                <c:pt idx="16">
                  <c:v>1.91</c:v>
                </c:pt>
                <c:pt idx="17">
                  <c:v>1.94</c:v>
                </c:pt>
                <c:pt idx="18">
                  <c:v>1.82</c:v>
                </c:pt>
                <c:pt idx="19">
                  <c:v>1.93</c:v>
                </c:pt>
                <c:pt idx="20">
                  <c:v>1.72</c:v>
                </c:pt>
                <c:pt idx="21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0-488C-927E-313137657E22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CZ'!$B$20:$W$20</c:f>
              <c:numCache>
                <c:formatCode>0.0</c:formatCode>
                <c:ptCount val="22"/>
                <c:pt idx="0">
                  <c:v>0.25</c:v>
                </c:pt>
                <c:pt idx="1">
                  <c:v>0.49</c:v>
                </c:pt>
                <c:pt idx="2">
                  <c:v>0.89</c:v>
                </c:pt>
                <c:pt idx="3">
                  <c:v>0.85</c:v>
                </c:pt>
                <c:pt idx="4">
                  <c:v>0.76</c:v>
                </c:pt>
                <c:pt idx="5">
                  <c:v>0.55</c:v>
                </c:pt>
                <c:pt idx="6">
                  <c:v>0.96</c:v>
                </c:pt>
                <c:pt idx="7">
                  <c:v>1.54</c:v>
                </c:pt>
                <c:pt idx="8">
                  <c:v>2.71</c:v>
                </c:pt>
                <c:pt idx="9">
                  <c:v>3.49</c:v>
                </c:pt>
                <c:pt idx="10">
                  <c:v>3.94</c:v>
                </c:pt>
                <c:pt idx="11">
                  <c:v>3.46</c:v>
                </c:pt>
                <c:pt idx="12">
                  <c:v>3.5</c:v>
                </c:pt>
                <c:pt idx="13">
                  <c:v>2.52</c:v>
                </c:pt>
                <c:pt idx="14">
                  <c:v>1.75</c:v>
                </c:pt>
                <c:pt idx="15">
                  <c:v>1.04</c:v>
                </c:pt>
                <c:pt idx="16">
                  <c:v>0.22</c:v>
                </c:pt>
                <c:pt idx="17">
                  <c:v>0.1</c:v>
                </c:pt>
                <c:pt idx="18">
                  <c:v>0.16</c:v>
                </c:pt>
                <c:pt idx="19">
                  <c:v>0.17</c:v>
                </c:pt>
                <c:pt idx="20">
                  <c:v>0.02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0-488C-927E-313137657E22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CZ'!$B$21:$W$21</c:f>
              <c:numCache>
                <c:formatCode>0.0</c:formatCode>
                <c:ptCount val="22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-0.166666666666667</c:v>
                </c:pt>
                <c:pt idx="18">
                  <c:v>0.133333333333333</c:v>
                </c:pt>
                <c:pt idx="19">
                  <c:v>0.566666666666667</c:v>
                </c:pt>
                <c:pt idx="20">
                  <c:v>1.4</c:v>
                </c:pt>
                <c:pt idx="2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30-488C-927E-313137657E22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CZ'!$B$22:$W$22</c:f>
              <c:numCache>
                <c:formatCode>0.0</c:formatCode>
                <c:ptCount val="22"/>
                <c:pt idx="0">
                  <c:v>0.421529434713301</c:v>
                </c:pt>
                <c:pt idx="1">
                  <c:v>-0.359026121377061</c:v>
                </c:pt>
                <c:pt idx="2">
                  <c:v>-0.196357252059505</c:v>
                </c:pt>
                <c:pt idx="3">
                  <c:v>-0.412830761704205</c:v>
                </c:pt>
                <c:pt idx="4">
                  <c:v>-0.432860811265789</c:v>
                </c:pt>
                <c:pt idx="5">
                  <c:v>0.440768727514668</c:v>
                </c:pt>
                <c:pt idx="6">
                  <c:v>0.444466463833397</c:v>
                </c:pt>
                <c:pt idx="7">
                  <c:v>0.617405399533322</c:v>
                </c:pt>
                <c:pt idx="8">
                  <c:v>2.94857187256667</c:v>
                </c:pt>
                <c:pt idx="9">
                  <c:v>4.09251603736667</c:v>
                </c:pt>
                <c:pt idx="10">
                  <c:v>4.3439074629</c:v>
                </c:pt>
                <c:pt idx="11">
                  <c:v>2.2966563497</c:v>
                </c:pt>
                <c:pt idx="12">
                  <c:v>3.4207594418</c:v>
                </c:pt>
                <c:pt idx="13">
                  <c:v>1.9693879847</c:v>
                </c:pt>
                <c:pt idx="14">
                  <c:v>1.5443832136</c:v>
                </c:pt>
                <c:pt idx="15">
                  <c:v>3.4897038469</c:v>
                </c:pt>
                <c:pt idx="16">
                  <c:v>0.4709687272</c:v>
                </c:pt>
                <c:pt idx="17">
                  <c:v>0.6312968632</c:v>
                </c:pt>
                <c:pt idx="18">
                  <c:v>0.183177792</c:v>
                </c:pt>
                <c:pt idx="19">
                  <c:v>0.2240514216</c:v>
                </c:pt>
                <c:pt idx="20">
                  <c:v>-0.4456301212</c:v>
                </c:pt>
                <c:pt idx="21">
                  <c:v>-0.7185497528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30-488C-927E-313137657E22}"/>
            </c:ext>
          </c:extLst>
        </c:ser>
        <c:overlap val="100"/>
        <c:gapWidth val="50"/>
        <c:axId val="54829920"/>
        <c:axId val="27128419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CZ'!$B$23:$W$23</c:f>
              <c:numCache>
                <c:formatCode>0.0</c:formatCode>
                <c:ptCount val="22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30-488C-927E-313137657E22}"/>
            </c:ext>
          </c:extLst>
        </c:ser>
        <c:marker val="1"/>
        <c:axId val="54829920"/>
        <c:axId val="27128419"/>
      </c:lineChart>
      <c:catAx>
        <c:axId val="548299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28419"/>
        <c:crosses val="autoZero"/>
        <c:auto val="0"/>
        <c:lblOffset val="100"/>
        <c:tickLblSkip val="4"/>
        <c:tickMarkSkip val="4"/>
        <c:noMultiLvlLbl val="0"/>
      </c:catAx>
      <c:valAx>
        <c:axId val="27128419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299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713"/>
          <c:w val="0.8425"/>
          <c:h val="0.17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CZ'!$B$19:$V$19</c:f>
              <c:numCache>
                <c:formatCode>0.0</c:formatCode>
                <c:ptCount val="21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7-4377-A148-D2C02572F0C1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CZ'!$B$20:$V$20</c:f>
              <c:numCache>
                <c:formatCode>0.0</c:formatCode>
                <c:ptCount val="21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6.97</c:v>
                </c:pt>
                <c:pt idx="17">
                  <c:v>5.62</c:v>
                </c:pt>
                <c:pt idx="18">
                  <c:v>4.73</c:v>
                </c:pt>
                <c:pt idx="19">
                  <c:v>4.52</c:v>
                </c:pt>
                <c:pt idx="20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7-4377-A148-D2C02572F0C1}"/>
            </c:ext>
          </c:extLst>
        </c:ser>
        <c:marker val="1"/>
        <c:axId val="66749306"/>
        <c:axId val="15435542"/>
      </c:lineChart>
      <c:catAx>
        <c:axId val="667493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435542"/>
        <c:crosses val="autoZero"/>
        <c:auto val="1"/>
        <c:lblOffset val="100"/>
        <c:tickLblSkip val="4"/>
        <c:tickMarkSkip val="4"/>
        <c:noMultiLvlLbl val="0"/>
      </c:catAx>
      <c:valAx>
        <c:axId val="15435542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7493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44225"/>
          <c:h val="0.147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2.93</c:v>
                </c:pt>
                <c:pt idx="20">
                  <c:v>2.54</c:v>
                </c:pt>
                <c:pt idx="21">
                  <c:v>2.05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2-4502-983F-21B910093BB3}"/>
            </c:ext>
          </c:extLst>
        </c:ser>
        <c:marker val="1"/>
        <c:axId val="61329383"/>
        <c:axId val="31907299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2-4502-983F-21B910093BB3}"/>
            </c:ext>
          </c:extLst>
        </c:ser>
        <c:marker val="1"/>
        <c:axId val="54402395"/>
        <c:axId val="7424602"/>
      </c:lineChart>
      <c:catAx>
        <c:axId val="613293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907299"/>
        <c:crosses val="autoZero"/>
        <c:auto val="0"/>
        <c:lblOffset val="100"/>
        <c:tickLblSkip val="4"/>
        <c:tickMarkSkip val="4"/>
        <c:noMultiLvlLbl val="0"/>
      </c:catAx>
      <c:valAx>
        <c:axId val="3190729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329383"/>
        <c:crosses val="autoZero"/>
        <c:crossBetween val="midCat"/>
        <c:majorUnit val="2"/>
      </c:valAx>
      <c:catAx>
        <c:axId val="54402395"/>
        <c:scaling>
          <c:orientation val="minMax"/>
        </c:scaling>
        <c:delete val="1"/>
        <c:axPos val="b"/>
        <c:majorTickMark val="out"/>
        <c:minorTickMark val="none"/>
        <c:tickLblPos val="nextTo"/>
        <c:crossAx val="7424602"/>
        <c:crosses val="max"/>
        <c:auto val="1"/>
        <c:lblOffset val="100"/>
        <c:noMultiLvlLbl val="0"/>
      </c:catAx>
      <c:valAx>
        <c:axId val="7424602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402395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1.34</c:v>
                </c:pt>
                <c:pt idx="10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497-8337-B8BAF4CAA9B3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0.68</c:v>
                </c:pt>
                <c:pt idx="10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0-4497-8337-B8BAF4CAA9B3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0.38</c:v>
                </c:pt>
                <c:pt idx="1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0-4497-8337-B8BAF4CAA9B3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0.36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60-4497-8337-B8BAF4CAA9B3}"/>
            </c:ext>
          </c:extLst>
        </c:ser>
        <c:overlap val="100"/>
        <c:gapWidth val="50"/>
        <c:axId val="13314462"/>
        <c:axId val="38473049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3.91</c:v>
                </c:pt>
                <c:pt idx="9">
                  <c:v>2.76</c:v>
                </c:pt>
                <c:pt idx="10">
                  <c:v>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60-4497-8337-B8BAF4CAA9B3}"/>
            </c:ext>
          </c:extLst>
        </c:ser>
        <c:marker val="1"/>
        <c:axId val="13314462"/>
        <c:axId val="38473049"/>
      </c:lineChart>
      <c:catAx>
        <c:axId val="133144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73049"/>
        <c:crosses val="autoZero"/>
        <c:auto val="1"/>
        <c:lblOffset val="100"/>
        <c:tickLblSkip val="2"/>
        <c:noMultiLvlLbl val="0"/>
      </c:catAx>
      <c:valAx>
        <c:axId val="38473049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144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6.49</c:v>
                </c:pt>
                <c:pt idx="16">
                  <c:v>6.5</c:v>
                </c:pt>
                <c:pt idx="17">
                  <c:v>6.3</c:v>
                </c:pt>
                <c:pt idx="18">
                  <c:v>6.21</c:v>
                </c:pt>
                <c:pt idx="19">
                  <c:v>6.09</c:v>
                </c:pt>
                <c:pt idx="20">
                  <c:v>5.87</c:v>
                </c:pt>
                <c:pt idx="21">
                  <c:v>5.8</c:v>
                </c:pt>
                <c:pt idx="22">
                  <c:v>5.62</c:v>
                </c:pt>
                <c:pt idx="23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7-49D0-B4BC-58EA97E97D7B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-4.67</c:v>
                </c:pt>
                <c:pt idx="17">
                  <c:v>-4.63</c:v>
                </c:pt>
                <c:pt idx="18">
                  <c:v>-4.77</c:v>
                </c:pt>
                <c:pt idx="19">
                  <c:v>-4.89</c:v>
                </c:pt>
                <c:pt idx="20">
                  <c:v>-4.94</c:v>
                </c:pt>
                <c:pt idx="21">
                  <c:v>-4.97</c:v>
                </c:pt>
                <c:pt idx="22">
                  <c:v>-5</c:v>
                </c:pt>
                <c:pt idx="23">
                  <c:v>-5.01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7-49D0-B4BC-58EA97E97D7B}"/>
            </c:ext>
          </c:extLst>
        </c:ser>
        <c:overlap val="100"/>
        <c:gapWidth val="50"/>
        <c:axId val="35603255"/>
        <c:axId val="19054470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7-49D0-B4BC-58EA97E97D7B}"/>
            </c:ext>
          </c:extLst>
        </c:ser>
        <c:marker val="1"/>
        <c:axId val="35603255"/>
        <c:axId val="19054470"/>
      </c:lineChart>
      <c:catAx>
        <c:axId val="356032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54470"/>
        <c:crosses val="autoZero"/>
        <c:auto val="0"/>
        <c:lblOffset val="100"/>
        <c:tickLblSkip val="4"/>
        <c:tickMarkSkip val="4"/>
        <c:noMultiLvlLbl val="0"/>
      </c:catAx>
      <c:valAx>
        <c:axId val="1905447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03255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2.81</c:v>
                </c:pt>
                <c:pt idx="17">
                  <c:v>0.72</c:v>
                </c:pt>
                <c:pt idx="18">
                  <c:v>-0.51</c:v>
                </c:pt>
                <c:pt idx="19">
                  <c:v>-0.31</c:v>
                </c:pt>
                <c:pt idx="20">
                  <c:v>-0.27</c:v>
                </c:pt>
                <c:pt idx="21">
                  <c:v>0.7</c:v>
                </c:pt>
                <c:pt idx="22">
                  <c:v>1.7</c:v>
                </c:pt>
                <c:pt idx="23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C-4A07-A19E-89A54EB5DDC6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2.19</c:v>
                </c:pt>
                <c:pt idx="17">
                  <c:v>0.07</c:v>
                </c:pt>
                <c:pt idx="18">
                  <c:v>-0.81</c:v>
                </c:pt>
                <c:pt idx="19">
                  <c:v>-0.67</c:v>
                </c:pt>
                <c:pt idx="20">
                  <c:v>-0.57</c:v>
                </c:pt>
                <c:pt idx="21">
                  <c:v>0.39</c:v>
                </c:pt>
                <c:pt idx="22">
                  <c:v>1.44</c:v>
                </c:pt>
                <c:pt idx="23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C-4A07-A19E-89A54EB5DDC6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0.61</c:v>
                </c:pt>
                <c:pt idx="17">
                  <c:v>0.65</c:v>
                </c:pt>
                <c:pt idx="18">
                  <c:v>0.3</c:v>
                </c:pt>
                <c:pt idx="19">
                  <c:v>0.36</c:v>
                </c:pt>
                <c:pt idx="20">
                  <c:v>0.29</c:v>
                </c:pt>
                <c:pt idx="21">
                  <c:v>0.31</c:v>
                </c:pt>
                <c:pt idx="22">
                  <c:v>0.26</c:v>
                </c:pt>
                <c:pt idx="2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C-4A07-A19E-89A54EB5DDC6}"/>
            </c:ext>
          </c:extLst>
        </c:ser>
        <c:marker val="1"/>
        <c:axId val="26342661"/>
        <c:axId val="63165580"/>
      </c:lineChart>
      <c:catAx>
        <c:axId val="26342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65580"/>
        <c:crosses val="autoZero"/>
        <c:auto val="0"/>
        <c:lblOffset val="100"/>
        <c:tickLblSkip val="4"/>
        <c:tickMarkSkip val="4"/>
        <c:noMultiLvlLbl val="0"/>
      </c:catAx>
      <c:valAx>
        <c:axId val="6316558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4266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CZ'!$B$19:$W$19</c:f>
              <c:numCache>
                <c:formatCode>0.0</c:formatCode>
                <c:ptCount val="22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0-4699-996B-D81E3E357A89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CZ'!$B$20:$W$20</c:f>
              <c:numCache>
                <c:formatCode>0.0</c:formatCode>
                <c:ptCount val="22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0-4699-996B-D81E3E357A89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CZ'!$B$21:$W$21</c:f>
              <c:numCache>
                <c:formatCode>0.0</c:formatCode>
                <c:ptCount val="22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0-4699-996B-D81E3E357A89}"/>
            </c:ext>
          </c:extLst>
        </c:ser>
        <c:marker val="1"/>
        <c:axId val="41697271"/>
        <c:axId val="15543795"/>
      </c:lineChart>
      <c:catAx>
        <c:axId val="416972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43795"/>
        <c:crosses val="autoZero"/>
        <c:auto val="0"/>
        <c:lblOffset val="100"/>
        <c:tickLblSkip val="4"/>
        <c:tickMarkSkip val="4"/>
        <c:noMultiLvlLbl val="0"/>
      </c:catAx>
      <c:valAx>
        <c:axId val="15543795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97271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3.2.8 CZ'!$B$19:$BN$19</c:f>
              <c:numCache>
                <c:formatCode>0.0</c:formatCode>
                <c:ptCount val="65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2-47C9-8E91-E7DBCB968C47}"/>
            </c:ext>
          </c:extLst>
        </c:ser>
        <c:marker val="1"/>
        <c:axId val="50187368"/>
        <c:axId val="42848091"/>
      </c:lineChart>
      <c:catAx>
        <c:axId val="501873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48091"/>
        <c:crossesAt val="100"/>
        <c:auto val="0"/>
        <c:lblOffset val="100"/>
        <c:tickLblSkip val="8"/>
        <c:tickMarkSkip val="4"/>
        <c:noMultiLvlLbl val="0"/>
      </c:catAx>
      <c:valAx>
        <c:axId val="42848091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8736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1-43CD-B242-FB4D049C91C4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1.07</c:v>
                </c:pt>
                <c:pt idx="13">
                  <c:v>1.17</c:v>
                </c:pt>
                <c:pt idx="14">
                  <c:v>0.86</c:v>
                </c:pt>
                <c:pt idx="15">
                  <c:v>0.55</c:v>
                </c:pt>
                <c:pt idx="16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1-43CD-B242-FB4D049C91C4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0.09</c:v>
                </c:pt>
                <c:pt idx="13">
                  <c:v>0.1</c:v>
                </c:pt>
                <c:pt idx="14">
                  <c:v>0.19</c:v>
                </c:pt>
                <c:pt idx="15">
                  <c:v>0.32</c:v>
                </c:pt>
                <c:pt idx="16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F1-43CD-B242-FB4D049C91C4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F1-43CD-B242-FB4D049C91C4}"/>
            </c:ext>
          </c:extLst>
        </c:ser>
        <c:overlap val="100"/>
        <c:gapWidth val="50"/>
        <c:axId val="6538080"/>
        <c:axId val="24744418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1.14</c:v>
                </c:pt>
                <c:pt idx="17">
                  <c:v>1</c:v>
                </c:pt>
                <c:pt idx="18">
                  <c:v>0.9</c:v>
                </c:pt>
                <c:pt idx="19">
                  <c:v>0.8</c:v>
                </c:pt>
                <c:pt idx="20">
                  <c:v>0.25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F1-43CD-B242-FB4D049C91C4}"/>
            </c:ext>
          </c:extLst>
        </c:ser>
        <c:marker val="1"/>
        <c:axId val="6538080"/>
        <c:axId val="24744418"/>
      </c:lineChart>
      <c:catAx>
        <c:axId val="65380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44418"/>
        <c:crossesAt val="0"/>
        <c:auto val="0"/>
        <c:lblOffset val="100"/>
        <c:tickLblSkip val="4"/>
        <c:tickMarkSkip val="4"/>
        <c:noMultiLvlLbl val="0"/>
      </c:catAx>
      <c:valAx>
        <c:axId val="2474441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80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5"/>
          <c:y val="0.037"/>
          <c:w val="0.36425"/>
          <c:h val="0.28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CZ'!$B$19:$W$19</c:f>
              <c:numCache>
                <c:formatCode>0.0</c:formatCode>
                <c:ptCount val="22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3-4574-AF5F-F5513CFC205A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CZ'!$B$20:$W$20</c:f>
              <c:numCache>
                <c:formatCode>0.0</c:formatCode>
                <c:ptCount val="22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3-4574-AF5F-F5513CFC205A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CZ'!$B$21:$W$21</c:f>
              <c:numCache>
                <c:formatCode>0.0</c:formatCode>
                <c:ptCount val="22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E3-4574-AF5F-F5513CFC205A}"/>
            </c:ext>
          </c:extLst>
        </c:ser>
        <c:overlap val="100"/>
        <c:gapWidth val="50"/>
        <c:axId val="42180212"/>
        <c:axId val="63897974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CZ'!$B$22:$W$22</c:f>
              <c:numCache>
                <c:formatCode>0.0</c:formatCode>
                <c:ptCount val="22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3-4574-AF5F-F5513CFC205A}"/>
            </c:ext>
          </c:extLst>
        </c:ser>
        <c:marker val="1"/>
        <c:axId val="42180212"/>
        <c:axId val="63897974"/>
      </c:lineChart>
      <c:catAx>
        <c:axId val="4218021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63897974"/>
        <c:crosses val="autoZero"/>
        <c:auto val="0"/>
        <c:lblOffset val="100"/>
        <c:tickLblSkip val="4"/>
        <c:tickMarkSkip val="4"/>
        <c:noMultiLvlLbl val="0"/>
      </c:catAx>
      <c:valAx>
        <c:axId val="63897974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2180212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03"/>
          <c:y val="0.0422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3.61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3.61</c:v>
                </c:pt>
                <c:pt idx="12">
                  <c:v>3.7</c:v>
                </c:pt>
                <c:pt idx="13">
                  <c:v>3.76</c:v>
                </c:pt>
                <c:pt idx="14">
                  <c:v>3.85</c:v>
                </c:pt>
                <c:pt idx="15">
                  <c:v>3.98</c:v>
                </c:pt>
                <c:pt idx="16">
                  <c:v>4.08</c:v>
                </c:pt>
                <c:pt idx="17">
                  <c:v>4.32</c:v>
                </c:pt>
                <c:pt idx="18">
                  <c:v>4.51</c:v>
                </c:pt>
                <c:pt idx="19">
                  <c:v>4.62</c:v>
                </c:pt>
                <c:pt idx="20">
                  <c:v>4.67</c:v>
                </c:pt>
                <c:pt idx="21">
                  <c:v>4.58</c:v>
                </c:pt>
                <c:pt idx="22">
                  <c:v>4.46</c:v>
                </c:pt>
                <c:pt idx="23">
                  <c:v>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D-4AE2-A6DE-6880BF01719A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2.16</c:v>
                </c:pt>
                <c:pt idx="6">
                  <c:v>2.12</c:v>
                </c:pt>
                <c:pt idx="7">
                  <c:v>2.26</c:v>
                </c:pt>
                <c:pt idx="8">
                  <c:v>2.48</c:v>
                </c:pt>
                <c:pt idx="9">
                  <c:v>2.62</c:v>
                </c:pt>
                <c:pt idx="10">
                  <c:v>2.58</c:v>
                </c:pt>
                <c:pt idx="11">
                  <c:v>2.63</c:v>
                </c:pt>
                <c:pt idx="12">
                  <c:v>2.64</c:v>
                </c:pt>
                <c:pt idx="13">
                  <c:v>2.61</c:v>
                </c:pt>
                <c:pt idx="14">
                  <c:v>2.58</c:v>
                </c:pt>
                <c:pt idx="15">
                  <c:v>2.57</c:v>
                </c:pt>
                <c:pt idx="16">
                  <c:v>2.46</c:v>
                </c:pt>
                <c:pt idx="17">
                  <c:v>2.59</c:v>
                </c:pt>
                <c:pt idx="18">
                  <c:v>2.65</c:v>
                </c:pt>
                <c:pt idx="19">
                  <c:v>2.69</c:v>
                </c:pt>
                <c:pt idx="20">
                  <c:v>2.71</c:v>
                </c:pt>
                <c:pt idx="21">
                  <c:v>2.68</c:v>
                </c:pt>
                <c:pt idx="22">
                  <c:v>2.61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D-4AE2-A6DE-6880BF01719A}"/>
            </c:ext>
          </c:extLst>
        </c:ser>
        <c:marker val="1"/>
        <c:axId val="17691978"/>
        <c:axId val="19947606"/>
      </c:lineChart>
      <c:catAx>
        <c:axId val="176919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947606"/>
        <c:crosses val="autoZero"/>
        <c:auto val="0"/>
        <c:lblOffset val="100"/>
        <c:tickLblSkip val="4"/>
        <c:tickMarkSkip val="4"/>
        <c:noMultiLvlLbl val="0"/>
      </c:catAx>
      <c:valAx>
        <c:axId val="1994760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9197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04525"/>
          <c:w val="0.56325"/>
          <c:h val="0.12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1-45A4-98BC-61C478BE266C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1-45A4-98BC-61C478BE266C}"/>
            </c:ext>
          </c:extLst>
        </c:ser>
        <c:marker val="1"/>
        <c:axId val="45256473"/>
        <c:axId val="43712143"/>
      </c:lineChart>
      <c:catAx>
        <c:axId val="452564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12143"/>
        <c:crosses val="autoZero"/>
        <c:auto val="0"/>
        <c:lblOffset val="100"/>
        <c:tickLblSkip val="4"/>
        <c:tickMarkSkip val="4"/>
        <c:noMultiLvlLbl val="0"/>
      </c:catAx>
      <c:valAx>
        <c:axId val="43712143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5647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</c:v>
                </c:pt>
                <c:pt idx="13">
                  <c:v>3.14</c:v>
                </c:pt>
                <c:pt idx="14">
                  <c:v>3.87</c:v>
                </c:pt>
                <c:pt idx="15">
                  <c:v>2.98</c:v>
                </c:pt>
                <c:pt idx="16">
                  <c:v>2.7</c:v>
                </c:pt>
                <c:pt idx="17">
                  <c:v>3.18</c:v>
                </c:pt>
                <c:pt idx="18">
                  <c:v>2.79</c:v>
                </c:pt>
                <c:pt idx="19">
                  <c:v>3.3</c:v>
                </c:pt>
                <c:pt idx="20">
                  <c:v>3.09</c:v>
                </c:pt>
                <c:pt idx="21">
                  <c:v>2.94</c:v>
                </c:pt>
                <c:pt idx="22">
                  <c:v>2.8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5-4DFB-8C21-86A2585A4398}"/>
            </c:ext>
          </c:extLst>
        </c:ser>
        <c:marker val="1"/>
        <c:axId val="50599974"/>
        <c:axId val="54838655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-0.51</c:v>
                </c:pt>
                <c:pt idx="13">
                  <c:v>0.11</c:v>
                </c:pt>
                <c:pt idx="14">
                  <c:v>1.52</c:v>
                </c:pt>
                <c:pt idx="15">
                  <c:v>1.32</c:v>
                </c:pt>
                <c:pt idx="16">
                  <c:v>1.29</c:v>
                </c:pt>
                <c:pt idx="17">
                  <c:v>1.1</c:v>
                </c:pt>
                <c:pt idx="18">
                  <c:v>1.49</c:v>
                </c:pt>
                <c:pt idx="19">
                  <c:v>0.73</c:v>
                </c:pt>
                <c:pt idx="20">
                  <c:v>1.37</c:v>
                </c:pt>
                <c:pt idx="21">
                  <c:v>1.9</c:v>
                </c:pt>
                <c:pt idx="22">
                  <c:v>1.59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5-4DFB-8C21-86A2585A4398}"/>
            </c:ext>
          </c:extLst>
        </c:ser>
        <c:marker val="1"/>
        <c:axId val="31644487"/>
        <c:axId val="52746069"/>
      </c:lineChart>
      <c:catAx>
        <c:axId val="505999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38655"/>
        <c:crosses val="autoZero"/>
        <c:auto val="0"/>
        <c:lblOffset val="100"/>
        <c:tickLblSkip val="4"/>
        <c:tickMarkSkip val="4"/>
        <c:noMultiLvlLbl val="0"/>
      </c:catAx>
      <c:valAx>
        <c:axId val="5483865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99974"/>
        <c:crosses val="autoZero"/>
        <c:crossBetween val="midCat"/>
        <c:majorUnit val="3"/>
      </c:valAx>
      <c:catAx>
        <c:axId val="31644487"/>
        <c:scaling>
          <c:orientation val="minMax"/>
        </c:scaling>
        <c:delete val="1"/>
        <c:axPos val="b"/>
        <c:majorTickMark val="out"/>
        <c:minorTickMark val="none"/>
        <c:tickLblPos val="nextTo"/>
        <c:crossAx val="52746069"/>
        <c:crosses val="autoZero"/>
        <c:auto val="1"/>
        <c:lblOffset val="100"/>
        <c:noMultiLvlLbl val="0"/>
      </c:catAx>
      <c:valAx>
        <c:axId val="5274606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164448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6.71</c:v>
                </c:pt>
                <c:pt idx="14">
                  <c:v>7.38</c:v>
                </c:pt>
                <c:pt idx="15">
                  <c:v>4.1</c:v>
                </c:pt>
                <c:pt idx="16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5-4275-A520-035963B2B476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5-4275-A520-035963B2B476}"/>
            </c:ext>
          </c:extLst>
        </c:ser>
        <c:marker val="1"/>
        <c:axId val="23519074"/>
        <c:axId val="12657294"/>
      </c:lineChart>
      <c:catAx>
        <c:axId val="235190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657294"/>
        <c:crosses val="autoZero"/>
        <c:auto val="0"/>
        <c:lblOffset val="100"/>
        <c:tickLblSkip val="4"/>
        <c:tickMarkSkip val="4"/>
        <c:noMultiLvlLbl val="0"/>
      </c:catAx>
      <c:valAx>
        <c:axId val="1265729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190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75225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Počet zaměstnanců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1.17</c:v>
                </c:pt>
                <c:pt idx="17">
                  <c:v>1</c:v>
                </c:pt>
                <c:pt idx="18">
                  <c:v>0.91</c:v>
                </c:pt>
                <c:pt idx="19">
                  <c:v>0.84</c:v>
                </c:pt>
                <c:pt idx="20">
                  <c:v>0.29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A-4EC0-843B-CCC5EB5720A0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6.44</c:v>
                </c:pt>
                <c:pt idx="13">
                  <c:v>5.87</c:v>
                </c:pt>
                <c:pt idx="14">
                  <c:v>6.13</c:v>
                </c:pt>
                <c:pt idx="15">
                  <c:v>5.95</c:v>
                </c:pt>
                <c:pt idx="16">
                  <c:v>5.84</c:v>
                </c:pt>
                <c:pt idx="17">
                  <c:v>5.67</c:v>
                </c:pt>
                <c:pt idx="18">
                  <c:v>5.3</c:v>
                </c:pt>
                <c:pt idx="19">
                  <c:v>5.33</c:v>
                </c:pt>
                <c:pt idx="20">
                  <c:v>5.29</c:v>
                </c:pt>
                <c:pt idx="21">
                  <c:v>5.29</c:v>
                </c:pt>
                <c:pt idx="22">
                  <c:v>5.18</c:v>
                </c:pt>
                <c:pt idx="23">
                  <c:v>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A-4EC0-843B-CCC5EB5720A0}"/>
            </c:ext>
          </c:extLst>
        </c:ser>
        <c:overlap val="100"/>
        <c:gapWidth val="50"/>
        <c:axId val="34261230"/>
        <c:axId val="63424888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A-4EC0-843B-CCC5EB5720A0}"/>
            </c:ext>
          </c:extLst>
        </c:ser>
        <c:marker val="1"/>
        <c:axId val="34261230"/>
        <c:axId val="63424888"/>
      </c:lineChart>
      <c:catAx>
        <c:axId val="34261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24888"/>
        <c:crosses val="autoZero"/>
        <c:auto val="0"/>
        <c:lblOffset val="100"/>
        <c:tickLblSkip val="4"/>
        <c:tickMarkSkip val="4"/>
        <c:noMultiLvlLbl val="0"/>
      </c:catAx>
      <c:valAx>
        <c:axId val="63424888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612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75"/>
          <c:y val="0.052"/>
          <c:w val="0.35625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-1.99</c:v>
                </c:pt>
                <c:pt idx="10">
                  <c:v>-1.92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0-40A5-8BEB-2ED3D9E98338}"/>
            </c:ext>
          </c:extLst>
        </c:ser>
        <c:gapWidth val="50"/>
        <c:axId val="53267161"/>
        <c:axId val="24488029"/>
      </c:barChart>
      <c:catAx>
        <c:axId val="532671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88029"/>
        <c:crosses val="autoZero"/>
        <c:auto val="1"/>
        <c:lblOffset val="100"/>
        <c:tickLblSkip val="2"/>
        <c:noMultiLvlLbl val="0"/>
      </c:catAx>
      <c:valAx>
        <c:axId val="2448802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671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21.29</c:v>
                </c:pt>
                <c:pt idx="13">
                  <c:v>19.33</c:v>
                </c:pt>
                <c:pt idx="14">
                  <c:v>19.01</c:v>
                </c:pt>
                <c:pt idx="15">
                  <c:v>21.49</c:v>
                </c:pt>
                <c:pt idx="16">
                  <c:v>20.1</c:v>
                </c:pt>
                <c:pt idx="17">
                  <c:v>18.23</c:v>
                </c:pt>
                <c:pt idx="18">
                  <c:v>17.94</c:v>
                </c:pt>
                <c:pt idx="19">
                  <c:v>21.05</c:v>
                </c:pt>
                <c:pt idx="20">
                  <c:v>19.03</c:v>
                </c:pt>
                <c:pt idx="21">
                  <c:v>17.16</c:v>
                </c:pt>
                <c:pt idx="22">
                  <c:v>17.18</c:v>
                </c:pt>
                <c:pt idx="23">
                  <c:v>19.93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037-B09F-56E50681AC6C}"/>
            </c:ext>
          </c:extLst>
        </c:ser>
        <c:overlap val="100"/>
        <c:gapWidth val="50"/>
        <c:axId val="41541488"/>
        <c:axId val="2112945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20.47</c:v>
                </c:pt>
                <c:pt idx="14">
                  <c:v>20.19</c:v>
                </c:pt>
                <c:pt idx="15">
                  <c:v>19.91</c:v>
                </c:pt>
                <c:pt idx="16">
                  <c:v>19.62</c:v>
                </c:pt>
                <c:pt idx="17">
                  <c:v>19.45</c:v>
                </c:pt>
                <c:pt idx="18">
                  <c:v>19.27</c:v>
                </c:pt>
                <c:pt idx="19">
                  <c:v>18.99</c:v>
                </c:pt>
                <c:pt idx="20">
                  <c:v>18.75</c:v>
                </c:pt>
                <c:pt idx="21">
                  <c:v>18.51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037-B09F-56E50681AC6C}"/>
            </c:ext>
          </c:extLst>
        </c:ser>
        <c:marker val="1"/>
        <c:axId val="41541488"/>
        <c:axId val="2112945"/>
      </c:lineChart>
      <c:catAx>
        <c:axId val="415414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2945"/>
        <c:crosses val="autoZero"/>
        <c:auto val="0"/>
        <c:lblOffset val="100"/>
        <c:tickLblSkip val="4"/>
        <c:tickMarkSkip val="4"/>
        <c:noMultiLvlLbl val="0"/>
      </c:catAx>
      <c:valAx>
        <c:axId val="2112945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414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13.89</c:v>
                </c:pt>
                <c:pt idx="2">
                  <c:v>15.39</c:v>
                </c:pt>
                <c:pt idx="3">
                  <c:v>14.05</c:v>
                </c:pt>
                <c:pt idx="4">
                  <c:v>11.45</c:v>
                </c:pt>
                <c:pt idx="5">
                  <c:v>7.89</c:v>
                </c:pt>
                <c:pt idx="6">
                  <c:v>4.8</c:v>
                </c:pt>
                <c:pt idx="7">
                  <c:v>2.09</c:v>
                </c:pt>
                <c:pt idx="8">
                  <c:v>-0.12</c:v>
                </c:pt>
                <c:pt idx="9">
                  <c:v>-1.22</c:v>
                </c:pt>
                <c:pt idx="10">
                  <c:v>-1.38</c:v>
                </c:pt>
                <c:pt idx="11">
                  <c:v>-1.31</c:v>
                </c:pt>
                <c:pt idx="12">
                  <c:v>-0.99</c:v>
                </c:pt>
                <c:pt idx="13">
                  <c:v>0.41</c:v>
                </c:pt>
                <c:pt idx="14">
                  <c:v>2.63</c:v>
                </c:pt>
                <c:pt idx="15">
                  <c:v>4.59</c:v>
                </c:pt>
                <c:pt idx="16">
                  <c:v>5.43</c:v>
                </c:pt>
                <c:pt idx="17">
                  <c:v>4.89</c:v>
                </c:pt>
                <c:pt idx="18">
                  <c:v>4</c:v>
                </c:pt>
                <c:pt idx="19">
                  <c:v>4.21</c:v>
                </c:pt>
                <c:pt idx="20">
                  <c:v>5.08</c:v>
                </c:pt>
                <c:pt idx="21">
                  <c:v>5.34</c:v>
                </c:pt>
                <c:pt idx="22">
                  <c:v>5.26</c:v>
                </c:pt>
                <c:pt idx="23">
                  <c:v>4.84</c:v>
                </c:pt>
                <c:pt idx="24">
                  <c:v>4.21</c:v>
                </c:pt>
                <c:pt idx="25">
                  <c:v>3.84</c:v>
                </c:pt>
                <c:pt idx="26">
                  <c:v>3.68</c:v>
                </c:pt>
                <c:pt idx="27">
                  <c:v>3.81</c:v>
                </c:pt>
                <c:pt idx="28">
                  <c:v>4.23</c:v>
                </c:pt>
                <c:pt idx="29">
                  <c:v>4.89</c:v>
                </c:pt>
                <c:pt idx="30">
                  <c:v>5.38</c:v>
                </c:pt>
                <c:pt idx="31">
                  <c:v>5.41</c:v>
                </c:pt>
                <c:pt idx="32">
                  <c:v>5.39</c:v>
                </c:pt>
                <c:pt idx="33">
                  <c:v>5.3</c:v>
                </c:pt>
                <c:pt idx="34">
                  <c:v>4.95</c:v>
                </c:pt>
                <c:pt idx="35">
                  <c:v>4.94</c:v>
                </c:pt>
                <c:pt idx="36">
                  <c:v>4.5</c:v>
                </c:pt>
                <c:pt idx="37">
                  <c:v>3.17</c:v>
                </c:pt>
                <c:pt idx="38">
                  <c:v>2.02</c:v>
                </c:pt>
                <c:pt idx="39">
                  <c:v>0.19</c:v>
                </c:pt>
                <c:pt idx="40">
                  <c:v>-5.75</c:v>
                </c:pt>
                <c:pt idx="41">
                  <c:v>-10.87</c:v>
                </c:pt>
                <c:pt idx="42">
                  <c:v>-6.73</c:v>
                </c:pt>
                <c:pt idx="43">
                  <c:v>0.26</c:v>
                </c:pt>
                <c:pt idx="44">
                  <c:v>8.39</c:v>
                </c:pt>
                <c:pt idx="45">
                  <c:v>15.3</c:v>
                </c:pt>
                <c:pt idx="46">
                  <c:v>10.53</c:v>
                </c:pt>
                <c:pt idx="47">
                  <c:v>5.35</c:v>
                </c:pt>
                <c:pt idx="48">
                  <c:v>4.66</c:v>
                </c:pt>
                <c:pt idx="49">
                  <c:v>4.72</c:v>
                </c:pt>
                <c:pt idx="50">
                  <c:v>5.02</c:v>
                </c:pt>
                <c:pt idx="51">
                  <c:v>2.48</c:v>
                </c:pt>
                <c:pt idx="52">
                  <c:v>-1.41</c:v>
                </c:pt>
                <c:pt idx="53">
                  <c:v>-3.02</c:v>
                </c:pt>
                <c:pt idx="54">
                  <c:v>-3.92</c:v>
                </c:pt>
                <c:pt idx="55">
                  <c:v>-4.68</c:v>
                </c:pt>
                <c:pt idx="56">
                  <c:v>-3.37</c:v>
                </c:pt>
                <c:pt idx="57">
                  <c:v>-1.46</c:v>
                </c:pt>
                <c:pt idx="58">
                  <c:v>-0.42</c:v>
                </c:pt>
                <c:pt idx="59">
                  <c:v>1.19</c:v>
                </c:pt>
                <c:pt idx="60">
                  <c:v>2.54</c:v>
                </c:pt>
                <c:pt idx="61">
                  <c:v>2.65</c:v>
                </c:pt>
                <c:pt idx="62">
                  <c:v>2.3</c:v>
                </c:pt>
                <c:pt idx="63">
                  <c:v>2.64</c:v>
                </c:pt>
                <c:pt idx="64">
                  <c:v>2.7</c:v>
                </c:pt>
                <c:pt idx="65">
                  <c:v>2.47</c:v>
                </c:pt>
                <c:pt idx="66">
                  <c:v>3.24</c:v>
                </c:pt>
                <c:pt idx="67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7-4385-AFB4-DB5E543DE9AE}"/>
            </c:ext>
          </c:extLst>
        </c:ser>
        <c:ser>
          <c:idx val="1"/>
          <c:order val="1"/>
          <c:tx>
            <c:v>Vážený průměr růstu HDP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4.13</c:v>
                </c:pt>
                <c:pt idx="3">
                  <c:v>3.88</c:v>
                </c:pt>
                <c:pt idx="4">
                  <c:v>4.54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1.22</c:v>
                </c:pt>
                <c:pt idx="9">
                  <c:v>0.83</c:v>
                </c:pt>
                <c:pt idx="10">
                  <c:v>0.51</c:v>
                </c:pt>
                <c:pt idx="11">
                  <c:v>0.01</c:v>
                </c:pt>
                <c:pt idx="12">
                  <c:v>-0.42</c:v>
                </c:pt>
                <c:pt idx="13">
                  <c:v>0.46</c:v>
                </c:pt>
                <c:pt idx="14">
                  <c:v>0.79</c:v>
                </c:pt>
                <c:pt idx="15">
                  <c:v>1.37</c:v>
                </c:pt>
                <c:pt idx="16">
                  <c:v>2.48</c:v>
                </c:pt>
                <c:pt idx="17">
                  <c:v>2.03</c:v>
                </c:pt>
                <c:pt idx="18">
                  <c:v>2.13</c:v>
                </c:pt>
                <c:pt idx="19">
                  <c:v>2.47</c:v>
                </c:pt>
                <c:pt idx="20">
                  <c:v>2.18</c:v>
                </c:pt>
                <c:pt idx="21">
                  <c:v>2.39</c:v>
                </c:pt>
                <c:pt idx="22">
                  <c:v>2.4</c:v>
                </c:pt>
                <c:pt idx="23">
                  <c:v>2.32</c:v>
                </c:pt>
                <c:pt idx="24">
                  <c:v>2.32</c:v>
                </c:pt>
                <c:pt idx="25">
                  <c:v>2.1</c:v>
                </c:pt>
                <c:pt idx="26">
                  <c:v>1.87</c:v>
                </c:pt>
                <c:pt idx="27">
                  <c:v>1.94</c:v>
                </c:pt>
                <c:pt idx="28">
                  <c:v>2.53</c:v>
                </c:pt>
                <c:pt idx="29">
                  <c:v>2.9</c:v>
                </c:pt>
                <c:pt idx="30">
                  <c:v>3.31</c:v>
                </c:pt>
                <c:pt idx="31">
                  <c:v>3.66</c:v>
                </c:pt>
                <c:pt idx="32">
                  <c:v>2.75</c:v>
                </c:pt>
                <c:pt idx="33">
                  <c:v>2.8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1.71</c:v>
                </c:pt>
                <c:pt idx="38">
                  <c:v>2.01</c:v>
                </c:pt>
                <c:pt idx="39">
                  <c:v>1.39</c:v>
                </c:pt>
                <c:pt idx="40">
                  <c:v>-1.64</c:v>
                </c:pt>
                <c:pt idx="41">
                  <c:v>-11.97</c:v>
                </c:pt>
                <c:pt idx="42">
                  <c:v>-3.41</c:v>
                </c:pt>
                <c:pt idx="43">
                  <c:v>-2.74</c:v>
                </c:pt>
                <c:pt idx="44">
                  <c:v>-0.38</c:v>
                </c:pt>
                <c:pt idx="45">
                  <c:v>13.97</c:v>
                </c:pt>
                <c:pt idx="46">
                  <c:v>4.49</c:v>
                </c:pt>
                <c:pt idx="47">
                  <c:v>4.72</c:v>
                </c:pt>
                <c:pt idx="48">
                  <c:v>5.31</c:v>
                </c:pt>
                <c:pt idx="49">
                  <c:v>3</c:v>
                </c:pt>
                <c:pt idx="50">
                  <c:v>2.09</c:v>
                </c:pt>
                <c:pt idx="51">
                  <c:v>0.96</c:v>
                </c:pt>
                <c:pt idx="52">
                  <c:v>0.15</c:v>
                </c:pt>
                <c:pt idx="53">
                  <c:v>-0.02</c:v>
                </c:pt>
                <c:pt idx="54">
                  <c:v>0.1</c:v>
                </c:pt>
                <c:pt idx="55">
                  <c:v>0.29</c:v>
                </c:pt>
                <c:pt idx="56">
                  <c:v>0.57</c:v>
                </c:pt>
                <c:pt idx="57">
                  <c:v>0.6</c:v>
                </c:pt>
                <c:pt idx="58">
                  <c:v>0.29</c:v>
                </c:pt>
                <c:pt idx="59">
                  <c:v>0.73</c:v>
                </c:pt>
                <c:pt idx="60">
                  <c:v>0.8</c:v>
                </c:pt>
                <c:pt idx="61">
                  <c:v>0.81</c:v>
                </c:pt>
                <c:pt idx="62">
                  <c:v>0.95</c:v>
                </c:pt>
                <c:pt idx="63">
                  <c:v>0.95</c:v>
                </c:pt>
                <c:pt idx="64">
                  <c:v>1.11</c:v>
                </c:pt>
                <c:pt idx="65">
                  <c:v>1.61</c:v>
                </c:pt>
                <c:pt idx="66">
                  <c:v>2.1</c:v>
                </c:pt>
                <c:pt idx="67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7-4385-AFB4-DB5E543DE9AE}"/>
            </c:ext>
          </c:extLst>
        </c:ser>
        <c:marker val="1"/>
        <c:axId val="18650878"/>
        <c:axId val="45936551"/>
      </c:lineChart>
      <c:catAx>
        <c:axId val="186508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36551"/>
        <c:crosses val="autoZero"/>
        <c:auto val="1"/>
        <c:lblOffset val="100"/>
        <c:tickLblSkip val="8"/>
        <c:tickMarkSkip val="4"/>
        <c:noMultiLvlLbl val="0"/>
      </c:catAx>
      <c:valAx>
        <c:axId val="45936551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50878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74325"/>
          <c:w val="0.493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8.39</c:v>
                </c:pt>
                <c:pt idx="1">
                  <c:v>15.3</c:v>
                </c:pt>
                <c:pt idx="2">
                  <c:v>10.53</c:v>
                </c:pt>
                <c:pt idx="3">
                  <c:v>5.35</c:v>
                </c:pt>
                <c:pt idx="4">
                  <c:v>4.66</c:v>
                </c:pt>
                <c:pt idx="5">
                  <c:v>4.72</c:v>
                </c:pt>
                <c:pt idx="6">
                  <c:v>5.02</c:v>
                </c:pt>
                <c:pt idx="7">
                  <c:v>2.48</c:v>
                </c:pt>
                <c:pt idx="8">
                  <c:v>-1.41</c:v>
                </c:pt>
                <c:pt idx="9">
                  <c:v>-3.02</c:v>
                </c:pt>
                <c:pt idx="10">
                  <c:v>-3.92</c:v>
                </c:pt>
                <c:pt idx="11">
                  <c:v>-4.68</c:v>
                </c:pt>
                <c:pt idx="12">
                  <c:v>-3.37</c:v>
                </c:pt>
                <c:pt idx="13">
                  <c:v>-1.46</c:v>
                </c:pt>
                <c:pt idx="14">
                  <c:v>-0.42</c:v>
                </c:pt>
                <c:pt idx="15">
                  <c:v>1.19</c:v>
                </c:pt>
                <c:pt idx="16">
                  <c:v>2.54</c:v>
                </c:pt>
                <c:pt idx="17">
                  <c:v>2.65</c:v>
                </c:pt>
                <c:pt idx="18">
                  <c:v>2.3</c:v>
                </c:pt>
                <c:pt idx="19">
                  <c:v>2.64</c:v>
                </c:pt>
                <c:pt idx="20">
                  <c:v>2.7</c:v>
                </c:pt>
                <c:pt idx="21">
                  <c:v>2.47</c:v>
                </c:pt>
                <c:pt idx="22">
                  <c:v>3.24</c:v>
                </c:pt>
                <c:pt idx="23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0-4842-BC4E-389F7156DA84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-0.52</c:v>
                </c:pt>
                <c:pt idx="1">
                  <c:v>18.47</c:v>
                </c:pt>
                <c:pt idx="2">
                  <c:v>-10.54</c:v>
                </c:pt>
                <c:pt idx="3">
                  <c:v>-9.04</c:v>
                </c:pt>
                <c:pt idx="4">
                  <c:v>-4.59</c:v>
                </c:pt>
                <c:pt idx="5">
                  <c:v>-3.78</c:v>
                </c:pt>
                <c:pt idx="6">
                  <c:v>4.62</c:v>
                </c:pt>
                <c:pt idx="7">
                  <c:v>3.88</c:v>
                </c:pt>
                <c:pt idx="8">
                  <c:v>6.43</c:v>
                </c:pt>
                <c:pt idx="9">
                  <c:v>8.67</c:v>
                </c:pt>
                <c:pt idx="10">
                  <c:v>2.52</c:v>
                </c:pt>
                <c:pt idx="11">
                  <c:v>5.08</c:v>
                </c:pt>
                <c:pt idx="12">
                  <c:v>3.18</c:v>
                </c:pt>
                <c:pt idx="13">
                  <c:v>-0.12</c:v>
                </c:pt>
                <c:pt idx="14">
                  <c:v>2.85</c:v>
                </c:pt>
                <c:pt idx="15">
                  <c:v>-0.32</c:v>
                </c:pt>
                <c:pt idx="16">
                  <c:v>1.04</c:v>
                </c:pt>
                <c:pt idx="17">
                  <c:v>0.4</c:v>
                </c:pt>
                <c:pt idx="18">
                  <c:v>-0.9</c:v>
                </c:pt>
                <c:pt idx="19">
                  <c:v>-0.1</c:v>
                </c:pt>
                <c:pt idx="20">
                  <c:v>-1.9</c:v>
                </c:pt>
                <c:pt idx="21">
                  <c:v>0.2</c:v>
                </c:pt>
                <c:pt idx="22">
                  <c:v>0.8</c:v>
                </c:pt>
                <c:pt idx="2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0-4842-BC4E-389F7156DA84}"/>
            </c:ext>
          </c:extLst>
        </c:ser>
        <c:overlap val="100"/>
        <c:gapWidth val="50"/>
        <c:axId val="59768254"/>
        <c:axId val="30110233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3.6</c:v>
                </c:pt>
                <c:pt idx="17">
                  <c:v>3.06</c:v>
                </c:pt>
                <c:pt idx="18">
                  <c:v>1.38</c:v>
                </c:pt>
                <c:pt idx="19">
                  <c:v>2.53</c:v>
                </c:pt>
                <c:pt idx="20">
                  <c:v>0.75</c:v>
                </c:pt>
                <c:pt idx="21">
                  <c:v>2.68</c:v>
                </c:pt>
                <c:pt idx="22">
                  <c:v>4.06</c:v>
                </c:pt>
                <c:pt idx="23">
                  <c:v>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0-4842-BC4E-389F7156DA84}"/>
            </c:ext>
          </c:extLst>
        </c:ser>
        <c:marker val="1"/>
        <c:axId val="59768254"/>
        <c:axId val="30110233"/>
      </c:lineChart>
      <c:catAx>
        <c:axId val="597682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10233"/>
        <c:crosses val="autoZero"/>
        <c:auto val="1"/>
        <c:lblOffset val="100"/>
        <c:tickLblSkip val="4"/>
        <c:tickMarkSkip val="4"/>
        <c:noMultiLvlLbl val="0"/>
      </c:catAx>
      <c:valAx>
        <c:axId val="30110233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6825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-3.02</c:v>
                </c:pt>
                <c:pt idx="19">
                  <c:v>-3.29</c:v>
                </c:pt>
                <c:pt idx="20">
                  <c:v>-3.48</c:v>
                </c:pt>
                <c:pt idx="21">
                  <c:v>-2.37</c:v>
                </c:pt>
                <c:pt idx="22">
                  <c:v>-1.12</c:v>
                </c:pt>
                <c:pt idx="23">
                  <c:v>-1.27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C-4ED4-B50D-80C4572017A7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2.44</c:v>
                </c:pt>
                <c:pt idx="17">
                  <c:v>0.8</c:v>
                </c:pt>
                <c:pt idx="18">
                  <c:v>2</c:v>
                </c:pt>
                <c:pt idx="19">
                  <c:v>2.5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C-4ED4-B50D-80C4572017A7}"/>
            </c:ext>
          </c:extLst>
        </c:ser>
        <c:overlap val="100"/>
        <c:gapWidth val="50"/>
        <c:axId val="64843111"/>
        <c:axId val="36565396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2.83</c:v>
                </c:pt>
                <c:pt idx="17">
                  <c:v>0.38</c:v>
                </c:pt>
                <c:pt idx="18">
                  <c:v>-1.09</c:v>
                </c:pt>
                <c:pt idx="19">
                  <c:v>-0.88</c:v>
                </c:pt>
                <c:pt idx="20">
                  <c:v>-0.77</c:v>
                </c:pt>
                <c:pt idx="21">
                  <c:v>0.36</c:v>
                </c:pt>
                <c:pt idx="22">
                  <c:v>1.65</c:v>
                </c:pt>
                <c:pt idx="2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C-4ED4-B50D-80C4572017A7}"/>
            </c:ext>
          </c:extLst>
        </c:ser>
        <c:marker val="1"/>
        <c:axId val="64843111"/>
        <c:axId val="36565396"/>
      </c:lineChart>
      <c:catAx>
        <c:axId val="648431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65396"/>
        <c:crosses val="autoZero"/>
        <c:auto val="1"/>
        <c:lblOffset val="100"/>
        <c:tickLblSkip val="4"/>
        <c:tickMarkSkip val="4"/>
        <c:noMultiLvlLbl val="0"/>
      </c:catAx>
      <c:valAx>
        <c:axId val="3656539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4311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-2.08</c:v>
                </c:pt>
                <c:pt idx="18">
                  <c:v>-1.98</c:v>
                </c:pt>
                <c:pt idx="19">
                  <c:v>-1.87</c:v>
                </c:pt>
                <c:pt idx="20">
                  <c:v>-1.76</c:v>
                </c:pt>
                <c:pt idx="21">
                  <c:v>-1.71</c:v>
                </c:pt>
                <c:pt idx="22">
                  <c:v>-1.67</c:v>
                </c:pt>
                <c:pt idx="23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43A-BDDB-0B5F16CA2822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7.72</c:v>
                </c:pt>
                <c:pt idx="13">
                  <c:v>7.97</c:v>
                </c:pt>
                <c:pt idx="14">
                  <c:v>8.32</c:v>
                </c:pt>
                <c:pt idx="15">
                  <c:v>8.31</c:v>
                </c:pt>
                <c:pt idx="16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43A-BDDB-0B5F16CA2822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-2.89</c:v>
                </c:pt>
                <c:pt idx="13">
                  <c:v>-2.78</c:v>
                </c:pt>
                <c:pt idx="14">
                  <c:v>-2.88</c:v>
                </c:pt>
                <c:pt idx="15">
                  <c:v>-3.17</c:v>
                </c:pt>
                <c:pt idx="16">
                  <c:v>-3.46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C-443A-BDDB-0B5F16CA2822}"/>
            </c:ext>
          </c:extLst>
        </c:ser>
        <c:overlap val="100"/>
        <c:gapWidth val="50"/>
        <c:axId val="46719166"/>
        <c:axId val="61726710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2.13</c:v>
                </c:pt>
                <c:pt idx="13">
                  <c:v>2.56</c:v>
                </c:pt>
                <c:pt idx="14">
                  <c:v>2.89</c:v>
                </c:pt>
                <c:pt idx="15">
                  <c:v>2.78</c:v>
                </c:pt>
                <c:pt idx="16">
                  <c:v>2.7</c:v>
                </c:pt>
                <c:pt idx="17">
                  <c:v>2.5</c:v>
                </c:pt>
                <c:pt idx="18">
                  <c:v>2.37</c:v>
                </c:pt>
                <c:pt idx="19">
                  <c:v>2.15</c:v>
                </c:pt>
                <c:pt idx="20">
                  <c:v>1.91</c:v>
                </c:pt>
                <c:pt idx="21">
                  <c:v>1.82</c:v>
                </c:pt>
                <c:pt idx="22">
                  <c:v>1.61</c:v>
                </c:pt>
                <c:pt idx="23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C-443A-BDDB-0B5F16CA2822}"/>
            </c:ext>
          </c:extLst>
        </c:ser>
        <c:marker val="1"/>
        <c:axId val="46719166"/>
        <c:axId val="61726710"/>
      </c:lineChart>
      <c:catAx>
        <c:axId val="467191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26710"/>
        <c:crosses val="autoZero"/>
        <c:auto val="0"/>
        <c:lblOffset val="100"/>
        <c:tickLblSkip val="4"/>
        <c:tickMarkSkip val="4"/>
        <c:noMultiLvlLbl val="0"/>
      </c:catAx>
      <c:valAx>
        <c:axId val="61726710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191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B-4248-BE8F-DA5EAF1E6911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B-4248-BE8F-DA5EAF1E6911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B-4248-BE8F-DA5EAF1E6911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2B-4248-BE8F-DA5EAF1E6911}"/>
            </c:ext>
          </c:extLst>
        </c:ser>
        <c:overlap val="100"/>
        <c:gapWidth val="50"/>
        <c:axId val="35999001"/>
        <c:axId val="22328302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B-4248-BE8F-DA5EAF1E6911}"/>
            </c:ext>
          </c:extLst>
        </c:ser>
        <c:marker val="1"/>
        <c:axId val="35999001"/>
        <c:axId val="22328302"/>
      </c:lineChart>
      <c:catAx>
        <c:axId val="359990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28302"/>
        <c:crosses val="autoZero"/>
        <c:auto val="0"/>
        <c:lblOffset val="100"/>
        <c:tickLblSkip val="4"/>
        <c:tickMarkSkip val="4"/>
        <c:noMultiLvlLbl val="0"/>
      </c:catAx>
      <c:valAx>
        <c:axId val="22328302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9900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6862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0.15</c:v>
                </c:pt>
                <c:pt idx="17">
                  <c:v>0.17</c:v>
                </c:pt>
                <c:pt idx="18">
                  <c:v>0.15</c:v>
                </c:pt>
                <c:pt idx="19">
                  <c:v>0.16</c:v>
                </c:pt>
                <c:pt idx="20">
                  <c:v>0.16</c:v>
                </c:pt>
                <c:pt idx="21">
                  <c:v>0.16</c:v>
                </c:pt>
                <c:pt idx="22">
                  <c:v>0.16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2-494D-996B-D13C9A4E90D6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-4.14</c:v>
                </c:pt>
                <c:pt idx="17">
                  <c:v>-4.06</c:v>
                </c:pt>
                <c:pt idx="18">
                  <c:v>-4.13</c:v>
                </c:pt>
                <c:pt idx="19">
                  <c:v>-4.2</c:v>
                </c:pt>
                <c:pt idx="20">
                  <c:v>-4.23</c:v>
                </c:pt>
                <c:pt idx="21">
                  <c:v>-4.25</c:v>
                </c:pt>
                <c:pt idx="22">
                  <c:v>-4.27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2-494D-996B-D13C9A4E90D6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-0.11</c:v>
                </c:pt>
                <c:pt idx="18">
                  <c:v>-0.12</c:v>
                </c:pt>
                <c:pt idx="19">
                  <c:v>-0.13</c:v>
                </c:pt>
                <c:pt idx="20">
                  <c:v>-0.14</c:v>
                </c:pt>
                <c:pt idx="21">
                  <c:v>-0.15</c:v>
                </c:pt>
                <c:pt idx="22">
                  <c:v>-0.16</c:v>
                </c:pt>
                <c:pt idx="23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2-494D-996B-D13C9A4E90D6}"/>
            </c:ext>
          </c:extLst>
        </c:ser>
        <c:overlap val="100"/>
        <c:gapWidth val="50"/>
        <c:axId val="1007582"/>
        <c:axId val="51158136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2-494D-996B-D13C9A4E90D6}"/>
            </c:ext>
          </c:extLst>
        </c:ser>
        <c:marker val="1"/>
        <c:axId val="1007582"/>
        <c:axId val="51158136"/>
      </c:lineChart>
      <c:catAx>
        <c:axId val="10075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58136"/>
        <c:crosses val="autoZero"/>
        <c:auto val="0"/>
        <c:lblOffset val="100"/>
        <c:tickLblSkip val="4"/>
        <c:tickMarkSkip val="4"/>
        <c:noMultiLvlLbl val="0"/>
      </c:catAx>
      <c:valAx>
        <c:axId val="51158136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758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4.8</c:v>
                </c:pt>
                <c:pt idx="14">
                  <c:v>5.18</c:v>
                </c:pt>
                <c:pt idx="15">
                  <c:v>5.19</c:v>
                </c:pt>
                <c:pt idx="16">
                  <c:v>5.2</c:v>
                </c:pt>
                <c:pt idx="17">
                  <c:v>4.99</c:v>
                </c:pt>
                <c:pt idx="18">
                  <c:v>4.84</c:v>
                </c:pt>
                <c:pt idx="19">
                  <c:v>4.61</c:v>
                </c:pt>
                <c:pt idx="20">
                  <c:v>4.37</c:v>
                </c:pt>
                <c:pt idx="21">
                  <c:v>4.27</c:v>
                </c:pt>
                <c:pt idx="22">
                  <c:v>4.06</c:v>
                </c:pt>
                <c:pt idx="23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1-46CE-BF19-0F0951DD931F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1-46CE-BF19-0F0951DD931F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1-46CE-BF19-0F0951DD931F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-0.57</c:v>
                </c:pt>
                <c:pt idx="17">
                  <c:v>-0.63</c:v>
                </c:pt>
                <c:pt idx="18">
                  <c:v>-0.68</c:v>
                </c:pt>
                <c:pt idx="19">
                  <c:v>-0.72</c:v>
                </c:pt>
                <c:pt idx="20">
                  <c:v>-0.72</c:v>
                </c:pt>
                <c:pt idx="21">
                  <c:v>-0.73</c:v>
                </c:pt>
                <c:pt idx="22">
                  <c:v>-0.73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1-46CE-BF19-0F0951DD931F}"/>
            </c:ext>
          </c:extLst>
        </c:ser>
        <c:overlap val="100"/>
        <c:gapWidth val="50"/>
        <c:axId val="7864324"/>
        <c:axId val="3932374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91-46CE-BF19-0F0951DD931F}"/>
            </c:ext>
          </c:extLst>
        </c:ser>
        <c:marker val="1"/>
        <c:axId val="7864324"/>
        <c:axId val="39323748"/>
      </c:lineChart>
      <c:catAx>
        <c:axId val="78643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23748"/>
        <c:crosses val="autoZero"/>
        <c:auto val="0"/>
        <c:lblOffset val="100"/>
        <c:tickLblSkip val="4"/>
        <c:tickMarkSkip val="4"/>
        <c:noMultiLvlLbl val="0"/>
      </c:catAx>
      <c:valAx>
        <c:axId val="3932374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6432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61325"/>
          <c:w val="0.3725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CZ'!$B$19:$V$19</c:f>
              <c:numCache>
                <c:formatCode>0.0</c:formatCode>
                <c:ptCount val="21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-0.92</c:v>
                </c:pt>
                <c:pt idx="17">
                  <c:v>-0.43</c:v>
                </c:pt>
                <c:pt idx="18">
                  <c:v>-0.13</c:v>
                </c:pt>
                <c:pt idx="19">
                  <c:v>-0.27</c:v>
                </c:pt>
                <c:pt idx="20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2-47AF-9745-92FB86A1279D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CZ'!$B$20:$V$20</c:f>
              <c:numCache>
                <c:formatCode>0.0</c:formatCode>
                <c:ptCount val="21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2-47AF-9745-92FB86A1279D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CZ'!$B$21:$V$21</c:f>
              <c:numCache>
                <c:formatCode>0.0</c:formatCode>
                <c:ptCount val="21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-3.46</c:v>
                </c:pt>
                <c:pt idx="17">
                  <c:v>-3.28</c:v>
                </c:pt>
                <c:pt idx="18">
                  <c:v>-3.21</c:v>
                </c:pt>
                <c:pt idx="19">
                  <c:v>-2.7</c:v>
                </c:pt>
                <c:pt idx="20">
                  <c:v>-2.78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22-47AF-9745-92FB86A1279D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CZ'!$B$22:$V$22</c:f>
              <c:numCache>
                <c:formatCode>0.0</c:formatCode>
                <c:ptCount val="21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5.47</c:v>
                </c:pt>
                <c:pt idx="17">
                  <c:v>5.51</c:v>
                </c:pt>
                <c:pt idx="18">
                  <c:v>5.51</c:v>
                </c:pt>
                <c:pt idx="19">
                  <c:v>5.45</c:v>
                </c:pt>
                <c:pt idx="20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22-47AF-9745-92FB86A1279D}"/>
            </c:ext>
          </c:extLst>
        </c:ser>
        <c:overlap val="100"/>
        <c:gapWidth val="50"/>
        <c:axId val="63501200"/>
        <c:axId val="13885904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CZ'!$B$23:$V$23</c:f>
              <c:numCache>
                <c:formatCode>0.0</c:formatCode>
                <c:ptCount val="21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0.85</c:v>
                </c:pt>
                <c:pt idx="17">
                  <c:v>2.02</c:v>
                </c:pt>
                <c:pt idx="18">
                  <c:v>1.97</c:v>
                </c:pt>
                <c:pt idx="19">
                  <c:v>2.06</c:v>
                </c:pt>
                <c:pt idx="20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22-47AF-9745-92FB86A1279D}"/>
            </c:ext>
          </c:extLst>
        </c:ser>
        <c:marker val="1"/>
        <c:axId val="63501200"/>
        <c:axId val="13885904"/>
      </c:lineChart>
      <c:catAx>
        <c:axId val="635012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885904"/>
        <c:crosses val="autoZero"/>
        <c:auto val="1"/>
        <c:lblOffset val="100"/>
        <c:tickLblSkip val="4"/>
        <c:tickMarkSkip val="4"/>
        <c:noMultiLvlLbl val="0"/>
      </c:catAx>
      <c:valAx>
        <c:axId val="1388590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5012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71025"/>
          <c:w val="0.84675"/>
          <c:h val="0.18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E-4ED3-9B2B-151C86E9DD29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E-4ED3-9B2B-151C86E9DD29}"/>
            </c:ext>
          </c:extLst>
        </c:ser>
        <c:marker val="1"/>
        <c:axId val="65472792"/>
        <c:axId val="26566056"/>
      </c:lineChart>
      <c:dateAx>
        <c:axId val="654727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6605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6566056"/>
        <c:scaling>
          <c:orientation val="minMax"/>
          <c:max val="2.9"/>
          <c:min val="1.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72792"/>
        <c:crosses val="autoZero"/>
        <c:crossBetween val="midCat"/>
        <c:majorUnit val="0.2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-1</c:v>
                </c:pt>
                <c:pt idx="19">
                  <c:v>-1.03</c:v>
                </c:pt>
                <c:pt idx="20">
                  <c:v>-1.1</c:v>
                </c:pt>
                <c:pt idx="21">
                  <c:v>-1.2</c:v>
                </c:pt>
                <c:pt idx="22">
                  <c:v>-1.34</c:v>
                </c:pt>
                <c:pt idx="23">
                  <c:v>-1.49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4-4F14-8BFE-9105248E4FCD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0.86</c:v>
                </c:pt>
                <c:pt idx="21">
                  <c:v>0.93</c:v>
                </c:pt>
                <c:pt idx="22">
                  <c:v>1</c:v>
                </c:pt>
                <c:pt idx="23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4-4F14-8BFE-9105248E4FCD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94-4F14-8BFE-9105248E4FCD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0.52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0.73</c:v>
                </c:pt>
                <c:pt idx="2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94-4F14-8BFE-9105248E4FCD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94-4F14-8BFE-9105248E4FCD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0.87</c:v>
                </c:pt>
                <c:pt idx="21">
                  <c:v>0.94</c:v>
                </c:pt>
                <c:pt idx="22">
                  <c:v>1.01</c:v>
                </c:pt>
                <c:pt idx="2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94-4F14-8BFE-9105248E4FCD}"/>
            </c:ext>
          </c:extLst>
        </c:ser>
        <c:axId val="43844730"/>
        <c:axId val="52038581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0.37</c:v>
                </c:pt>
                <c:pt idx="19">
                  <c:v>0.48</c:v>
                </c:pt>
                <c:pt idx="20">
                  <c:v>0.54</c:v>
                </c:pt>
                <c:pt idx="21">
                  <c:v>0.58</c:v>
                </c:pt>
                <c:pt idx="22">
                  <c:v>0.58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94-4F14-8BFE-9105248E4FCD}"/>
            </c:ext>
          </c:extLst>
        </c:ser>
        <c:marker val="1"/>
        <c:axId val="43844730"/>
        <c:axId val="52038581"/>
      </c:lineChart>
      <c:catAx>
        <c:axId val="438447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38581"/>
        <c:crossesAt val="0"/>
        <c:auto val="1"/>
        <c:lblOffset val="100"/>
        <c:tickLblSkip val="4"/>
        <c:tickMarkSkip val="4"/>
        <c:noMultiLvlLbl val="0"/>
      </c:catAx>
      <c:valAx>
        <c:axId val="52038581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44730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77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D-4D2F-8F51-E52A46B5133E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D-4D2F-8F51-E52A46B5133E}"/>
            </c:ext>
          </c:extLst>
        </c:ser>
        <c:marker val="1"/>
        <c:axId val="44442946"/>
        <c:axId val="25771820"/>
      </c:lineChart>
      <c:dateAx>
        <c:axId val="444429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7182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5771820"/>
        <c:scaling>
          <c:orientation val="minMax"/>
          <c:max val="2.7"/>
          <c:min val="2.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42946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CZ'!$B$18:$GQ$18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CZ'!$B$19:$GQ$19</c:f>
              <c:numCache>
                <c:formatCode>0.0</c:formatCode>
                <c:ptCount val="198"/>
                <c:pt idx="0">
                  <c:v>146.07</c:v>
                </c:pt>
                <c:pt idx="1">
                  <c:v>147.67</c:v>
                </c:pt>
                <c:pt idx="2">
                  <c:v>132.54</c:v>
                </c:pt>
                <c:pt idx="3">
                  <c:v>102.6</c:v>
                </c:pt>
                <c:pt idx="4">
                  <c:v>103.71</c:v>
                </c:pt>
                <c:pt idx="5">
                  <c:v>117.66</c:v>
                </c:pt>
                <c:pt idx="6">
                  <c:v>106.85</c:v>
                </c:pt>
                <c:pt idx="7">
                  <c:v>103.42</c:v>
                </c:pt>
                <c:pt idx="8">
                  <c:v>106.67</c:v>
                </c:pt>
                <c:pt idx="9">
                  <c:v>92.24</c:v>
                </c:pt>
                <c:pt idx="10">
                  <c:v>105.8</c:v>
                </c:pt>
                <c:pt idx="11">
                  <c:v>102.95</c:v>
                </c:pt>
                <c:pt idx="12">
                  <c:v>118.27</c:v>
                </c:pt>
                <c:pt idx="13">
                  <c:v>115.02</c:v>
                </c:pt>
                <c:pt idx="14">
                  <c:v>115.2</c:v>
                </c:pt>
                <c:pt idx="15">
                  <c:v>109.51</c:v>
                </c:pt>
                <c:pt idx="16">
                  <c:v>147.8</c:v>
                </c:pt>
                <c:pt idx="17">
                  <c:v>138.89</c:v>
                </c:pt>
                <c:pt idx="18">
                  <c:v>149.17</c:v>
                </c:pt>
                <c:pt idx="19">
                  <c:v>123.79</c:v>
                </c:pt>
                <c:pt idx="20">
                  <c:v>133.28</c:v>
                </c:pt>
                <c:pt idx="21">
                  <c:v>127.32</c:v>
                </c:pt>
                <c:pt idx="22">
                  <c:v>131.19</c:v>
                </c:pt>
                <c:pt idx="23">
                  <c:v>135.37</c:v>
                </c:pt>
                <c:pt idx="24">
                  <c:v>115.32</c:v>
                </c:pt>
                <c:pt idx="25">
                  <c:v>96.88</c:v>
                </c:pt>
                <c:pt idx="26">
                  <c:v>131.19</c:v>
                </c:pt>
                <c:pt idx="27">
                  <c:v>119.94</c:v>
                </c:pt>
                <c:pt idx="28">
                  <c:v>94.72</c:v>
                </c:pt>
                <c:pt idx="29">
                  <c:v>124.97</c:v>
                </c:pt>
                <c:pt idx="30">
                  <c:v>154.1</c:v>
                </c:pt>
                <c:pt idx="31">
                  <c:v>217.49</c:v>
                </c:pt>
                <c:pt idx="32">
                  <c:v>194.9</c:v>
                </c:pt>
                <c:pt idx="33">
                  <c:v>167.47</c:v>
                </c:pt>
                <c:pt idx="34">
                  <c:v>192.18</c:v>
                </c:pt>
                <c:pt idx="35">
                  <c:v>178.91</c:v>
                </c:pt>
                <c:pt idx="36">
                  <c:v>155.17</c:v>
                </c:pt>
                <c:pt idx="37">
                  <c:v>141.99</c:v>
                </c:pt>
                <c:pt idx="38">
                  <c:v>133.36</c:v>
                </c:pt>
                <c:pt idx="39">
                  <c:v>130.83</c:v>
                </c:pt>
                <c:pt idx="40">
                  <c:v>160.41</c:v>
                </c:pt>
                <c:pt idx="41">
                  <c:v>183.94</c:v>
                </c:pt>
                <c:pt idx="42">
                  <c:v>153.25</c:v>
                </c:pt>
                <c:pt idx="43">
                  <c:v>117.33</c:v>
                </c:pt>
                <c:pt idx="44">
                  <c:v>154.36</c:v>
                </c:pt>
                <c:pt idx="45">
                  <c:v>151.85</c:v>
                </c:pt>
                <c:pt idx="46">
                  <c:v>166.67</c:v>
                </c:pt>
                <c:pt idx="47">
                  <c:v>171.1</c:v>
                </c:pt>
                <c:pt idx="48">
                  <c:v>168.2</c:v>
                </c:pt>
                <c:pt idx="49">
                  <c:v>123.73</c:v>
                </c:pt>
                <c:pt idx="50">
                  <c:v>146.18</c:v>
                </c:pt>
                <c:pt idx="51">
                  <c:v>137.04</c:v>
                </c:pt>
                <c:pt idx="52">
                  <c:v>108.7</c:v>
                </c:pt>
                <c:pt idx="53">
                  <c:v>128.67</c:v>
                </c:pt>
                <c:pt idx="54">
                  <c:v>108.97</c:v>
                </c:pt>
                <c:pt idx="55">
                  <c:v>120.33</c:v>
                </c:pt>
                <c:pt idx="56">
                  <c:v>139.58</c:v>
                </c:pt>
                <c:pt idx="57">
                  <c:v>169.84</c:v>
                </c:pt>
                <c:pt idx="58">
                  <c:v>104.84</c:v>
                </c:pt>
                <c:pt idx="59">
                  <c:v>124.13</c:v>
                </c:pt>
                <c:pt idx="60">
                  <c:v>116.11</c:v>
                </c:pt>
                <c:pt idx="61">
                  <c:v>101.97</c:v>
                </c:pt>
                <c:pt idx="62">
                  <c:v>115.78</c:v>
                </c:pt>
                <c:pt idx="63">
                  <c:v>111.58</c:v>
                </c:pt>
                <c:pt idx="64">
                  <c:v>107.68</c:v>
                </c:pt>
                <c:pt idx="65">
                  <c:v>92.11</c:v>
                </c:pt>
                <c:pt idx="66">
                  <c:v>95.26</c:v>
                </c:pt>
                <c:pt idx="67">
                  <c:v>97.7</c:v>
                </c:pt>
                <c:pt idx="68">
                  <c:v>122.81</c:v>
                </c:pt>
                <c:pt idx="69">
                  <c:v>113.3</c:v>
                </c:pt>
                <c:pt idx="70">
                  <c:v>120.51</c:v>
                </c:pt>
                <c:pt idx="71">
                  <c:v>111.66</c:v>
                </c:pt>
                <c:pt idx="72">
                  <c:v>130.06</c:v>
                </c:pt>
                <c:pt idx="73">
                  <c:v>116.27</c:v>
                </c:pt>
                <c:pt idx="74">
                  <c:v>113.18</c:v>
                </c:pt>
                <c:pt idx="75">
                  <c:v>102.06</c:v>
                </c:pt>
                <c:pt idx="76">
                  <c:v>105.01</c:v>
                </c:pt>
                <c:pt idx="77">
                  <c:v>120.12</c:v>
                </c:pt>
                <c:pt idx="78">
                  <c:v>124.28</c:v>
                </c:pt>
                <c:pt idx="79">
                  <c:v>120.39</c:v>
                </c:pt>
                <c:pt idx="80">
                  <c:v>154.31</c:v>
                </c:pt>
                <c:pt idx="81">
                  <c:v>116.52</c:v>
                </c:pt>
                <c:pt idx="82">
                  <c:v>106.32</c:v>
                </c:pt>
                <c:pt idx="83">
                  <c:v>113.32</c:v>
                </c:pt>
                <c:pt idx="84">
                  <c:v>145.13</c:v>
                </c:pt>
                <c:pt idx="85">
                  <c:v>148.1</c:v>
                </c:pt>
                <c:pt idx="86">
                  <c:v>160.48</c:v>
                </c:pt>
                <c:pt idx="87">
                  <c:v>143.37</c:v>
                </c:pt>
                <c:pt idx="88">
                  <c:v>127.12</c:v>
                </c:pt>
                <c:pt idx="89">
                  <c:v>231.33</c:v>
                </c:pt>
                <c:pt idx="90">
                  <c:v>204.72</c:v>
                </c:pt>
                <c:pt idx="91">
                  <c:v>135.62</c:v>
                </c:pt>
                <c:pt idx="92">
                  <c:v>136.76</c:v>
                </c:pt>
                <c:pt idx="93">
                  <c:v>126.88</c:v>
                </c:pt>
                <c:pt idx="94">
                  <c:v>229.74</c:v>
                </c:pt>
                <c:pt idx="95">
                  <c:v>186.01</c:v>
                </c:pt>
                <c:pt idx="96">
                  <c:v>249.3</c:v>
                </c:pt>
                <c:pt idx="97">
                  <c:v>186.99</c:v>
                </c:pt>
                <c:pt idx="98">
                  <c:v>238.97</c:v>
                </c:pt>
                <c:pt idx="99">
                  <c:v>178.12</c:v>
                </c:pt>
                <c:pt idx="100">
                  <c:v>145.43</c:v>
                </c:pt>
                <c:pt idx="101">
                  <c:v>173.58</c:v>
                </c:pt>
                <c:pt idx="102">
                  <c:v>167.47</c:v>
                </c:pt>
                <c:pt idx="103">
                  <c:v>141.57</c:v>
                </c:pt>
                <c:pt idx="104">
                  <c:v>159.56</c:v>
                </c:pt>
                <c:pt idx="105">
                  <c:v>145.56</c:v>
                </c:pt>
                <c:pt idx="106">
                  <c:v>161.92</c:v>
                </c:pt>
                <c:pt idx="107">
                  <c:v>150.02</c:v>
                </c:pt>
                <c:pt idx="108">
                  <c:v>180.31</c:v>
                </c:pt>
                <c:pt idx="109">
                  <c:v>127.92</c:v>
                </c:pt>
                <c:pt idx="110">
                  <c:v>184.27</c:v>
                </c:pt>
                <c:pt idx="111">
                  <c:v>167.39</c:v>
                </c:pt>
                <c:pt idx="112">
                  <c:v>173.34</c:v>
                </c:pt>
                <c:pt idx="113">
                  <c:v>166.29</c:v>
                </c:pt>
                <c:pt idx="114">
                  <c:v>231.9</c:v>
                </c:pt>
                <c:pt idx="115">
                  <c:v>174.58</c:v>
                </c:pt>
                <c:pt idx="116">
                  <c:v>195.98</c:v>
                </c:pt>
                <c:pt idx="117">
                  <c:v>216.59</c:v>
                </c:pt>
                <c:pt idx="118">
                  <c:v>251.25</c:v>
                </c:pt>
                <c:pt idx="119">
                  <c:v>222.6</c:v>
                </c:pt>
                <c:pt idx="120">
                  <c:v>246.43</c:v>
                </c:pt>
                <c:pt idx="121">
                  <c:v>175.32</c:v>
                </c:pt>
                <c:pt idx="122">
                  <c:v>243.84</c:v>
                </c:pt>
                <c:pt idx="123">
                  <c:v>193.69</c:v>
                </c:pt>
                <c:pt idx="124">
                  <c:v>226.53</c:v>
                </c:pt>
                <c:pt idx="125">
                  <c:v>326.61</c:v>
                </c:pt>
                <c:pt idx="126">
                  <c:v>252.4</c:v>
                </c:pt>
                <c:pt idx="127">
                  <c:v>294.16</c:v>
                </c:pt>
                <c:pt idx="128">
                  <c:v>240.01</c:v>
                </c:pt>
                <c:pt idx="129">
                  <c:v>203.78</c:v>
                </c:pt>
                <c:pt idx="130">
                  <c:v>246.49</c:v>
                </c:pt>
                <c:pt idx="131">
                  <c:v>234.47</c:v>
                </c:pt>
                <c:pt idx="132">
                  <c:v>194.18</c:v>
                </c:pt>
                <c:pt idx="133">
                  <c:v>198.51</c:v>
                </c:pt>
                <c:pt idx="134">
                  <c:v>320.11</c:v>
                </c:pt>
                <c:pt idx="135">
                  <c:v>331.32</c:v>
                </c:pt>
                <c:pt idx="136">
                  <c:v>420.36</c:v>
                </c:pt>
                <c:pt idx="137">
                  <c:v>313.97</c:v>
                </c:pt>
                <c:pt idx="138">
                  <c:v>316.76</c:v>
                </c:pt>
                <c:pt idx="139">
                  <c:v>293.93</c:v>
                </c:pt>
                <c:pt idx="140">
                  <c:v>314.45</c:v>
                </c:pt>
                <c:pt idx="141">
                  <c:v>309.82</c:v>
                </c:pt>
                <c:pt idx="142">
                  <c:v>404.41</c:v>
                </c:pt>
                <c:pt idx="143">
                  <c:v>307.06</c:v>
                </c:pt>
                <c:pt idx="144">
                  <c:v>276.19</c:v>
                </c:pt>
                <c:pt idx="145">
                  <c:v>197.24</c:v>
                </c:pt>
                <c:pt idx="146">
                  <c:v>215.65</c:v>
                </c:pt>
                <c:pt idx="147">
                  <c:v>198.02</c:v>
                </c:pt>
                <c:pt idx="148">
                  <c:v>176.03</c:v>
                </c:pt>
                <c:pt idx="149">
                  <c:v>173.5</c:v>
                </c:pt>
                <c:pt idx="150">
                  <c:v>191.99</c:v>
                </c:pt>
                <c:pt idx="151">
                  <c:v>205.22</c:v>
                </c:pt>
                <c:pt idx="152">
                  <c:v>215.43</c:v>
                </c:pt>
                <c:pt idx="153">
                  <c:v>190.75</c:v>
                </c:pt>
                <c:pt idx="154">
                  <c:v>233.2</c:v>
                </c:pt>
                <c:pt idx="155">
                  <c:v>263.63</c:v>
                </c:pt>
                <c:pt idx="156">
                  <c:v>226.21</c:v>
                </c:pt>
                <c:pt idx="157">
                  <c:v>178.42</c:v>
                </c:pt>
                <c:pt idx="158">
                  <c:v>302.16</c:v>
                </c:pt>
                <c:pt idx="159">
                  <c:v>273.19</c:v>
                </c:pt>
                <c:pt idx="160">
                  <c:v>280.85</c:v>
                </c:pt>
                <c:pt idx="161">
                  <c:v>252.54</c:v>
                </c:pt>
                <c:pt idx="162">
                  <c:v>298.19</c:v>
                </c:pt>
                <c:pt idx="163">
                  <c:v>239.38</c:v>
                </c:pt>
                <c:pt idx="164">
                  <c:v>252.38</c:v>
                </c:pt>
                <c:pt idx="165">
                  <c:v>268.93</c:v>
                </c:pt>
                <c:pt idx="166">
                  <c:v>316.64</c:v>
                </c:pt>
                <c:pt idx="167">
                  <c:v>244.13</c:v>
                </c:pt>
                <c:pt idx="168">
                  <c:v>220.65</c:v>
                </c:pt>
                <c:pt idx="169">
                  <c:v>245.79</c:v>
                </c:pt>
                <c:pt idx="170">
                  <c:v>319.8</c:v>
                </c:pt>
                <c:pt idx="171">
                  <c:v>259.59</c:v>
                </c:pt>
                <c:pt idx="172">
                  <c:v>214.61</c:v>
                </c:pt>
                <c:pt idx="173">
                  <c:v>225.35</c:v>
                </c:pt>
                <c:pt idx="174">
                  <c:v>195.22</c:v>
                </c:pt>
                <c:pt idx="175">
                  <c:v>178.25</c:v>
                </c:pt>
                <c:pt idx="176">
                  <c:v>204.22</c:v>
                </c:pt>
                <c:pt idx="177">
                  <c:v>193.03</c:v>
                </c:pt>
                <c:pt idx="178">
                  <c:v>211.1</c:v>
                </c:pt>
                <c:pt idx="179">
                  <c:v>227.16</c:v>
                </c:pt>
                <c:pt idx="180">
                  <c:v>244.29</c:v>
                </c:pt>
                <c:pt idx="181">
                  <c:v>170.27</c:v>
                </c:pt>
                <c:pt idx="182">
                  <c:v>182.21</c:v>
                </c:pt>
                <c:pt idx="183">
                  <c:v>173.81</c:v>
                </c:pt>
                <c:pt idx="184">
                  <c:v>187.21</c:v>
                </c:pt>
                <c:pt idx="185">
                  <c:v>175.4</c:v>
                </c:pt>
                <c:pt idx="186">
                  <c:v>233.34</c:v>
                </c:pt>
                <c:pt idx="187">
                  <c:v>194.31</c:v>
                </c:pt>
                <c:pt idx="188">
                  <c:v>205.5</c:v>
                </c:pt>
                <c:pt idx="189">
                  <c:v>208.49</c:v>
                </c:pt>
                <c:pt idx="190">
                  <c:v>286.05</c:v>
                </c:pt>
                <c:pt idx="191">
                  <c:v>331.62</c:v>
                </c:pt>
                <c:pt idx="192">
                  <c:v>312.77</c:v>
                </c:pt>
                <c:pt idx="193">
                  <c:v>330.48</c:v>
                </c:pt>
                <c:pt idx="194">
                  <c:v>475.42</c:v>
                </c:pt>
                <c:pt idx="195">
                  <c:v>629.94</c:v>
                </c:pt>
                <c:pt idx="196">
                  <c:v>520.01</c:v>
                </c:pt>
                <c:pt idx="197">
                  <c:v>370.98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1-4971-9C4C-6D13EC4AFB42}"/>
            </c:ext>
          </c:extLst>
        </c:ser>
        <c:marker val="1"/>
        <c:axId val="60400930"/>
        <c:axId val="21659308"/>
      </c:lineChart>
      <c:catAx>
        <c:axId val="6040093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21659308"/>
        <c:crosses val="autoZero"/>
        <c:auto val="1"/>
        <c:lblOffset val="100"/>
        <c:tickLblSkip val="24"/>
        <c:tickMarkSkip val="12"/>
        <c:noMultiLvlLbl val="0"/>
      </c:catAx>
      <c:valAx>
        <c:axId val="21659308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040093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0.711</cdr:x>
      <cdr:y>0.02725</cdr:y>
    </cdr:from>
    <cdr:to>
      <cdr:x>0.94375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085975" y="38100"/>
          <a:ext cx="685800" cy="1466850"/>
          <a:chOff x="-353766349" y="-542"/>
          <a:chExt cx="1030760714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53766349" y="-542"/>
            <a:ext cx="1030760714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4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0.7035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2066925" y="47625"/>
          <a:ext cx="7239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0.02975</cdr:y>
    </cdr:from>
    <cdr:to>
      <cdr:x>0.9475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66850"/>
          <a:chOff x="-3086016" y="0"/>
          <a:chExt cx="475969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086016" y="0"/>
            <a:ext cx="475969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4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0.0335</cdr:y>
    </cdr:from>
    <cdr:to>
      <cdr:x>0.95175</cdr:x>
      <cdr:y>0.89425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38350" y="57150"/>
          <a:ext cx="752475" cy="1495425"/>
          <a:chOff x="-918858" y="1773"/>
          <a:chExt cx="23208606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918858" y="1773"/>
            <a:ext cx="23208606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71675" y="7620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0.69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95425"/>
          <a:chOff x="-318940" y="1"/>
          <a:chExt cx="1956647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18940" y="1"/>
            <a:ext cx="1956647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52475" cy="1466850"/>
          <a:chOff x="-7030850" y="0"/>
          <a:chExt cx="10818786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7030850" y="0"/>
            <a:ext cx="10818786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4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0.034</cdr:y>
    </cdr:from>
    <cdr:to>
      <cdr:x>0.947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38350" y="57150"/>
          <a:ext cx="752475" cy="1447800"/>
          <a:chOff x="-270539" y="481178"/>
          <a:chExt cx="422601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0539" y="481178"/>
            <a:ext cx="422601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144928</xdr:rowOff>
    </xdr:to>
    <xdr:graphicFrame macro="">
      <xdr:nvGraphicFramePr>
        <xdr:cNvPr id="4" name="G C.3.9 CZ"/>
        <xdr:cNvGraphicFramePr/>
      </xdr:nvGraphicFramePr>
      <xdr:xfrm>
        <a:off x="1285875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0.0325</cdr:y>
    </cdr:from>
    <cdr:to>
      <cdr:x>0.949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533650" y="47625"/>
          <a:ext cx="257175" cy="1466850"/>
          <a:chOff x="212122" y="0"/>
          <a:chExt cx="221808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12122" y="0"/>
            <a:ext cx="221808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66850"/>
          <a:chOff x="-1925807" y="568"/>
          <a:chExt cx="3643051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925807" y="568"/>
            <a:ext cx="3643051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0.0325</cdr:y>
    </cdr:from>
    <cdr:to>
      <cdr:x>0.954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62000" cy="1466850"/>
          <a:chOff x="-1382946" y="0"/>
          <a:chExt cx="310862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82946" y="0"/>
            <a:ext cx="310862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0.70025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733425" cy="1457325"/>
          <a:chOff x="-496470" y="2339"/>
          <a:chExt cx="1995550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96470" y="2339"/>
            <a:ext cx="1995550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0.95025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57325"/>
          <a:chOff x="-3684366" y="1"/>
          <a:chExt cx="5357903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84366" y="1"/>
            <a:ext cx="5357903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0.69475</cdr:x>
      <cdr:y>0.031</cdr:y>
    </cdr:from>
    <cdr:to>
      <cdr:x>0.95075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66850"/>
          <a:chOff x="-971142" y="1"/>
          <a:chExt cx="2651386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71142" y="1"/>
            <a:ext cx="2651386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0.95225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33683" y="4426"/>
          <a:chExt cx="1707269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3683" y="4426"/>
            <a:ext cx="1707269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13</xdr:row>
      <xdr:rowOff>167666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10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5038945" y="-1"/>
          <a:chExt cx="6720775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38945" y="-1"/>
            <a:ext cx="6720775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66850"/>
          <a:chOff x="-431533" y="0"/>
          <a:chExt cx="211340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1533" y="0"/>
            <a:ext cx="211340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0.031</cdr:y>
    </cdr:from>
    <cdr:to>
      <cdr:x>0.94875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95425"/>
          <a:chOff x="508124" y="2575"/>
          <a:chExt cx="1186325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08124" y="2575"/>
            <a:ext cx="1186325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4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4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85900"/>
          <a:chOff x="1453756" y="2220"/>
          <a:chExt cx="3089453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453756" y="2220"/>
            <a:ext cx="3089453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0.6905</cdr:x>
      <cdr:y>0.034</cdr:y>
    </cdr:from>
    <cdr:to>
      <cdr:x>0.9465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66925" y="57150"/>
          <a:ext cx="771525" cy="1476375"/>
          <a:chOff x="-15848" y="29034526"/>
          <a:chExt cx="5439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848" y="29034526"/>
            <a:ext cx="5439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4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66750" cy="1457325"/>
          <a:chOff x="-13766824" y="0"/>
          <a:chExt cx="18876092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766824" y="0"/>
            <a:ext cx="18876092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4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85900"/>
          <a:chOff x="-130428" y="4376"/>
          <a:chExt cx="1806274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0428" y="4376"/>
            <a:ext cx="1806274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4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0.03125</cdr:y>
    </cdr:from>
    <cdr:to>
      <cdr:x>0.946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95425"/>
          <a:chOff x="-1646847" y="-4022"/>
          <a:chExt cx="3106916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46847" y="-4022"/>
            <a:ext cx="3106916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4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4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38125" cy="1495425"/>
          <a:chOff x="-4357715" y="-342"/>
          <a:chExt cx="6146570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57715" y="-342"/>
            <a:ext cx="6146570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4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0.7205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14550" y="47625"/>
          <a:ext cx="676275" cy="1466850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0.6995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057400" y="47625"/>
          <a:ext cx="647700" cy="1495425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38175" cy="1466850"/>
          <a:chOff x="-297590" y="12426"/>
          <a:chExt cx="1434063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97590" y="12426"/>
            <a:ext cx="1434063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4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0.70125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057400" y="57150"/>
          <a:ext cx="733425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4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0.0295</cdr:y>
    </cdr:from>
    <cdr:to>
      <cdr:x>0.9215</cdr:x>
      <cdr:y>0.89</cdr:y>
    </cdr:to>
    <cdr:sp macro="">
      <cdr:nvSpPr>
        <cdr:cNvPr id="3" name="text 2"/>
        <cdr:cNvSpPr txBox="1"/>
      </cdr:nvSpPr>
      <cdr:spPr bwMode="auto">
        <a:xfrm>
          <a:off x="2638425" y="47625"/>
          <a:ext cx="6667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0.0345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57150"/>
          <a:ext cx="133350" cy="1466850"/>
          <a:chOff x="52517577" y="1322256"/>
          <a:chExt cx="2749020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517577" y="1322256"/>
            <a:ext cx="2749020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4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0.033</cdr:y>
    </cdr:from>
    <cdr:to>
      <cdr:x>0.95075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66850"/>
          <a:chOff x="-3415034" y="0"/>
          <a:chExt cx="7944677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415034" y="0"/>
            <a:ext cx="7944677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4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66850"/>
          <a:chOff x="-2672549" y="0"/>
          <a:chExt cx="7139682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672549" y="0"/>
            <a:ext cx="7139682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0.03175</cdr:y>
    </cdr:from>
    <cdr:to>
      <cdr:x>0.95325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71700" y="47625"/>
          <a:ext cx="628650" cy="1466850"/>
          <a:chOff x="803055" y="2995"/>
          <a:chExt cx="901330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803055" y="2995"/>
            <a:ext cx="901330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0.6965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42950" cy="1485900"/>
          <a:chOff x="-27691617" y="0"/>
          <a:chExt cx="98091955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691617" y="0"/>
            <a:ext cx="98091955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43125" y="47625"/>
          <a:ext cx="619125" cy="1466850"/>
          <a:chOff x="-367997" y="0"/>
          <a:chExt cx="74036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67997" y="0"/>
            <a:ext cx="74036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733425" cy="1495425"/>
          <a:chOff x="-18787" y="1"/>
          <a:chExt cx="1700654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8787" y="1"/>
            <a:ext cx="1700654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028825" y="47625"/>
          <a:ext cx="6477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0.68325</cdr:x>
      <cdr:y>0.031</cdr:y>
    </cdr:from>
    <cdr:to>
      <cdr:x>0.94775</cdr:x>
      <cdr:y>0.89475</cdr:y>
    </cdr:to>
    <cdr:sp macro="">
      <cdr:nvSpPr>
        <cdr:cNvPr id="16406" name="text 2"/>
        <cdr:cNvSpPr txBox="1"/>
      </cdr:nvSpPr>
      <cdr:spPr bwMode="auto">
        <a:xfrm>
          <a:off x="2009775" y="47625"/>
          <a:ext cx="7810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28825" y="47625"/>
          <a:ext cx="762000" cy="1466850"/>
          <a:chOff x="2294025" y="0"/>
          <a:chExt cx="1670301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294025" y="0"/>
            <a:ext cx="1670301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B1"/>
  </sheetViews>
  <sheetFormatPr defaultColWidth="0" defaultRowHeight="13.5" customHeight="1"/>
  <cols>
    <col min="1" max="1" width="0" style="284" hidden="1" customWidth="1"/>
    <col min="2" max="2" width="3.66666666666667" style="487" customWidth="1"/>
    <col min="3" max="3" width="3.66666666666667" style="299" customWidth="1"/>
    <col min="4" max="10" width="11.6666666666667" style="284" customWidth="1"/>
    <col min="11" max="11" width="0" style="284" hidden="1" customWidth="1"/>
    <col min="12" max="13" width="0" style="299" hidden="1" customWidth="1"/>
    <col min="14" max="16384" width="0" style="284" hidden="1"/>
  </cols>
  <sheetData>
    <row r="2" spans="2:20" s="285" customFormat="1" ht="13.5" customHeight="1">
      <c r="B2" s="488"/>
      <c r="C2" s="300"/>
      <c r="D2" s="14" t="s">
        <v>55</v>
      </c>
      <c r="E2" s="15"/>
      <c r="F2" s="15"/>
      <c r="G2" s="15"/>
      <c r="H2" s="15"/>
      <c r="J2" s="16" t="s">
        <v>1111</v>
      </c>
      <c r="L2" s="300"/>
      <c r="M2" s="300"/>
      <c r="N2" s="14" t="s">
        <v>56</v>
      </c>
      <c r="T2" s="17" t="s">
        <v>1112</v>
      </c>
    </row>
    <row r="3" spans="2:20" s="285" customFormat="1" ht="13.5" customHeight="1">
      <c r="B3" s="488"/>
      <c r="C3" s="300"/>
      <c r="D3" s="14"/>
      <c r="E3" s="15"/>
      <c r="F3" s="15"/>
      <c r="G3" s="15"/>
      <c r="H3" s="15"/>
      <c r="J3" s="16"/>
      <c r="L3" s="300"/>
      <c r="M3" s="300"/>
      <c r="N3" s="14"/>
      <c r="T3" s="17"/>
    </row>
    <row r="4" spans="2:20" s="285" customFormat="1" ht="13.5" customHeight="1">
      <c r="B4" s="488"/>
      <c r="C4" s="300"/>
      <c r="D4" s="191" t="s">
        <v>57</v>
      </c>
      <c r="E4" s="15"/>
      <c r="F4" s="15"/>
      <c r="G4" s="15"/>
      <c r="H4" s="15"/>
      <c r="J4" s="16"/>
      <c r="L4" s="300"/>
      <c r="M4" s="300"/>
      <c r="N4" s="191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489">
        <v>2</v>
      </c>
      <c r="D6" s="490" t="s">
        <v>2</v>
      </c>
      <c r="H6" s="490"/>
      <c r="I6" s="287"/>
      <c r="K6" s="489">
        <v>2</v>
      </c>
      <c r="N6" s="490" t="s">
        <v>32</v>
      </c>
    </row>
    <row r="7" spans="1:14" ht="13.5" customHeight="1">
      <c r="A7" s="489">
        <v>3</v>
      </c>
      <c r="D7" s="490" t="s">
        <v>1099</v>
      </c>
      <c r="K7" s="489">
        <v>4</v>
      </c>
      <c r="N7" s="490" t="s">
        <v>1100</v>
      </c>
    </row>
    <row r="8" spans="1:14" ht="13.5" customHeight="1">
      <c r="A8" s="489">
        <f t="shared" si="0" ref="A8:A16">A7+2</f>
        <v>5</v>
      </c>
      <c r="D8" s="490" t="s">
        <v>1132</v>
      </c>
      <c r="K8" s="489">
        <f t="shared" si="1" ref="K8:K16">K7+2</f>
        <v>6</v>
      </c>
      <c r="N8" s="490" t="s">
        <v>1133</v>
      </c>
    </row>
    <row r="9" spans="1:14" ht="13.5" customHeight="1">
      <c r="A9" s="489">
        <f t="shared" si="0"/>
        <v>7</v>
      </c>
      <c r="D9" s="490" t="s">
        <v>426</v>
      </c>
      <c r="K9" s="489">
        <f t="shared" si="1"/>
        <v>8</v>
      </c>
      <c r="N9" s="490" t="s">
        <v>427</v>
      </c>
    </row>
    <row r="10" spans="1:14" ht="13.5" customHeight="1">
      <c r="A10" s="489">
        <f t="shared" si="0"/>
        <v>9</v>
      </c>
      <c r="D10" s="490" t="s">
        <v>1131</v>
      </c>
      <c r="K10" s="489">
        <f t="shared" si="1"/>
        <v>10</v>
      </c>
      <c r="N10" s="490" t="s">
        <v>1130</v>
      </c>
    </row>
    <row r="11" spans="1:14" ht="13.5" customHeight="1">
      <c r="A11" s="489">
        <f t="shared" si="0"/>
        <v>11</v>
      </c>
      <c r="D11" s="490" t="s">
        <v>1134</v>
      </c>
      <c r="K11" s="489">
        <f t="shared" si="1"/>
        <v>12</v>
      </c>
      <c r="N11" s="490" t="s">
        <v>1135</v>
      </c>
    </row>
    <row r="12" spans="1:14" ht="13.5" customHeight="1">
      <c r="A12" s="489">
        <f t="shared" si="0"/>
        <v>13</v>
      </c>
      <c r="D12" s="490" t="s">
        <v>1136</v>
      </c>
      <c r="K12" s="489">
        <f t="shared" si="1"/>
        <v>14</v>
      </c>
      <c r="N12" s="490" t="s">
        <v>1137</v>
      </c>
    </row>
    <row r="13" spans="1:14" ht="13.5" customHeight="1">
      <c r="A13" s="489">
        <f t="shared" si="0"/>
        <v>15</v>
      </c>
      <c r="D13" s="490" t="s">
        <v>1138</v>
      </c>
      <c r="K13" s="489">
        <f t="shared" si="1"/>
        <v>16</v>
      </c>
      <c r="N13" s="490" t="s">
        <v>1139</v>
      </c>
    </row>
    <row r="14" spans="1:14" ht="13.5" customHeight="1">
      <c r="A14" s="489">
        <f t="shared" si="0"/>
        <v>17</v>
      </c>
      <c r="D14" s="490" t="s">
        <v>417</v>
      </c>
      <c r="K14" s="489">
        <f t="shared" si="1"/>
        <v>18</v>
      </c>
      <c r="N14" s="490" t="s">
        <v>399</v>
      </c>
    </row>
    <row r="15" spans="1:14" ht="13.5" customHeight="1">
      <c r="A15" s="489">
        <f t="shared" si="0"/>
        <v>19</v>
      </c>
      <c r="D15" s="490" t="s">
        <v>1144</v>
      </c>
      <c r="K15" s="489">
        <f t="shared" si="1"/>
        <v>20</v>
      </c>
      <c r="N15" s="490" t="s">
        <v>1147</v>
      </c>
    </row>
    <row r="16" spans="1:14" ht="13.5" customHeight="1">
      <c r="A16" s="489">
        <f t="shared" si="0"/>
        <v>21</v>
      </c>
      <c r="D16" s="490" t="s">
        <v>1143</v>
      </c>
      <c r="K16" s="489">
        <f t="shared" si="1"/>
        <v>22</v>
      </c>
      <c r="N16" s="490" t="s">
        <v>412</v>
      </c>
    </row>
    <row r="17" spans="2:14" ht="13.5" customHeight="1">
      <c r="B17" s="487">
        <v>1</v>
      </c>
      <c r="D17" s="286" t="s">
        <v>3</v>
      </c>
      <c r="L17" s="299">
        <v>1</v>
      </c>
      <c r="N17" s="286" t="s">
        <v>17</v>
      </c>
    </row>
    <row r="18" spans="3:14" ht="13.5" customHeight="1">
      <c r="C18" s="299" t="s">
        <v>125</v>
      </c>
      <c r="D18" s="286" t="s">
        <v>4</v>
      </c>
      <c r="M18" s="299" t="s">
        <v>125</v>
      </c>
      <c r="N18" s="286" t="s">
        <v>18</v>
      </c>
    </row>
    <row r="19" spans="1:14" ht="13.5" customHeight="1">
      <c r="A19" s="489">
        <f>K16+2</f>
        <v>24</v>
      </c>
      <c r="D19" s="490" t="s">
        <v>386</v>
      </c>
      <c r="K19" s="489">
        <f>A19+1</f>
        <v>25</v>
      </c>
      <c r="N19" s="490" t="s">
        <v>388</v>
      </c>
    </row>
    <row r="20" spans="1:14" ht="13.5" customHeight="1">
      <c r="A20" s="489">
        <f>A19+2</f>
        <v>26</v>
      </c>
      <c r="D20" s="490" t="s">
        <v>181</v>
      </c>
      <c r="K20" s="489">
        <f t="shared" si="2" ref="K20:K26">A20+1</f>
        <v>27</v>
      </c>
      <c r="N20" s="490" t="s">
        <v>184</v>
      </c>
    </row>
    <row r="21" spans="1:14" ht="13.5" customHeight="1">
      <c r="A21" s="489">
        <f t="shared" si="3" ref="A21:A27">A20+2</f>
        <v>28</v>
      </c>
      <c r="D21" s="490" t="s">
        <v>186</v>
      </c>
      <c r="K21" s="489">
        <f t="shared" si="2"/>
        <v>29</v>
      </c>
      <c r="N21" s="490" t="s">
        <v>188</v>
      </c>
    </row>
    <row r="22" spans="1:14" ht="13.5" customHeight="1">
      <c r="A22" s="489">
        <f t="shared" si="3"/>
        <v>30</v>
      </c>
      <c r="D22" s="490" t="s">
        <v>189</v>
      </c>
      <c r="K22" s="489">
        <f t="shared" si="2"/>
        <v>31</v>
      </c>
      <c r="N22" s="490" t="s">
        <v>191</v>
      </c>
    </row>
    <row r="23" spans="1:14" ht="13.5" customHeight="1">
      <c r="A23" s="489">
        <f t="shared" si="3"/>
        <v>32</v>
      </c>
      <c r="D23" s="490" t="s">
        <v>192</v>
      </c>
      <c r="K23" s="489">
        <f t="shared" si="2"/>
        <v>33</v>
      </c>
      <c r="N23" s="490" t="s">
        <v>194</v>
      </c>
    </row>
    <row r="24" spans="1:14" ht="13.5" customHeight="1">
      <c r="A24" s="489">
        <f t="shared" si="3"/>
        <v>34</v>
      </c>
      <c r="D24" s="490" t="s">
        <v>195</v>
      </c>
      <c r="K24" s="489">
        <f t="shared" si="2"/>
        <v>35</v>
      </c>
      <c r="N24" s="490" t="s">
        <v>198</v>
      </c>
    </row>
    <row r="25" spans="1:14" ht="13.5" customHeight="1">
      <c r="A25" s="489">
        <f t="shared" si="3"/>
        <v>36</v>
      </c>
      <c r="D25" s="490" t="s">
        <v>199</v>
      </c>
      <c r="K25" s="489">
        <f t="shared" si="2"/>
        <v>37</v>
      </c>
      <c r="N25" s="490" t="s">
        <v>201</v>
      </c>
    </row>
    <row r="26" spans="1:14" ht="13.5" customHeight="1">
      <c r="A26" s="489">
        <f t="shared" si="3"/>
        <v>38</v>
      </c>
      <c r="D26" s="490" t="s">
        <v>202</v>
      </c>
      <c r="K26" s="489">
        <f t="shared" si="2"/>
        <v>39</v>
      </c>
      <c r="N26" s="490" t="s">
        <v>205</v>
      </c>
    </row>
    <row r="27" spans="1:14" ht="13.5" customHeight="1">
      <c r="A27" s="489">
        <f t="shared" si="3"/>
        <v>40</v>
      </c>
      <c r="D27" s="490" t="s">
        <v>65</v>
      </c>
      <c r="K27" s="489">
        <f>A27</f>
        <v>40</v>
      </c>
      <c r="N27" s="490" t="s">
        <v>93</v>
      </c>
    </row>
    <row r="28" spans="1:14" ht="13.5" customHeight="1">
      <c r="A28" s="489">
        <f>A27+1</f>
        <v>41</v>
      </c>
      <c r="D28" s="490" t="s">
        <v>66</v>
      </c>
      <c r="K28" s="489">
        <f>A28</f>
        <v>41</v>
      </c>
      <c r="N28" s="490" t="s">
        <v>94</v>
      </c>
    </row>
    <row r="29" spans="3:14" ht="13.5" customHeight="1">
      <c r="C29" s="299" t="s">
        <v>126</v>
      </c>
      <c r="D29" s="286" t="s">
        <v>136</v>
      </c>
      <c r="M29" s="299" t="s">
        <v>126</v>
      </c>
      <c r="N29" s="286" t="s">
        <v>137</v>
      </c>
    </row>
    <row r="30" spans="1:14" ht="13.5" customHeight="1">
      <c r="A30" s="489">
        <f>K28+2</f>
        <v>43</v>
      </c>
      <c r="D30" s="490" t="s">
        <v>167</v>
      </c>
      <c r="K30" s="489">
        <f>A30+1</f>
        <v>44</v>
      </c>
      <c r="N30" s="490" t="s">
        <v>252</v>
      </c>
    </row>
    <row r="31" spans="1:14" ht="13.5" customHeight="1">
      <c r="A31" s="489">
        <f>A30+2</f>
        <v>45</v>
      </c>
      <c r="D31" s="490" t="s">
        <v>166</v>
      </c>
      <c r="K31" s="489">
        <f>A31+1</f>
        <v>46</v>
      </c>
      <c r="N31" s="490" t="s">
        <v>168</v>
      </c>
    </row>
    <row r="32" spans="1:14" ht="13.5" customHeight="1">
      <c r="A32" s="489">
        <f>A31+2</f>
        <v>47</v>
      </c>
      <c r="D32" s="490" t="s">
        <v>160</v>
      </c>
      <c r="K32" s="489">
        <f>A32</f>
        <v>47</v>
      </c>
      <c r="N32" s="490" t="s">
        <v>161</v>
      </c>
    </row>
    <row r="33" spans="1:14" ht="13.5" customHeight="1">
      <c r="A33" s="489">
        <f>A32+1</f>
        <v>48</v>
      </c>
      <c r="D33" s="490" t="s">
        <v>162</v>
      </c>
      <c r="K33" s="489">
        <f>A33</f>
        <v>48</v>
      </c>
      <c r="N33" s="490" t="s">
        <v>163</v>
      </c>
    </row>
    <row r="34" spans="3:14" ht="13.5" customHeight="1">
      <c r="C34" s="299" t="s">
        <v>127</v>
      </c>
      <c r="D34" s="286" t="s">
        <v>5</v>
      </c>
      <c r="M34" s="299" t="s">
        <v>127</v>
      </c>
      <c r="N34" s="286" t="s">
        <v>19</v>
      </c>
    </row>
    <row r="35" spans="1:14" ht="13.5" customHeight="1">
      <c r="A35" s="489">
        <f>K33+2</f>
        <v>50</v>
      </c>
      <c r="D35" s="490" t="s">
        <v>206</v>
      </c>
      <c r="K35" s="489">
        <f>A35+1</f>
        <v>51</v>
      </c>
      <c r="N35" s="490" t="s">
        <v>213</v>
      </c>
    </row>
    <row r="36" spans="1:14" ht="13.5" customHeight="1">
      <c r="A36" s="489">
        <f>A35+2</f>
        <v>52</v>
      </c>
      <c r="D36" s="490" t="s">
        <v>158</v>
      </c>
      <c r="K36" s="489">
        <f>A36+1</f>
        <v>53</v>
      </c>
      <c r="N36" s="490" t="s">
        <v>159</v>
      </c>
    </row>
    <row r="37" spans="1:14" ht="13.5" customHeight="1">
      <c r="A37" s="489">
        <f>A36+2</f>
        <v>54</v>
      </c>
      <c r="D37" s="490" t="s">
        <v>156</v>
      </c>
      <c r="K37" s="489">
        <f>A37</f>
        <v>54</v>
      </c>
      <c r="N37" s="490" t="s">
        <v>157</v>
      </c>
    </row>
    <row r="38" spans="3:14" ht="13.5" customHeight="1">
      <c r="C38" s="299" t="s">
        <v>128</v>
      </c>
      <c r="D38" s="286" t="s">
        <v>7</v>
      </c>
      <c r="M38" s="299" t="s">
        <v>128</v>
      </c>
      <c r="N38" s="286" t="s">
        <v>20</v>
      </c>
    </row>
    <row r="39" spans="1:14" ht="13.5" customHeight="1">
      <c r="A39" s="489">
        <f>K37+2</f>
        <v>56</v>
      </c>
      <c r="D39" s="490" t="s">
        <v>150</v>
      </c>
      <c r="K39" s="489">
        <f>A39+1</f>
        <v>57</v>
      </c>
      <c r="N39" s="490" t="s">
        <v>153</v>
      </c>
    </row>
    <row r="40" spans="1:14" ht="13.5" customHeight="1">
      <c r="A40" s="489">
        <f>A39+2</f>
        <v>58</v>
      </c>
      <c r="D40" s="490" t="s">
        <v>151</v>
      </c>
      <c r="K40" s="489">
        <f t="shared" si="4" ref="K40:K46">A40+1</f>
        <v>59</v>
      </c>
      <c r="N40" s="490" t="s">
        <v>154</v>
      </c>
    </row>
    <row r="41" spans="1:14" ht="13.5" customHeight="1">
      <c r="A41" s="489">
        <f t="shared" si="5" ref="A41:A46">A40+2</f>
        <v>60</v>
      </c>
      <c r="D41" s="490" t="s">
        <v>215</v>
      </c>
      <c r="K41" s="489">
        <f t="shared" si="4"/>
        <v>61</v>
      </c>
      <c r="N41" s="490" t="s">
        <v>218</v>
      </c>
    </row>
    <row r="42" spans="1:14" ht="13.5" customHeight="1">
      <c r="A42" s="489">
        <f t="shared" si="5"/>
        <v>62</v>
      </c>
      <c r="D42" s="490" t="s">
        <v>246</v>
      </c>
      <c r="K42" s="489">
        <f t="shared" si="4"/>
        <v>63</v>
      </c>
      <c r="N42" s="490" t="s">
        <v>247</v>
      </c>
    </row>
    <row r="43" spans="1:14" ht="13.5" customHeight="1">
      <c r="A43" s="489">
        <f t="shared" si="5"/>
        <v>64</v>
      </c>
      <c r="D43" s="490" t="s">
        <v>248</v>
      </c>
      <c r="K43" s="489">
        <f t="shared" si="4"/>
        <v>65</v>
      </c>
      <c r="N43" s="490" t="s">
        <v>249</v>
      </c>
    </row>
    <row r="44" spans="1:14" ht="13.5" customHeight="1">
      <c r="A44" s="489">
        <f t="shared" si="5"/>
        <v>66</v>
      </c>
      <c r="D44" s="490" t="s">
        <v>250</v>
      </c>
      <c r="K44" s="489">
        <f t="shared" si="4"/>
        <v>67</v>
      </c>
      <c r="N44" s="490" t="s">
        <v>251</v>
      </c>
    </row>
    <row r="45" spans="1:14" ht="13.5" customHeight="1">
      <c r="A45" s="489">
        <f t="shared" si="5"/>
        <v>68</v>
      </c>
      <c r="D45" s="490" t="s">
        <v>152</v>
      </c>
      <c r="K45" s="489">
        <f t="shared" si="4"/>
        <v>69</v>
      </c>
      <c r="N45" s="490" t="s">
        <v>155</v>
      </c>
    </row>
    <row r="46" spans="1:14" ht="13.5" customHeight="1">
      <c r="A46" s="489">
        <f t="shared" si="5"/>
        <v>70</v>
      </c>
      <c r="D46" s="490" t="s">
        <v>418</v>
      </c>
      <c r="K46" s="489">
        <f t="shared" si="4"/>
        <v>71</v>
      </c>
      <c r="N46" s="490" t="s">
        <v>419</v>
      </c>
    </row>
    <row r="47" spans="1:14" ht="13.5" customHeight="1">
      <c r="A47" s="489">
        <f>A46+2</f>
        <v>72</v>
      </c>
      <c r="D47" s="490" t="s">
        <v>142</v>
      </c>
      <c r="K47" s="489">
        <f t="shared" si="6" ref="K47:K52">A47</f>
        <v>72</v>
      </c>
      <c r="N47" s="490" t="s">
        <v>143</v>
      </c>
    </row>
    <row r="48" spans="1:14" ht="13.5" customHeight="1">
      <c r="A48" s="489">
        <f>A47+1</f>
        <v>73</v>
      </c>
      <c r="D48" s="490" t="s">
        <v>144</v>
      </c>
      <c r="K48" s="489">
        <f t="shared" si="6"/>
        <v>73</v>
      </c>
      <c r="N48" s="490" t="s">
        <v>145</v>
      </c>
    </row>
    <row r="49" spans="1:14" ht="13.5" customHeight="1">
      <c r="A49" s="489">
        <f>A48+1</f>
        <v>74</v>
      </c>
      <c r="D49" s="490" t="s">
        <v>146</v>
      </c>
      <c r="K49" s="489">
        <f t="shared" si="6"/>
        <v>74</v>
      </c>
      <c r="N49" s="490" t="s">
        <v>147</v>
      </c>
    </row>
    <row r="50" spans="1:14" ht="13.5" customHeight="1">
      <c r="A50" s="489">
        <f>A49+1</f>
        <v>75</v>
      </c>
      <c r="D50" s="490" t="s">
        <v>149</v>
      </c>
      <c r="K50" s="489">
        <f t="shared" si="6"/>
        <v>75</v>
      </c>
      <c r="N50" s="490" t="s">
        <v>148</v>
      </c>
    </row>
    <row r="51" spans="1:14" ht="13.5" customHeight="1">
      <c r="A51" s="489">
        <f>A50+1</f>
        <v>76</v>
      </c>
      <c r="D51" s="490" t="s">
        <v>140</v>
      </c>
      <c r="K51" s="489">
        <f t="shared" si="6"/>
        <v>76</v>
      </c>
      <c r="N51" s="490" t="s">
        <v>141</v>
      </c>
    </row>
    <row r="52" spans="1:14" ht="13.5" customHeight="1">
      <c r="A52" s="489">
        <f>A51+1</f>
        <v>77</v>
      </c>
      <c r="D52" s="490" t="s">
        <v>139</v>
      </c>
      <c r="K52" s="489">
        <f t="shared" si="6"/>
        <v>77</v>
      </c>
      <c r="N52" s="490" t="s">
        <v>138</v>
      </c>
    </row>
    <row r="53" spans="3:14" ht="13.5" customHeight="1">
      <c r="C53" s="299" t="s">
        <v>129</v>
      </c>
      <c r="D53" s="286" t="s">
        <v>6</v>
      </c>
      <c r="M53" s="299" t="s">
        <v>129</v>
      </c>
      <c r="N53" s="286" t="s">
        <v>21</v>
      </c>
    </row>
    <row r="54" spans="1:14" ht="13.5" customHeight="1">
      <c r="A54" s="489">
        <f>K52+2</f>
        <v>79</v>
      </c>
      <c r="D54" s="490" t="s">
        <v>395</v>
      </c>
      <c r="K54" s="489">
        <f>A54+1</f>
        <v>80</v>
      </c>
      <c r="N54" s="490" t="s">
        <v>394</v>
      </c>
    </row>
    <row r="55" spans="1:14" ht="13.5" customHeight="1">
      <c r="A55" s="489">
        <f>A54+2</f>
        <v>81</v>
      </c>
      <c r="D55" s="490" t="s">
        <v>393</v>
      </c>
      <c r="K55" s="489">
        <f>A55+1</f>
        <v>82</v>
      </c>
      <c r="N55" s="490" t="s">
        <v>392</v>
      </c>
    </row>
    <row r="56" spans="1:14" ht="13.5" customHeight="1">
      <c r="A56" s="489">
        <f>A55+2</f>
        <v>83</v>
      </c>
      <c r="D56" s="490" t="s">
        <v>391</v>
      </c>
      <c r="K56" s="489">
        <f>A56+1</f>
        <v>84</v>
      </c>
      <c r="N56" s="490" t="s">
        <v>390</v>
      </c>
    </row>
    <row r="57" spans="1:14" ht="13.5" customHeight="1">
      <c r="A57" s="489">
        <f>A56+2</f>
        <v>85</v>
      </c>
      <c r="D57" s="490" t="s">
        <v>420</v>
      </c>
      <c r="K57" s="489">
        <f>A57+1</f>
        <v>86</v>
      </c>
      <c r="N57" s="490" t="s">
        <v>421</v>
      </c>
    </row>
    <row r="58" spans="1:14" ht="13.5" customHeight="1">
      <c r="A58" s="489">
        <f>K57+1</f>
        <v>87</v>
      </c>
      <c r="D58" s="490" t="s">
        <v>396</v>
      </c>
      <c r="K58" s="489">
        <f>A58</f>
        <v>87</v>
      </c>
      <c r="N58" s="490" t="s">
        <v>397</v>
      </c>
    </row>
    <row r="59" spans="2:14" ht="13.5" customHeight="1">
      <c r="B59" s="487">
        <v>2</v>
      </c>
      <c r="D59" s="286" t="s">
        <v>8</v>
      </c>
      <c r="L59" s="299">
        <v>2</v>
      </c>
      <c r="N59" s="286" t="s">
        <v>22</v>
      </c>
    </row>
    <row r="60" spans="3:14" ht="13.5" customHeight="1">
      <c r="C60" s="299" t="s">
        <v>130</v>
      </c>
      <c r="D60" s="286" t="s">
        <v>9</v>
      </c>
      <c r="M60" s="299" t="s">
        <v>130</v>
      </c>
      <c r="N60" s="286" t="s">
        <v>23</v>
      </c>
    </row>
    <row r="61" spans="1:14" ht="13.5" customHeight="1">
      <c r="A61" s="489">
        <f>K58+2</f>
        <v>89</v>
      </c>
      <c r="D61" s="490" t="s">
        <v>67</v>
      </c>
      <c r="K61" s="489">
        <f>A61+1</f>
        <v>90</v>
      </c>
      <c r="N61" s="490" t="s">
        <v>68</v>
      </c>
    </row>
    <row r="62" spans="1:14" ht="13.5" customHeight="1">
      <c r="A62" s="489">
        <f>A61+2</f>
        <v>91</v>
      </c>
      <c r="D62" s="490" t="s">
        <v>69</v>
      </c>
      <c r="K62" s="489">
        <f>A62+1</f>
        <v>92</v>
      </c>
      <c r="N62" s="490" t="s">
        <v>274</v>
      </c>
    </row>
    <row r="63" spans="1:14" ht="13.5" customHeight="1">
      <c r="A63" s="489">
        <f>A62+2</f>
        <v>93</v>
      </c>
      <c r="D63" s="490" t="s">
        <v>122</v>
      </c>
      <c r="K63" s="489">
        <f>A63+1</f>
        <v>94</v>
      </c>
      <c r="N63" s="490" t="s">
        <v>123</v>
      </c>
    </row>
    <row r="64" spans="1:14" ht="13.5" customHeight="1">
      <c r="A64" s="489">
        <f>A63+2</f>
        <v>95</v>
      </c>
      <c r="D64" s="490" t="s">
        <v>423</v>
      </c>
      <c r="K64" s="489">
        <f>A64+1</f>
        <v>96</v>
      </c>
      <c r="N64" s="490" t="s">
        <v>425</v>
      </c>
    </row>
    <row r="65" spans="1:14" ht="13.5" customHeight="1">
      <c r="A65" s="489">
        <f>A64+2</f>
        <v>97</v>
      </c>
      <c r="D65" s="490" t="s">
        <v>70</v>
      </c>
      <c r="K65" s="489">
        <f>A65</f>
        <v>97</v>
      </c>
      <c r="N65" s="490" t="s">
        <v>95</v>
      </c>
    </row>
    <row r="66" spans="3:14" ht="13.5" customHeight="1">
      <c r="C66" s="299" t="s">
        <v>131</v>
      </c>
      <c r="D66" s="286" t="s">
        <v>49</v>
      </c>
      <c r="M66" s="299" t="s">
        <v>131</v>
      </c>
      <c r="N66" s="286" t="s">
        <v>50</v>
      </c>
    </row>
    <row r="67" spans="1:14" ht="13.5" customHeight="1">
      <c r="A67" s="489">
        <f>K65+2</f>
        <v>99</v>
      </c>
      <c r="D67" s="490" t="s">
        <v>71</v>
      </c>
      <c r="K67" s="489">
        <f>A67+1</f>
        <v>100</v>
      </c>
      <c r="N67" s="490" t="s">
        <v>72</v>
      </c>
    </row>
    <row r="68" spans="1:14" ht="13.5" customHeight="1">
      <c r="A68" s="489">
        <f>A67+2</f>
        <v>101</v>
      </c>
      <c r="D68" s="490" t="s">
        <v>73</v>
      </c>
      <c r="K68" s="489">
        <f t="shared" si="7" ref="K68:K74">A68+1</f>
        <v>102</v>
      </c>
      <c r="N68" s="490" t="s">
        <v>74</v>
      </c>
    </row>
    <row r="69" spans="1:14" ht="13.5" customHeight="1">
      <c r="A69" s="489">
        <f t="shared" si="8" ref="A69:A74">A68+2</f>
        <v>103</v>
      </c>
      <c r="D69" s="490" t="s">
        <v>75</v>
      </c>
      <c r="K69" s="489">
        <f t="shared" si="7"/>
        <v>104</v>
      </c>
      <c r="N69" s="490" t="s">
        <v>76</v>
      </c>
    </row>
    <row r="70" spans="1:14" ht="13.5" customHeight="1">
      <c r="A70" s="489">
        <f t="shared" si="8"/>
        <v>105</v>
      </c>
      <c r="D70" s="490" t="s">
        <v>267</v>
      </c>
      <c r="K70" s="489">
        <f t="shared" si="7"/>
        <v>106</v>
      </c>
      <c r="N70" s="490" t="s">
        <v>269</v>
      </c>
    </row>
    <row r="71" spans="1:14" ht="13.5" customHeight="1">
      <c r="A71" s="489">
        <f t="shared" si="8"/>
        <v>107</v>
      </c>
      <c r="D71" s="490" t="s">
        <v>259</v>
      </c>
      <c r="K71" s="489">
        <f t="shared" si="7"/>
        <v>108</v>
      </c>
      <c r="N71" s="490" t="s">
        <v>263</v>
      </c>
    </row>
    <row r="72" spans="1:14" ht="13.5" customHeight="1">
      <c r="A72" s="489">
        <f t="shared" si="8"/>
        <v>109</v>
      </c>
      <c r="D72" s="490" t="s">
        <v>260</v>
      </c>
      <c r="K72" s="489">
        <f t="shared" si="7"/>
        <v>110</v>
      </c>
      <c r="N72" s="490" t="s">
        <v>264</v>
      </c>
    </row>
    <row r="73" spans="1:14" ht="13.5" customHeight="1">
      <c r="A73" s="489">
        <f t="shared" si="8"/>
        <v>111</v>
      </c>
      <c r="D73" s="490" t="s">
        <v>261</v>
      </c>
      <c r="K73" s="489">
        <f t="shared" si="7"/>
        <v>112</v>
      </c>
      <c r="N73" s="490" t="s">
        <v>265</v>
      </c>
    </row>
    <row r="74" spans="1:14" ht="13.5" customHeight="1">
      <c r="A74" s="489">
        <f t="shared" si="8"/>
        <v>113</v>
      </c>
      <c r="D74" s="490" t="s">
        <v>262</v>
      </c>
      <c r="K74" s="489">
        <f t="shared" si="7"/>
        <v>114</v>
      </c>
      <c r="N74" s="490" t="s">
        <v>266</v>
      </c>
    </row>
    <row r="75" spans="2:14" ht="13.5" customHeight="1">
      <c r="B75" s="487">
        <v>3</v>
      </c>
      <c r="D75" s="286" t="s">
        <v>15</v>
      </c>
      <c r="L75" s="299">
        <v>3</v>
      </c>
      <c r="N75" s="286" t="s">
        <v>16</v>
      </c>
    </row>
    <row r="76" spans="3:14" ht="13.5" customHeight="1">
      <c r="C76" s="299" t="s">
        <v>132</v>
      </c>
      <c r="D76" s="286" t="s">
        <v>10</v>
      </c>
      <c r="M76" s="299" t="s">
        <v>132</v>
      </c>
      <c r="N76" s="286" t="s">
        <v>24</v>
      </c>
    </row>
    <row r="77" spans="1:14" ht="13.5" customHeight="1">
      <c r="A77" s="489">
        <f>K74+2</f>
        <v>116</v>
      </c>
      <c r="D77" s="490" t="s">
        <v>221</v>
      </c>
      <c r="K77" s="489">
        <f>A77+1</f>
        <v>117</v>
      </c>
      <c r="N77" s="490" t="s">
        <v>234</v>
      </c>
    </row>
    <row r="78" spans="1:14" ht="13.5" customHeight="1">
      <c r="A78" s="489">
        <f>A77+2</f>
        <v>118</v>
      </c>
      <c r="D78" s="490" t="s">
        <v>223</v>
      </c>
      <c r="K78" s="489">
        <f t="shared" si="9" ref="K78:K84">A78+1</f>
        <v>119</v>
      </c>
      <c r="N78" s="490" t="s">
        <v>235</v>
      </c>
    </row>
    <row r="79" spans="1:14" ht="13.5" customHeight="1">
      <c r="A79" s="489">
        <f t="shared" si="10" ref="A79:A84">A78+2</f>
        <v>120</v>
      </c>
      <c r="D79" s="490" t="s">
        <v>225</v>
      </c>
      <c r="K79" s="489">
        <f t="shared" si="9"/>
        <v>121</v>
      </c>
      <c r="N79" s="490" t="s">
        <v>236</v>
      </c>
    </row>
    <row r="80" spans="1:14" ht="13.5" customHeight="1">
      <c r="A80" s="489">
        <f t="shared" si="10"/>
        <v>122</v>
      </c>
      <c r="D80" s="490" t="s">
        <v>124</v>
      </c>
      <c r="K80" s="489">
        <f t="shared" si="9"/>
        <v>123</v>
      </c>
      <c r="N80" s="490" t="s">
        <v>237</v>
      </c>
    </row>
    <row r="81" spans="1:14" ht="13.5" customHeight="1">
      <c r="A81" s="489">
        <f t="shared" si="10"/>
        <v>124</v>
      </c>
      <c r="D81" s="490" t="s">
        <v>228</v>
      </c>
      <c r="K81" s="489">
        <f t="shared" si="9"/>
        <v>125</v>
      </c>
      <c r="N81" s="490" t="s">
        <v>238</v>
      </c>
    </row>
    <row r="82" spans="1:14" ht="13.5" customHeight="1">
      <c r="A82" s="489">
        <f t="shared" si="10"/>
        <v>126</v>
      </c>
      <c r="D82" s="490" t="s">
        <v>230</v>
      </c>
      <c r="K82" s="489">
        <f t="shared" si="9"/>
        <v>127</v>
      </c>
      <c r="N82" s="490" t="s">
        <v>239</v>
      </c>
    </row>
    <row r="83" spans="1:14" ht="13.5" customHeight="1">
      <c r="A83" s="489">
        <f t="shared" si="10"/>
        <v>128</v>
      </c>
      <c r="D83" s="490" t="s">
        <v>232</v>
      </c>
      <c r="K83" s="489">
        <f t="shared" si="9"/>
        <v>129</v>
      </c>
      <c r="N83" s="490" t="s">
        <v>240</v>
      </c>
    </row>
    <row r="84" spans="1:14" ht="13.5" customHeight="1">
      <c r="A84" s="489">
        <f t="shared" si="10"/>
        <v>130</v>
      </c>
      <c r="D84" s="490" t="s">
        <v>400</v>
      </c>
      <c r="K84" s="489">
        <f t="shared" si="9"/>
        <v>131</v>
      </c>
      <c r="N84" s="490" t="s">
        <v>401</v>
      </c>
    </row>
    <row r="85" spans="1:14" ht="13.5" customHeight="1">
      <c r="A85" s="489">
        <f>K84+1</f>
        <v>132</v>
      </c>
      <c r="D85" s="490" t="s">
        <v>77</v>
      </c>
      <c r="K85" s="489">
        <f t="shared" si="11" ref="K85:K90">A85</f>
        <v>132</v>
      </c>
      <c r="N85" s="490" t="s">
        <v>96</v>
      </c>
    </row>
    <row r="86" spans="1:14" ht="13.5" customHeight="1">
      <c r="A86" s="489">
        <f>A85+1</f>
        <v>133</v>
      </c>
      <c r="D86" s="490" t="s">
        <v>78</v>
      </c>
      <c r="K86" s="489">
        <f t="shared" si="11"/>
        <v>133</v>
      </c>
      <c r="N86" s="490" t="s">
        <v>97</v>
      </c>
    </row>
    <row r="87" spans="1:14" ht="13.5" customHeight="1">
      <c r="A87" s="489">
        <f>A86+1</f>
        <v>134</v>
      </c>
      <c r="D87" s="490" t="s">
        <v>79</v>
      </c>
      <c r="K87" s="489">
        <f t="shared" si="11"/>
        <v>134</v>
      </c>
      <c r="N87" s="490" t="s">
        <v>98</v>
      </c>
    </row>
    <row r="88" spans="1:14" ht="13.5" customHeight="1">
      <c r="A88" s="489">
        <f>A87+1</f>
        <v>135</v>
      </c>
      <c r="D88" s="490" t="s">
        <v>80</v>
      </c>
      <c r="K88" s="489">
        <f t="shared" si="11"/>
        <v>135</v>
      </c>
      <c r="N88" s="490" t="s">
        <v>99</v>
      </c>
    </row>
    <row r="89" spans="1:14" ht="13.5" customHeight="1">
      <c r="A89" s="489">
        <f>A88+1</f>
        <v>136</v>
      </c>
      <c r="D89" s="490" t="s">
        <v>81</v>
      </c>
      <c r="K89" s="489">
        <f t="shared" si="11"/>
        <v>136</v>
      </c>
      <c r="N89" s="490" t="s">
        <v>100</v>
      </c>
    </row>
    <row r="90" spans="1:14" ht="13.5" customHeight="1">
      <c r="A90" s="489">
        <f>A89+1</f>
        <v>137</v>
      </c>
      <c r="D90" s="490" t="s">
        <v>82</v>
      </c>
      <c r="K90" s="489">
        <f t="shared" si="11"/>
        <v>137</v>
      </c>
      <c r="N90" s="490" t="s">
        <v>101</v>
      </c>
    </row>
    <row r="91" spans="3:14" ht="13.5" customHeight="1">
      <c r="C91" s="299" t="s">
        <v>133</v>
      </c>
      <c r="D91" s="286" t="s">
        <v>11</v>
      </c>
      <c r="M91" s="299" t="s">
        <v>133</v>
      </c>
      <c r="N91" s="286" t="s">
        <v>25</v>
      </c>
    </row>
    <row r="92" spans="1:14" ht="13.5" customHeight="1">
      <c r="A92" s="489">
        <f>K90+2</f>
        <v>139</v>
      </c>
      <c r="D92" s="490" t="s">
        <v>85</v>
      </c>
      <c r="K92" s="489">
        <f>A92+1</f>
        <v>140</v>
      </c>
      <c r="N92" s="490" t="s">
        <v>86</v>
      </c>
    </row>
    <row r="93" spans="1:14" ht="13.5" customHeight="1">
      <c r="A93" s="489">
        <f>A92+2</f>
        <v>141</v>
      </c>
      <c r="D93" s="490" t="s">
        <v>118</v>
      </c>
      <c r="K93" s="489">
        <f t="shared" si="12" ref="K93:K99">A93+1</f>
        <v>142</v>
      </c>
      <c r="N93" s="490" t="s">
        <v>119</v>
      </c>
    </row>
    <row r="94" spans="1:14" ht="13.5" customHeight="1">
      <c r="A94" s="489">
        <f t="shared" si="13" ref="A94:A99">A93+2</f>
        <v>143</v>
      </c>
      <c r="D94" s="490" t="s">
        <v>254</v>
      </c>
      <c r="K94" s="489">
        <f t="shared" si="12"/>
        <v>144</v>
      </c>
      <c r="N94" s="490" t="s">
        <v>255</v>
      </c>
    </row>
    <row r="95" spans="1:14" ht="13.5" customHeight="1">
      <c r="A95" s="489">
        <f t="shared" si="13"/>
        <v>145</v>
      </c>
      <c r="D95" s="490" t="s">
        <v>309</v>
      </c>
      <c r="K95" s="489">
        <f t="shared" si="12"/>
        <v>146</v>
      </c>
      <c r="N95" s="490" t="s">
        <v>314</v>
      </c>
    </row>
    <row r="96" spans="1:14" ht="13.5" customHeight="1">
      <c r="A96" s="489">
        <f t="shared" si="13"/>
        <v>147</v>
      </c>
      <c r="D96" s="490" t="s">
        <v>310</v>
      </c>
      <c r="K96" s="489">
        <f t="shared" si="12"/>
        <v>148</v>
      </c>
      <c r="N96" s="490" t="s">
        <v>315</v>
      </c>
    </row>
    <row r="97" spans="1:14" ht="13.5" customHeight="1">
      <c r="A97" s="489">
        <f t="shared" si="13"/>
        <v>149</v>
      </c>
      <c r="D97" s="490" t="s">
        <v>311</v>
      </c>
      <c r="K97" s="489">
        <f t="shared" si="12"/>
        <v>150</v>
      </c>
      <c r="N97" s="490" t="s">
        <v>316</v>
      </c>
    </row>
    <row r="98" spans="1:14" ht="13.5" customHeight="1">
      <c r="A98" s="489">
        <f t="shared" si="13"/>
        <v>151</v>
      </c>
      <c r="D98" s="490" t="s">
        <v>312</v>
      </c>
      <c r="K98" s="489">
        <f t="shared" si="12"/>
        <v>152</v>
      </c>
      <c r="N98" s="490" t="s">
        <v>317</v>
      </c>
    </row>
    <row r="99" spans="1:14" ht="13.5" customHeight="1">
      <c r="A99" s="489">
        <f t="shared" si="13"/>
        <v>153</v>
      </c>
      <c r="D99" s="490" t="s">
        <v>313</v>
      </c>
      <c r="K99" s="489">
        <f t="shared" si="12"/>
        <v>154</v>
      </c>
      <c r="N99" s="490" t="s">
        <v>318</v>
      </c>
    </row>
    <row r="100" spans="1:14" ht="13.5" customHeight="1">
      <c r="A100" s="489">
        <f>K99+1</f>
        <v>155</v>
      </c>
      <c r="D100" s="490" t="s">
        <v>83</v>
      </c>
      <c r="K100" s="489">
        <f>A100</f>
        <v>155</v>
      </c>
      <c r="N100" s="490" t="s">
        <v>102</v>
      </c>
    </row>
    <row r="101" spans="1:14" ht="13.5" customHeight="1">
      <c r="A101" s="489">
        <f>A100+1</f>
        <v>156</v>
      </c>
      <c r="D101" s="490" t="s">
        <v>84</v>
      </c>
      <c r="K101" s="489">
        <f>A101</f>
        <v>156</v>
      </c>
      <c r="N101" s="490" t="s">
        <v>103</v>
      </c>
    </row>
    <row r="102" spans="3:14" ht="13.5" customHeight="1">
      <c r="C102" s="299" t="s">
        <v>134</v>
      </c>
      <c r="D102" s="286" t="s">
        <v>12</v>
      </c>
      <c r="M102" s="299" t="s">
        <v>134</v>
      </c>
      <c r="N102" s="286" t="s">
        <v>26</v>
      </c>
    </row>
    <row r="103" spans="1:14" ht="13.5" customHeight="1">
      <c r="A103" s="489">
        <f>K101+2</f>
        <v>158</v>
      </c>
      <c r="D103" s="490" t="s">
        <v>415</v>
      </c>
      <c r="K103" s="489">
        <f>A103+1</f>
        <v>159</v>
      </c>
      <c r="N103" s="490" t="s">
        <v>416</v>
      </c>
    </row>
    <row r="104" spans="1:14" ht="13.5" customHeight="1">
      <c r="A104" s="489">
        <f>A103+2</f>
        <v>160</v>
      </c>
      <c r="D104" s="490" t="s">
        <v>294</v>
      </c>
      <c r="K104" s="489">
        <f t="shared" si="14" ref="K104:K110">A104+1</f>
        <v>161</v>
      </c>
      <c r="N104" s="490" t="s">
        <v>301</v>
      </c>
    </row>
    <row r="105" spans="1:14" ht="13.5" customHeight="1">
      <c r="A105" s="489">
        <f t="shared" si="15" ref="A105:A110">A104+2</f>
        <v>162</v>
      </c>
      <c r="D105" s="490" t="s">
        <v>295</v>
      </c>
      <c r="K105" s="489">
        <f t="shared" si="14"/>
        <v>163</v>
      </c>
      <c r="N105" s="490" t="s">
        <v>302</v>
      </c>
    </row>
    <row r="106" spans="1:14" ht="13.5" customHeight="1">
      <c r="A106" s="489">
        <f t="shared" si="15"/>
        <v>164</v>
      </c>
      <c r="D106" s="490" t="s">
        <v>296</v>
      </c>
      <c r="K106" s="489">
        <f t="shared" si="14"/>
        <v>165</v>
      </c>
      <c r="N106" s="490" t="s">
        <v>303</v>
      </c>
    </row>
    <row r="107" spans="1:14" ht="13.5" customHeight="1">
      <c r="A107" s="489">
        <f t="shared" si="15"/>
        <v>166</v>
      </c>
      <c r="D107" s="490" t="s">
        <v>297</v>
      </c>
      <c r="K107" s="489">
        <f t="shared" si="14"/>
        <v>167</v>
      </c>
      <c r="N107" s="490" t="s">
        <v>304</v>
      </c>
    </row>
    <row r="108" spans="1:14" ht="13.5" customHeight="1">
      <c r="A108" s="489">
        <f t="shared" si="15"/>
        <v>168</v>
      </c>
      <c r="D108" s="490" t="s">
        <v>298</v>
      </c>
      <c r="K108" s="489">
        <f t="shared" si="14"/>
        <v>169</v>
      </c>
      <c r="N108" s="490" t="s">
        <v>305</v>
      </c>
    </row>
    <row r="109" spans="1:14" ht="13.5" customHeight="1">
      <c r="A109" s="489">
        <f t="shared" si="15"/>
        <v>170</v>
      </c>
      <c r="D109" s="490" t="s">
        <v>299</v>
      </c>
      <c r="K109" s="489">
        <f t="shared" si="14"/>
        <v>171</v>
      </c>
      <c r="N109" s="490" t="s">
        <v>306</v>
      </c>
    </row>
    <row r="110" spans="1:14" ht="13.5" customHeight="1">
      <c r="A110" s="489">
        <f t="shared" si="15"/>
        <v>172</v>
      </c>
      <c r="D110" s="490" t="s">
        <v>300</v>
      </c>
      <c r="K110" s="489">
        <f t="shared" si="14"/>
        <v>173</v>
      </c>
      <c r="N110" s="490" t="s">
        <v>307</v>
      </c>
    </row>
    <row r="111" spans="1:14" ht="13.5" customHeight="1">
      <c r="A111" s="489">
        <f>K110+1</f>
        <v>174</v>
      </c>
      <c r="D111" s="490" t="s">
        <v>87</v>
      </c>
      <c r="K111" s="489">
        <f>A111</f>
        <v>174</v>
      </c>
      <c r="N111" s="490" t="s">
        <v>104</v>
      </c>
    </row>
    <row r="112" spans="1:14" ht="13.5" customHeight="1">
      <c r="A112" s="489">
        <f>A111+1</f>
        <v>175</v>
      </c>
      <c r="D112" s="490" t="s">
        <v>88</v>
      </c>
      <c r="K112" s="489">
        <f>A112</f>
        <v>175</v>
      </c>
      <c r="N112" s="490" t="s">
        <v>105</v>
      </c>
    </row>
    <row r="113" spans="1:14" ht="13.5" customHeight="1">
      <c r="A113" s="489">
        <f>A112+1</f>
        <v>176</v>
      </c>
      <c r="D113" s="490" t="s">
        <v>89</v>
      </c>
      <c r="K113" s="489">
        <f>A113</f>
        <v>176</v>
      </c>
      <c r="N113" s="490" t="s">
        <v>106</v>
      </c>
    </row>
    <row r="114" spans="3:14" ht="13.5" customHeight="1">
      <c r="C114" s="299" t="s">
        <v>135</v>
      </c>
      <c r="D114" s="286" t="s">
        <v>13</v>
      </c>
      <c r="M114" s="299" t="s">
        <v>135</v>
      </c>
      <c r="N114" s="286" t="s">
        <v>27</v>
      </c>
    </row>
    <row r="115" spans="1:14" ht="13.5" customHeight="1">
      <c r="A115" s="489">
        <f>K113+2</f>
        <v>178</v>
      </c>
      <c r="D115" s="490" t="s">
        <v>285</v>
      </c>
      <c r="K115" s="489">
        <f>A115+1</f>
        <v>179</v>
      </c>
      <c r="N115" s="490" t="s">
        <v>289</v>
      </c>
    </row>
    <row r="116" spans="1:14" ht="13.5" customHeight="1">
      <c r="A116" s="489">
        <f>A115+2</f>
        <v>180</v>
      </c>
      <c r="D116" s="490" t="s">
        <v>286</v>
      </c>
      <c r="K116" s="489">
        <f t="shared" si="16" ref="K116:K122">A116+1</f>
        <v>181</v>
      </c>
      <c r="N116" s="490" t="s">
        <v>290</v>
      </c>
    </row>
    <row r="117" spans="1:14" ht="13.5" customHeight="1">
      <c r="A117" s="489">
        <f t="shared" si="17" ref="A117:A122">A116+2</f>
        <v>182</v>
      </c>
      <c r="D117" s="490" t="s">
        <v>287</v>
      </c>
      <c r="K117" s="489">
        <f t="shared" si="16"/>
        <v>183</v>
      </c>
      <c r="N117" s="490" t="s">
        <v>291</v>
      </c>
    </row>
    <row r="118" spans="1:14" ht="13.5" customHeight="1">
      <c r="A118" s="489">
        <f t="shared" si="17"/>
        <v>184</v>
      </c>
      <c r="D118" s="490" t="s">
        <v>368</v>
      </c>
      <c r="K118" s="489">
        <f t="shared" si="16"/>
        <v>185</v>
      </c>
      <c r="N118" s="490" t="s">
        <v>372</v>
      </c>
    </row>
    <row r="119" spans="1:14" ht="13.5" customHeight="1">
      <c r="A119" s="489">
        <f t="shared" si="17"/>
        <v>186</v>
      </c>
      <c r="D119" s="490" t="s">
        <v>369</v>
      </c>
      <c r="K119" s="489">
        <f t="shared" si="16"/>
        <v>187</v>
      </c>
      <c r="N119" s="490" t="s">
        <v>373</v>
      </c>
    </row>
    <row r="120" spans="1:14" ht="13.5" customHeight="1">
      <c r="A120" s="489">
        <f t="shared" si="17"/>
        <v>188</v>
      </c>
      <c r="D120" s="490" t="s">
        <v>370</v>
      </c>
      <c r="K120" s="489">
        <f t="shared" si="16"/>
        <v>189</v>
      </c>
      <c r="N120" s="490" t="s">
        <v>374</v>
      </c>
    </row>
    <row r="121" spans="1:14" ht="13.5" customHeight="1">
      <c r="A121" s="489">
        <f t="shared" si="17"/>
        <v>190</v>
      </c>
      <c r="D121" s="490" t="s">
        <v>371</v>
      </c>
      <c r="K121" s="489">
        <f t="shared" si="16"/>
        <v>191</v>
      </c>
      <c r="N121" s="490" t="s">
        <v>375</v>
      </c>
    </row>
    <row r="122" spans="1:14" ht="13.5" customHeight="1">
      <c r="A122" s="489">
        <f t="shared" si="17"/>
        <v>192</v>
      </c>
      <c r="D122" s="490" t="s">
        <v>288</v>
      </c>
      <c r="K122" s="489">
        <f t="shared" si="16"/>
        <v>193</v>
      </c>
      <c r="N122" s="490" t="s">
        <v>367</v>
      </c>
    </row>
    <row r="123" spans="1:14" ht="13.5" customHeight="1">
      <c r="A123" s="489">
        <f>A122+2</f>
        <v>194</v>
      </c>
      <c r="D123" s="490" t="s">
        <v>276</v>
      </c>
      <c r="K123" s="489">
        <f>A123</f>
        <v>194</v>
      </c>
      <c r="N123" s="490" t="s">
        <v>277</v>
      </c>
    </row>
    <row r="124" spans="1:14" ht="13.5" customHeight="1">
      <c r="A124" s="489">
        <f>A123+1</f>
        <v>195</v>
      </c>
      <c r="D124" s="490" t="s">
        <v>278</v>
      </c>
      <c r="K124" s="489">
        <f>A124</f>
        <v>195</v>
      </c>
      <c r="N124" s="490" t="s">
        <v>279</v>
      </c>
    </row>
    <row r="125" spans="1:14" ht="13.5" customHeight="1">
      <c r="A125" s="489">
        <f>A124+1</f>
        <v>196</v>
      </c>
      <c r="D125" s="490" t="s">
        <v>280</v>
      </c>
      <c r="K125" s="489">
        <f>A125</f>
        <v>196</v>
      </c>
      <c r="N125" s="490" t="s">
        <v>281</v>
      </c>
    </row>
    <row r="126" spans="1:14" ht="13.5" customHeight="1">
      <c r="A126" s="489">
        <f>A125+1</f>
        <v>197</v>
      </c>
      <c r="D126" s="490" t="s">
        <v>282</v>
      </c>
      <c r="K126" s="489">
        <f>A126</f>
        <v>197</v>
      </c>
      <c r="N126" s="490" t="s">
        <v>283</v>
      </c>
    </row>
    <row r="127" spans="2:14" ht="13.5" customHeight="1">
      <c r="B127" s="487">
        <v>4</v>
      </c>
      <c r="D127" s="286" t="s">
        <v>28</v>
      </c>
      <c r="L127" s="299">
        <v>4</v>
      </c>
      <c r="N127" s="286" t="s">
        <v>29</v>
      </c>
    </row>
    <row r="128" spans="1:14" ht="13.5" customHeight="1">
      <c r="A128" s="489">
        <f>K126+2</f>
        <v>199</v>
      </c>
      <c r="D128" s="490" t="s">
        <v>1093</v>
      </c>
      <c r="K128" s="489">
        <f>A128+1</f>
        <v>200</v>
      </c>
      <c r="N128" s="490" t="s">
        <v>1094</v>
      </c>
    </row>
    <row r="129" spans="1:14" ht="13.5" customHeight="1">
      <c r="A129" s="489">
        <f>A128+2</f>
        <v>201</v>
      </c>
      <c r="D129" s="490" t="s">
        <v>1095</v>
      </c>
      <c r="K129" s="489">
        <f>A129+1</f>
        <v>202</v>
      </c>
      <c r="N129" s="490" t="s">
        <v>1096</v>
      </c>
    </row>
    <row r="130" spans="1:14" ht="13.5" customHeight="1">
      <c r="A130" s="489">
        <f>K129+1</f>
        <v>203</v>
      </c>
      <c r="D130" s="490" t="s">
        <v>90</v>
      </c>
      <c r="K130" s="489">
        <f>A130</f>
        <v>203</v>
      </c>
      <c r="N130" s="490" t="s">
        <v>107</v>
      </c>
    </row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82" ht="13.5" customHeight="1" hidden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dále porostou"/>
    <hyperlink ref="D9" location="'G 3 CZ'!A1" display="Inflace by se měla pohybovat blízko 2 %"/>
    <hyperlink ref="D10" location="'G 4 CZ'!A1" display="Nezaměstnanost by letos měla být dále zvýšená"/>
    <hyperlink ref="D11" location="'G 5 CZ'!A1" display="Reálné mzdy si udrží vysokou dynamiku"/>
    <hyperlink ref="D12" location="'G 6 CZ'!A1" display="Saldo běžného účtu se postupně zhorší"/>
    <hyperlink ref="D13" location="'G 7 CZ'!A1" display="Deficit veřejných financí bude pod 2 % HDP"/>
    <hyperlink ref="D14" location="'G 8 CZ'!A1" display="Rizika predikce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Profits will continue to grow"/>
    <hyperlink ref="N9" location="'G 3 EN'!b1" display="Inflation should hover near 2%"/>
    <hyperlink ref="N10" location="'G 4 EN'!b1" display="Unemployment is expected to rise further this year"/>
    <hyperlink ref="N11" location="'G 5 EN'!b1" display="Real wages will maintain high growth"/>
    <hyperlink ref="N12" location="'G 6 EN'!b1" display="Current account balance will gradually deteriorate"/>
    <hyperlink ref="N13" location="'G 7 EN'!b1" display="Public finance deficit to be below 2% of GDP"/>
    <hyperlink ref="N14" location="'G 8 EN'!b1" display="Forecast risks are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417</v>
      </c>
      <c r="H1" s="2" t="s">
        <v>31</v>
      </c>
    </row>
    <row r="2" ht="13.5" customHeight="1">
      <c r="A2" s="176" t="s">
        <v>177</v>
      </c>
    </row>
    <row r="3" ht="13.5" customHeight="1">
      <c r="A3" s="176" t="s">
        <v>170</v>
      </c>
    </row>
    <row r="18" spans="2:2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/>
    </row>
    <row r="19" spans="1:25" ht="13.5" customHeight="1">
      <c r="A19" s="175"/>
      <c r="B19" s="8">
        <v>0</v>
      </c>
      <c r="C19" s="8">
        <v>1.45</v>
      </c>
      <c r="D19" s="8">
        <v>1.72</v>
      </c>
      <c r="E19" s="8">
        <v>0.70</v>
      </c>
      <c r="F19" s="8">
        <v>0.89</v>
      </c>
      <c r="G19" s="8">
        <v>0.30</v>
      </c>
      <c r="H19" s="8">
        <v>0.12</v>
      </c>
      <c r="I19" s="8">
        <v>-0.36</v>
      </c>
      <c r="J19" s="8">
        <v>0.20</v>
      </c>
      <c r="K19" s="8">
        <v>0.26</v>
      </c>
      <c r="L19" s="8">
        <v>-0.37</v>
      </c>
      <c r="M19" s="8">
        <v>0.40</v>
      </c>
      <c r="N19" s="8">
        <v>0.20</v>
      </c>
      <c r="O19" s="8">
        <v>0.30</v>
      </c>
      <c r="P19" s="8">
        <v>0.60</v>
      </c>
      <c r="Q19" s="8">
        <v>0.82</v>
      </c>
      <c r="R19" s="8">
        <v>0.70</v>
      </c>
      <c r="S19" s="8">
        <v>0.23</v>
      </c>
      <c r="T19" s="8">
        <v>0.37</v>
      </c>
      <c r="U19" s="8">
        <v>0.48</v>
      </c>
      <c r="V19" s="8">
        <v>0.54</v>
      </c>
      <c r="W19" s="8">
        <v>0.57999999999999996</v>
      </c>
      <c r="X19" s="8">
        <v>0.57999999999999996</v>
      </c>
      <c r="Y19" s="8">
        <v>0.56000000000000005</v>
      </c>
    </row>
    <row r="20" spans="1:25" ht="13.5" customHeight="1">
      <c r="A20" s="485" t="s">
        <v>1140</v>
      </c>
      <c r="B20" s="486">
        <v>0</v>
      </c>
      <c r="C20" s="486">
        <v>1.45</v>
      </c>
      <c r="D20" s="486">
        <v>1.72</v>
      </c>
      <c r="E20" s="486">
        <v>0.70</v>
      </c>
      <c r="F20" s="486">
        <v>0.89</v>
      </c>
      <c r="G20" s="486">
        <v>0.30</v>
      </c>
      <c r="H20" s="486">
        <v>0.12</v>
      </c>
      <c r="I20" s="486">
        <v>-0.36</v>
      </c>
      <c r="J20" s="486">
        <v>0.20</v>
      </c>
      <c r="K20" s="486">
        <v>0.26</v>
      </c>
      <c r="L20" s="486">
        <v>-0.37</v>
      </c>
      <c r="M20" s="486">
        <v>0.40</v>
      </c>
      <c r="N20" s="486">
        <v>0.20</v>
      </c>
      <c r="O20" s="486">
        <v>0.30</v>
      </c>
      <c r="P20" s="486">
        <v>0.60</v>
      </c>
      <c r="Q20" s="486">
        <v>0.82</v>
      </c>
      <c r="R20" s="486">
        <v>0.70</v>
      </c>
      <c r="S20" s="486">
        <v>0.23</v>
      </c>
      <c r="T20" s="486">
        <v>-1</v>
      </c>
      <c r="U20" s="486">
        <v>-1.03</v>
      </c>
      <c r="V20" s="486">
        <v>-1.1000000000000001</v>
      </c>
      <c r="W20" s="486">
        <v>-1.20</v>
      </c>
      <c r="X20" s="486">
        <v>-1.34</v>
      </c>
      <c r="Y20" s="486">
        <v>-1.49</v>
      </c>
    </row>
    <row r="21" spans="1:25" ht="13.5" customHeight="1">
      <c r="A21" s="485" t="s">
        <v>1140</v>
      </c>
      <c r="B21" s="486">
        <v>0</v>
      </c>
      <c r="C21" s="486">
        <v>0</v>
      </c>
      <c r="D21" s="486">
        <v>0</v>
      </c>
      <c r="E21" s="486">
        <v>0</v>
      </c>
      <c r="F21" s="486">
        <v>0</v>
      </c>
      <c r="G21" s="486">
        <v>0</v>
      </c>
      <c r="H21" s="486">
        <v>0</v>
      </c>
      <c r="I21" s="486">
        <v>0</v>
      </c>
      <c r="J21" s="486">
        <v>0</v>
      </c>
      <c r="K21" s="486">
        <v>0</v>
      </c>
      <c r="L21" s="486">
        <v>0</v>
      </c>
      <c r="M21" s="486">
        <v>0</v>
      </c>
      <c r="N21" s="486">
        <v>0</v>
      </c>
      <c r="O21" s="486">
        <v>0</v>
      </c>
      <c r="P21" s="486">
        <v>0</v>
      </c>
      <c r="Q21" s="486">
        <v>0</v>
      </c>
      <c r="R21" s="486">
        <v>0</v>
      </c>
      <c r="S21" s="486">
        <v>0</v>
      </c>
      <c r="T21" s="486">
        <v>0.72</v>
      </c>
      <c r="U21" s="486">
        <v>0.79</v>
      </c>
      <c r="V21" s="486">
        <v>0.86</v>
      </c>
      <c r="W21" s="486">
        <v>0.93</v>
      </c>
      <c r="X21" s="486">
        <v>1</v>
      </c>
      <c r="Y21" s="486">
        <v>1.07</v>
      </c>
    </row>
    <row r="22" spans="1:25" ht="13.5" customHeight="1">
      <c r="A22" s="485" t="s">
        <v>1141</v>
      </c>
      <c r="B22" s="486">
        <v>0</v>
      </c>
      <c r="C22" s="486">
        <v>0</v>
      </c>
      <c r="D22" s="486">
        <v>0</v>
      </c>
      <c r="E22" s="486">
        <v>0</v>
      </c>
      <c r="F22" s="486">
        <v>0</v>
      </c>
      <c r="G22" s="486">
        <v>0</v>
      </c>
      <c r="H22" s="486">
        <v>0</v>
      </c>
      <c r="I22" s="486">
        <v>0</v>
      </c>
      <c r="J22" s="486">
        <v>0</v>
      </c>
      <c r="K22" s="486">
        <v>0</v>
      </c>
      <c r="L22" s="486">
        <v>0</v>
      </c>
      <c r="M22" s="486">
        <v>0</v>
      </c>
      <c r="N22" s="486">
        <v>0</v>
      </c>
      <c r="O22" s="486">
        <v>0</v>
      </c>
      <c r="P22" s="486">
        <v>0</v>
      </c>
      <c r="Q22" s="486">
        <v>0</v>
      </c>
      <c r="R22" s="486">
        <v>0</v>
      </c>
      <c r="S22" s="486">
        <v>0</v>
      </c>
      <c r="T22" s="486">
        <v>0.31</v>
      </c>
      <c r="U22" s="486">
        <v>0.34</v>
      </c>
      <c r="V22" s="486">
        <v>0.37</v>
      </c>
      <c r="W22" s="486">
        <v>0.40</v>
      </c>
      <c r="X22" s="486">
        <v>0.43</v>
      </c>
      <c r="Y22" s="486">
        <v>0.46</v>
      </c>
    </row>
    <row r="23" spans="1:25" ht="13.5" customHeight="1">
      <c r="A23" s="187" t="s">
        <v>487</v>
      </c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0.52</v>
      </c>
      <c r="U23" s="188">
        <v>0.56999999999999995</v>
      </c>
      <c r="V23" s="188">
        <v>0.62</v>
      </c>
      <c r="W23" s="188">
        <v>0.68</v>
      </c>
      <c r="X23" s="188">
        <v>0.73</v>
      </c>
      <c r="Y23" s="188">
        <v>0.78</v>
      </c>
    </row>
    <row r="24" spans="1:25" ht="13.5" customHeight="1">
      <c r="A24" s="187" t="s">
        <v>488</v>
      </c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0.20</v>
      </c>
      <c r="U24" s="188">
        <v>0.22</v>
      </c>
      <c r="V24" s="188">
        <v>0.24</v>
      </c>
      <c r="W24" s="188">
        <v>0.26</v>
      </c>
      <c r="X24" s="188">
        <v>0.28000000000000003</v>
      </c>
      <c r="Y24" s="188">
        <v>0.30</v>
      </c>
    </row>
    <row r="25" spans="1:25" ht="13.5" customHeight="1">
      <c r="A25" s="187" t="s">
        <v>489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0.72</v>
      </c>
      <c r="U25" s="188">
        <v>0.79</v>
      </c>
      <c r="V25" s="188">
        <v>0.87</v>
      </c>
      <c r="W25" s="188">
        <v>0.94</v>
      </c>
      <c r="X25" s="188">
        <v>1.01</v>
      </c>
      <c r="Y25" s="188">
        <v>1.08</v>
      </c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297</v>
      </c>
      <c r="H1" s="2" t="s">
        <v>31</v>
      </c>
    </row>
    <row r="2" ht="13.5" customHeight="1">
      <c r="A2" s="176" t="s">
        <v>244</v>
      </c>
    </row>
    <row r="3" ht="13.5" customHeight="1">
      <c r="A3" s="176" t="s">
        <v>170</v>
      </c>
    </row>
    <row r="18" spans="1:43" ht="13.5" customHeight="1">
      <c r="A18" s="175"/>
      <c r="B18" s="8" t="s">
        <v>461</v>
      </c>
      <c r="C18" s="8"/>
      <c r="D18" s="8"/>
      <c r="E18" s="8"/>
      <c r="F18" s="8" t="s">
        <v>462</v>
      </c>
      <c r="G18" s="8"/>
      <c r="H18" s="8"/>
      <c r="I18" s="8"/>
      <c r="J18" s="8" t="s">
        <v>463</v>
      </c>
      <c r="K18" s="8"/>
      <c r="L18" s="8"/>
      <c r="M18" s="8"/>
      <c r="N18" s="8" t="s">
        <v>464</v>
      </c>
      <c r="O18" s="8"/>
      <c r="P18" s="8"/>
      <c r="Q18" s="8"/>
      <c r="R18" s="8" t="s">
        <v>465</v>
      </c>
      <c r="S18" s="8"/>
      <c r="T18" s="8"/>
      <c r="U18" s="8"/>
      <c r="V18" s="8" t="s">
        <v>479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5" t="s">
        <v>1071</v>
      </c>
      <c r="B19" s="8">
        <v>-1.89</v>
      </c>
      <c r="C19" s="8">
        <v>9.24</v>
      </c>
      <c r="D19" s="8">
        <v>3.14</v>
      </c>
      <c r="E19" s="8">
        <v>-1.19</v>
      </c>
      <c r="F19" s="8">
        <v>-1.92</v>
      </c>
      <c r="G19" s="8">
        <v>-8.9499999999999993</v>
      </c>
      <c r="H19" s="8">
        <v>-9.9499999999999993</v>
      </c>
      <c r="I19" s="8">
        <v>-7.32</v>
      </c>
      <c r="J19" s="8">
        <v>-6.71</v>
      </c>
      <c r="K19" s="8">
        <v>-3.38</v>
      </c>
      <c r="L19" s="8">
        <v>-1.43</v>
      </c>
      <c r="M19" s="8">
        <v>-1.69</v>
      </c>
      <c r="N19" s="8">
        <v>4.30</v>
      </c>
      <c r="O19" s="8">
        <v>3.14</v>
      </c>
      <c r="P19" s="8">
        <v>3.87</v>
      </c>
      <c r="Q19" s="8">
        <v>2.98</v>
      </c>
      <c r="R19" s="8">
        <v>2.70</v>
      </c>
      <c r="S19" s="8">
        <v>3.18</v>
      </c>
      <c r="T19" s="8">
        <v>2.79</v>
      </c>
      <c r="U19" s="8">
        <v>3.30</v>
      </c>
      <c r="V19" s="8">
        <v>3.09</v>
      </c>
      <c r="W19" s="8">
        <v>2.94</v>
      </c>
      <c r="X19" s="8">
        <v>2.80</v>
      </c>
      <c r="Y19" s="8">
        <v>2.67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5" t="s">
        <v>863</v>
      </c>
      <c r="B20" s="8">
        <v>-1.03</v>
      </c>
      <c r="C20" s="8">
        <v>8.99</v>
      </c>
      <c r="D20" s="8">
        <v>1.92</v>
      </c>
      <c r="E20" s="8">
        <v>2.21</v>
      </c>
      <c r="F20" s="8">
        <v>4.17</v>
      </c>
      <c r="G20" s="8">
        <v>2.15</v>
      </c>
      <c r="H20" s="8">
        <v>1.1599999999999999</v>
      </c>
      <c r="I20" s="8">
        <v>0.03</v>
      </c>
      <c r="J20" s="8">
        <v>-1.32</v>
      </c>
      <c r="K20" s="8">
        <v>-1.86</v>
      </c>
      <c r="L20" s="8">
        <v>-1.95</v>
      </c>
      <c r="M20" s="8">
        <v>-0.95</v>
      </c>
      <c r="N20" s="8">
        <v>-0.51</v>
      </c>
      <c r="O20" s="8">
        <v>0.11</v>
      </c>
      <c r="P20" s="8">
        <v>1.52</v>
      </c>
      <c r="Q20" s="8">
        <v>1.32</v>
      </c>
      <c r="R20" s="8">
        <v>1.29</v>
      </c>
      <c r="S20" s="8">
        <v>1.1000000000000001</v>
      </c>
      <c r="T20" s="8">
        <v>1.49</v>
      </c>
      <c r="U20" s="8">
        <v>0.73</v>
      </c>
      <c r="V20" s="8">
        <v>1.37</v>
      </c>
      <c r="W20" s="8">
        <v>1.90</v>
      </c>
      <c r="X20" s="8">
        <v>1.59</v>
      </c>
      <c r="Y20" s="8">
        <v>2.4500000000000002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298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2:53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1072</v>
      </c>
      <c r="B19" s="8">
        <v>2.31</v>
      </c>
      <c r="C19" s="8">
        <v>11.07</v>
      </c>
      <c r="D19" s="8">
        <v>4.7300000000000004</v>
      </c>
      <c r="E19" s="8">
        <v>4.59</v>
      </c>
      <c r="F19" s="8">
        <v>4.33</v>
      </c>
      <c r="G19" s="8">
        <v>3.15</v>
      </c>
      <c r="H19" s="8">
        <v>4.24</v>
      </c>
      <c r="I19" s="8">
        <v>6.32</v>
      </c>
      <c r="J19" s="8">
        <v>8.3800000000000008</v>
      </c>
      <c r="K19" s="8">
        <v>6.59</v>
      </c>
      <c r="L19" s="8">
        <v>8.19</v>
      </c>
      <c r="M19" s="8">
        <v>7.20</v>
      </c>
      <c r="N19" s="8">
        <v>6.09</v>
      </c>
      <c r="O19" s="8">
        <v>6.71</v>
      </c>
      <c r="P19" s="8">
        <v>7.38</v>
      </c>
      <c r="Q19" s="8">
        <v>4.0999999999999996</v>
      </c>
      <c r="R19" s="8">
        <v>5.30</v>
      </c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5" t="s">
        <v>1073</v>
      </c>
      <c r="B20" s="8">
        <v>3</v>
      </c>
      <c r="C20" s="8">
        <v>11.17</v>
      </c>
      <c r="D20" s="8">
        <v>5.34</v>
      </c>
      <c r="E20" s="8">
        <v>3.86</v>
      </c>
      <c r="F20" s="8">
        <v>5.27</v>
      </c>
      <c r="G20" s="8">
        <v>2.4700000000000002</v>
      </c>
      <c r="H20" s="8">
        <v>3.93</v>
      </c>
      <c r="I20" s="8">
        <v>5.61</v>
      </c>
      <c r="J20" s="8">
        <v>8.25</v>
      </c>
      <c r="K20" s="8">
        <v>7.67</v>
      </c>
      <c r="L20" s="8">
        <v>6.82</v>
      </c>
      <c r="M20" s="8">
        <v>6.19</v>
      </c>
      <c r="N20" s="8">
        <v>7.79</v>
      </c>
      <c r="O20" s="8">
        <v>7.12</v>
      </c>
      <c r="P20" s="8">
        <v>7.20</v>
      </c>
      <c r="Q20" s="8">
        <v>6.89</v>
      </c>
      <c r="R20" s="8">
        <v>6.69</v>
      </c>
      <c r="S20" s="8">
        <v>6.92</v>
      </c>
      <c r="T20" s="8">
        <v>6.45</v>
      </c>
      <c r="U20" s="8">
        <v>6.28</v>
      </c>
      <c r="V20" s="8">
        <v>5.48</v>
      </c>
      <c r="W20" s="8">
        <v>5.17</v>
      </c>
      <c r="X20" s="8">
        <v>5.22</v>
      </c>
      <c r="Y20" s="8">
        <v>5.28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9" ht="13.5" customHeight="1">
      <c r="A1" s="288" t="s">
        <v>299</v>
      </c>
      <c r="I1" s="2" t="s">
        <v>31</v>
      </c>
    </row>
    <row r="2" ht="13.5" customHeight="1">
      <c r="A2" s="176" t="s">
        <v>164</v>
      </c>
    </row>
    <row r="3" ht="13.5" customHeight="1">
      <c r="A3" s="176" t="s">
        <v>170</v>
      </c>
    </row>
    <row r="18" spans="2:57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815</v>
      </c>
      <c r="B19" s="8">
        <v>-1.1200000000000001</v>
      </c>
      <c r="C19" s="8">
        <v>14.84</v>
      </c>
      <c r="D19" s="8">
        <v>8.0500000000000007</v>
      </c>
      <c r="E19" s="8">
        <v>7.58</v>
      </c>
      <c r="F19" s="8">
        <v>11.99</v>
      </c>
      <c r="G19" s="8">
        <v>8.18</v>
      </c>
      <c r="H19" s="8">
        <v>7.47</v>
      </c>
      <c r="I19" s="8">
        <v>9</v>
      </c>
      <c r="J19" s="8">
        <v>11.05</v>
      </c>
      <c r="K19" s="8">
        <v>9.31</v>
      </c>
      <c r="L19" s="8">
        <v>8.06</v>
      </c>
      <c r="M19" s="8">
        <v>7.21</v>
      </c>
      <c r="N19" s="8">
        <v>6.91</v>
      </c>
      <c r="O19" s="8">
        <v>6.65</v>
      </c>
      <c r="P19" s="8">
        <v>6.88</v>
      </c>
      <c r="Q19" s="8">
        <v>6.60</v>
      </c>
      <c r="R19" s="8">
        <v>7.08</v>
      </c>
      <c r="S19" s="8">
        <v>6.72</v>
      </c>
      <c r="T19" s="8">
        <v>6.26</v>
      </c>
      <c r="U19" s="8">
        <v>6.21</v>
      </c>
      <c r="V19" s="8">
        <v>5.59</v>
      </c>
      <c r="W19" s="8">
        <v>5.33</v>
      </c>
      <c r="X19" s="8">
        <v>5.22</v>
      </c>
      <c r="Y19" s="8">
        <v>5.34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5" t="s">
        <v>1106</v>
      </c>
      <c r="B20" s="8">
        <v>-0.70</v>
      </c>
      <c r="C20" s="8">
        <v>0.97</v>
      </c>
      <c r="D20" s="8">
        <v>1.91</v>
      </c>
      <c r="E20" s="8">
        <v>1.81</v>
      </c>
      <c r="F20" s="8">
        <v>1.01</v>
      </c>
      <c r="G20" s="8">
        <v>1.17</v>
      </c>
      <c r="H20" s="8">
        <v>0.50</v>
      </c>
      <c r="I20" s="8">
        <v>0.56000000000000005</v>
      </c>
      <c r="J20" s="8">
        <v>1.80</v>
      </c>
      <c r="K20" s="8">
        <v>1.44</v>
      </c>
      <c r="L20" s="8">
        <v>1.19</v>
      </c>
      <c r="M20" s="8">
        <v>1</v>
      </c>
      <c r="N20" s="8">
        <v>0.44</v>
      </c>
      <c r="O20" s="8">
        <v>0.74</v>
      </c>
      <c r="P20" s="8">
        <v>0.71</v>
      </c>
      <c r="Q20" s="8">
        <v>0.61</v>
      </c>
      <c r="R20" s="8">
        <v>1.17</v>
      </c>
      <c r="S20" s="8">
        <v>1</v>
      </c>
      <c r="T20" s="8">
        <v>0.91</v>
      </c>
      <c r="U20" s="8">
        <v>0.84</v>
      </c>
      <c r="V20" s="8">
        <v>0.28999999999999998</v>
      </c>
      <c r="W20" s="8">
        <v>0.04</v>
      </c>
      <c r="X20" s="8">
        <v>0.03</v>
      </c>
      <c r="Y20" s="8">
        <v>0.03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1107</v>
      </c>
      <c r="B21" s="8">
        <v>-0.42</v>
      </c>
      <c r="C21" s="8">
        <v>13.74</v>
      </c>
      <c r="D21" s="8">
        <v>6.03</v>
      </c>
      <c r="E21" s="8">
        <v>5.67</v>
      </c>
      <c r="F21" s="8">
        <v>10.87</v>
      </c>
      <c r="G21" s="8">
        <v>6.93</v>
      </c>
      <c r="H21" s="8">
        <v>6.93</v>
      </c>
      <c r="I21" s="8">
        <v>8.39</v>
      </c>
      <c r="J21" s="8">
        <v>9.09</v>
      </c>
      <c r="K21" s="8">
        <v>7.76</v>
      </c>
      <c r="L21" s="8">
        <v>6.79</v>
      </c>
      <c r="M21" s="8">
        <v>6.15</v>
      </c>
      <c r="N21" s="8">
        <v>6.44</v>
      </c>
      <c r="O21" s="8">
        <v>5.87</v>
      </c>
      <c r="P21" s="8">
        <v>6.13</v>
      </c>
      <c r="Q21" s="8">
        <v>5.95</v>
      </c>
      <c r="R21" s="8">
        <v>5.84</v>
      </c>
      <c r="S21" s="8">
        <v>5.67</v>
      </c>
      <c r="T21" s="8">
        <v>5.30</v>
      </c>
      <c r="U21" s="8">
        <v>5.33</v>
      </c>
      <c r="V21" s="8">
        <v>5.29</v>
      </c>
      <c r="W21" s="8">
        <v>5.29</v>
      </c>
      <c r="X21" s="8">
        <v>5.18</v>
      </c>
      <c r="Y21" s="8">
        <v>5.31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300</v>
      </c>
      <c r="H1" s="2" t="s">
        <v>31</v>
      </c>
    </row>
    <row r="2" ht="13.5" customHeight="1">
      <c r="A2" s="176" t="s">
        <v>53</v>
      </c>
    </row>
    <row r="3" ht="13.5" customHeight="1">
      <c r="A3" s="176" t="s">
        <v>170</v>
      </c>
    </row>
    <row r="18" spans="2:12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5" t="s">
        <v>1074</v>
      </c>
      <c r="B19" s="8">
        <v>24.17</v>
      </c>
      <c r="C19" s="8">
        <v>17.989999999999998</v>
      </c>
      <c r="D19" s="8">
        <v>16.77</v>
      </c>
      <c r="E19" s="8">
        <v>20.40</v>
      </c>
      <c r="F19" s="8">
        <v>18.94</v>
      </c>
      <c r="G19" s="8">
        <v>14.81</v>
      </c>
      <c r="H19" s="8">
        <v>18.75</v>
      </c>
      <c r="I19" s="8">
        <v>21.12</v>
      </c>
      <c r="J19" s="8">
        <v>22.08</v>
      </c>
      <c r="K19" s="8">
        <v>19.15</v>
      </c>
      <c r="L19" s="8">
        <v>19.20</v>
      </c>
      <c r="M19" s="8">
        <v>22.82</v>
      </c>
      <c r="N19" s="8">
        <v>21.29</v>
      </c>
      <c r="O19" s="8">
        <v>19.329999999999998</v>
      </c>
      <c r="P19" s="8">
        <v>19.010000000000002</v>
      </c>
      <c r="Q19" s="8">
        <v>21.49</v>
      </c>
      <c r="R19" s="8">
        <v>20.10</v>
      </c>
      <c r="S19" s="8">
        <v>18.23</v>
      </c>
      <c r="T19" s="8">
        <v>17.94</v>
      </c>
      <c r="U19" s="8">
        <v>21.05</v>
      </c>
      <c r="V19" s="8">
        <v>19.03</v>
      </c>
      <c r="W19" s="8">
        <v>17.16</v>
      </c>
      <c r="X19" s="8">
        <v>17.18</v>
      </c>
      <c r="Y19" s="8">
        <v>19.93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1075</v>
      </c>
      <c r="B20" s="8">
        <v>20.44</v>
      </c>
      <c r="C20" s="8">
        <v>20.25</v>
      </c>
      <c r="D20" s="8">
        <v>19.37</v>
      </c>
      <c r="E20" s="8">
        <v>18.32</v>
      </c>
      <c r="F20" s="8">
        <v>18.13</v>
      </c>
      <c r="G20" s="8">
        <v>18.48</v>
      </c>
      <c r="H20" s="8">
        <v>18.989999999999998</v>
      </c>
      <c r="I20" s="8">
        <v>19.88</v>
      </c>
      <c r="J20" s="8">
        <v>20.39</v>
      </c>
      <c r="K20" s="8">
        <v>20.64</v>
      </c>
      <c r="L20" s="8">
        <v>20.75</v>
      </c>
      <c r="M20" s="8">
        <v>20.67</v>
      </c>
      <c r="N20" s="8">
        <v>20.66</v>
      </c>
      <c r="O20" s="8">
        <v>20.47</v>
      </c>
      <c r="P20" s="8">
        <v>20.19</v>
      </c>
      <c r="Q20" s="8">
        <v>19.91</v>
      </c>
      <c r="R20" s="8">
        <v>19.62</v>
      </c>
      <c r="S20" s="8">
        <v>19.45</v>
      </c>
      <c r="T20" s="8">
        <v>19.27</v>
      </c>
      <c r="U20" s="8">
        <v>18.989999999999998</v>
      </c>
      <c r="V20" s="8">
        <v>18.75</v>
      </c>
      <c r="W20" s="8">
        <v>18.510000000000002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3" customWidth="1"/>
    <col min="4" max="4" width="0" style="64" hidden="1" customWidth="1"/>
    <col min="5" max="9" width="6.66666666666667" style="64" customWidth="1"/>
    <col min="10" max="13" width="6.66666666666667" style="161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382</v>
      </c>
    </row>
    <row r="5" spans="1:14" ht="12.75" customHeight="1">
      <c r="A5" s="62"/>
      <c r="B5" s="62"/>
      <c r="N5" s="161"/>
    </row>
    <row r="6" ht="1.5" customHeight="1" thickBot="1"/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2"/>
      <c r="B8" s="712"/>
      <c r="C8" s="341"/>
      <c r="D8" s="341"/>
      <c r="E8" s="713"/>
      <c r="F8" s="713"/>
      <c r="G8" s="713"/>
      <c r="H8" s="713"/>
      <c r="I8" s="713"/>
      <c r="J8" s="713"/>
      <c r="K8" s="715" t="s">
        <v>490</v>
      </c>
      <c r="L8" s="715" t="s">
        <v>490</v>
      </c>
      <c r="M8" s="715" t="s">
        <v>693</v>
      </c>
      <c r="N8" s="715" t="s">
        <v>693</v>
      </c>
    </row>
    <row r="9" spans="1:14" ht="12.75" customHeight="1">
      <c r="A9" s="712"/>
      <c r="B9" s="712"/>
      <c r="C9" s="341"/>
      <c r="D9" s="341"/>
      <c r="E9" s="713"/>
      <c r="F9" s="713"/>
      <c r="G9" s="713"/>
      <c r="H9" s="713"/>
      <c r="I9" s="713"/>
      <c r="J9" s="713"/>
      <c r="K9" s="715" t="s">
        <v>486</v>
      </c>
      <c r="L9" s="715" t="s">
        <v>486</v>
      </c>
      <c r="M9" s="715" t="s">
        <v>692</v>
      </c>
      <c r="N9" s="715" t="s">
        <v>692</v>
      </c>
    </row>
    <row r="10" spans="1:14" ht="12.75" customHeight="1">
      <c r="A10" s="636" t="s">
        <v>851</v>
      </c>
      <c r="B10" s="376" t="s">
        <v>852</v>
      </c>
      <c r="C10" s="628"/>
      <c r="D10" s="628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6" t="s">
        <v>853</v>
      </c>
      <c r="B11" s="716" t="s">
        <v>854</v>
      </c>
      <c r="C11" s="410" t="s">
        <v>855</v>
      </c>
      <c r="D11" s="410" t="s">
        <v>856</v>
      </c>
      <c r="E11" s="739">
        <v>5351</v>
      </c>
      <c r="F11" s="739">
        <v>5227</v>
      </c>
      <c r="G11" s="739">
        <v>5279</v>
      </c>
      <c r="H11" s="739">
        <v>5333</v>
      </c>
      <c r="I11" s="739">
        <v>5418</v>
      </c>
      <c r="J11" s="739">
        <v>5451</v>
      </c>
      <c r="K11" s="799">
        <v>5503</v>
      </c>
      <c r="L11" s="799">
        <v>5510</v>
      </c>
      <c r="M11" s="799">
        <v>5499</v>
      </c>
      <c r="N11" s="799">
        <v>5493</v>
      </c>
    </row>
    <row r="12" spans="1:14" ht="12.75" customHeight="1">
      <c r="A12" s="800" t="s">
        <v>622</v>
      </c>
      <c r="B12" s="800" t="s">
        <v>622</v>
      </c>
      <c r="C12" s="397" t="s">
        <v>343</v>
      </c>
      <c r="D12" s="397" t="s">
        <v>344</v>
      </c>
      <c r="E12" s="678">
        <v>-0.10</v>
      </c>
      <c r="F12" s="678">
        <v>-2.2999999999999998</v>
      </c>
      <c r="G12" s="678">
        <v>1</v>
      </c>
      <c r="H12" s="678">
        <v>1</v>
      </c>
      <c r="I12" s="678">
        <v>1.60</v>
      </c>
      <c r="J12" s="678">
        <v>0.60</v>
      </c>
      <c r="K12" s="679">
        <v>1</v>
      </c>
      <c r="L12" s="679">
        <v>0.10</v>
      </c>
      <c r="M12" s="679">
        <v>-0.20</v>
      </c>
      <c r="N12" s="679">
        <v>-0.10</v>
      </c>
    </row>
    <row r="13" spans="1:14" ht="12.75" customHeight="1">
      <c r="A13" s="738" t="s">
        <v>857</v>
      </c>
      <c r="B13" s="738" t="s">
        <v>858</v>
      </c>
      <c r="C13" s="410" t="s">
        <v>855</v>
      </c>
      <c r="D13" s="410" t="s">
        <v>856</v>
      </c>
      <c r="E13" s="735">
        <v>4598</v>
      </c>
      <c r="F13" s="735">
        <v>4496</v>
      </c>
      <c r="G13" s="735">
        <v>4541</v>
      </c>
      <c r="H13" s="735">
        <v>4578</v>
      </c>
      <c r="I13" s="735">
        <v>4640</v>
      </c>
      <c r="J13" s="735">
        <v>4669</v>
      </c>
      <c r="K13" s="736">
        <v>4715</v>
      </c>
      <c r="L13" s="736">
        <v>4719</v>
      </c>
      <c r="M13" s="736">
        <v>4711</v>
      </c>
      <c r="N13" s="736">
        <v>4705</v>
      </c>
    </row>
    <row r="14" spans="1:14" ht="12.75" customHeight="1">
      <c r="A14" s="789" t="s">
        <v>622</v>
      </c>
      <c r="B14" s="789" t="s">
        <v>622</v>
      </c>
      <c r="C14" s="397" t="s">
        <v>343</v>
      </c>
      <c r="D14" s="397" t="s">
        <v>344</v>
      </c>
      <c r="E14" s="678">
        <v>0.10</v>
      </c>
      <c r="F14" s="678">
        <v>-2.2000000000000002</v>
      </c>
      <c r="G14" s="678">
        <v>1</v>
      </c>
      <c r="H14" s="678">
        <v>0.80</v>
      </c>
      <c r="I14" s="678">
        <v>1.40</v>
      </c>
      <c r="J14" s="678">
        <v>0.60</v>
      </c>
      <c r="K14" s="679">
        <v>1</v>
      </c>
      <c r="L14" s="679">
        <v>0.10</v>
      </c>
      <c r="M14" s="679">
        <v>-0.20</v>
      </c>
      <c r="N14" s="679">
        <v>-0.10</v>
      </c>
    </row>
    <row r="15" spans="1:14" ht="12.75" customHeight="1">
      <c r="A15" s="738" t="s">
        <v>859</v>
      </c>
      <c r="B15" s="738" t="s">
        <v>860</v>
      </c>
      <c r="C15" s="410" t="s">
        <v>855</v>
      </c>
      <c r="D15" s="410" t="s">
        <v>856</v>
      </c>
      <c r="E15" s="735">
        <v>753</v>
      </c>
      <c r="F15" s="735">
        <v>731</v>
      </c>
      <c r="G15" s="735">
        <v>738</v>
      </c>
      <c r="H15" s="735">
        <v>755</v>
      </c>
      <c r="I15" s="735">
        <v>779</v>
      </c>
      <c r="J15" s="735">
        <v>782</v>
      </c>
      <c r="K15" s="736">
        <v>789</v>
      </c>
      <c r="L15" s="736">
        <v>791</v>
      </c>
      <c r="M15" s="736">
        <v>788</v>
      </c>
      <c r="N15" s="736">
        <v>788</v>
      </c>
    </row>
    <row r="16" spans="1:14" ht="12.75" customHeight="1">
      <c r="A16" s="801" t="s">
        <v>622</v>
      </c>
      <c r="B16" s="632" t="s">
        <v>622</v>
      </c>
      <c r="C16" s="397" t="s">
        <v>343</v>
      </c>
      <c r="D16" s="397" t="s">
        <v>344</v>
      </c>
      <c r="E16" s="678">
        <v>-1.50</v>
      </c>
      <c r="F16" s="678">
        <v>-3</v>
      </c>
      <c r="G16" s="678">
        <v>1</v>
      </c>
      <c r="H16" s="678">
        <v>2.2999999999999998</v>
      </c>
      <c r="I16" s="678">
        <v>3.10</v>
      </c>
      <c r="J16" s="678">
        <v>0.40</v>
      </c>
      <c r="K16" s="679">
        <v>0.80</v>
      </c>
      <c r="L16" s="679">
        <v>0.30</v>
      </c>
      <c r="M16" s="679">
        <v>-0.30</v>
      </c>
      <c r="N16" s="679">
        <v>-0.10</v>
      </c>
    </row>
    <row r="17" spans="1:14" ht="12.75" customHeight="1">
      <c r="A17" s="378" t="s">
        <v>861</v>
      </c>
      <c r="B17" s="716" t="s">
        <v>862</v>
      </c>
      <c r="C17" s="396" t="s">
        <v>343</v>
      </c>
      <c r="D17" s="396" t="s">
        <v>344</v>
      </c>
      <c r="E17" s="685">
        <v>7.90</v>
      </c>
      <c r="F17" s="685">
        <v>0.40</v>
      </c>
      <c r="G17" s="685">
        <v>7.20</v>
      </c>
      <c r="H17" s="685">
        <v>9.10</v>
      </c>
      <c r="I17" s="685">
        <v>8.8000000000000007</v>
      </c>
      <c r="J17" s="685">
        <v>6.80</v>
      </c>
      <c r="K17" s="732">
        <v>6.60</v>
      </c>
      <c r="L17" s="732">
        <v>5.40</v>
      </c>
      <c r="M17" s="732">
        <v>4.9000000000000004</v>
      </c>
      <c r="N17" s="732">
        <v>4.5999999999999996</v>
      </c>
    </row>
    <row r="18" spans="1:14" ht="12.75" customHeight="1">
      <c r="A18" s="716" t="s">
        <v>863</v>
      </c>
      <c r="B18" s="716" t="s">
        <v>864</v>
      </c>
      <c r="C18" s="396" t="s">
        <v>343</v>
      </c>
      <c r="D18" s="396" t="s">
        <v>344</v>
      </c>
      <c r="E18" s="685">
        <v>3.70</v>
      </c>
      <c r="F18" s="685">
        <v>-3.10</v>
      </c>
      <c r="G18" s="685">
        <v>3</v>
      </c>
      <c r="H18" s="685">
        <v>1.80</v>
      </c>
      <c r="I18" s="685">
        <v>-1.50</v>
      </c>
      <c r="J18" s="685">
        <v>0.60</v>
      </c>
      <c r="K18" s="732">
        <v>1.1000000000000001</v>
      </c>
      <c r="L18" s="732">
        <v>1.80</v>
      </c>
      <c r="M18" s="732">
        <v>2.70</v>
      </c>
      <c r="N18" s="732">
        <v>2.60</v>
      </c>
    </row>
    <row r="19" spans="1:14" ht="12.75" customHeight="1">
      <c r="A19" s="716" t="s">
        <v>865</v>
      </c>
      <c r="B19" s="716" t="s">
        <v>893</v>
      </c>
      <c r="C19" s="396" t="s">
        <v>343</v>
      </c>
      <c r="D19" s="396" t="s">
        <v>344</v>
      </c>
      <c r="E19" s="685">
        <v>3.90</v>
      </c>
      <c r="F19" s="685">
        <v>7.30</v>
      </c>
      <c r="G19" s="685">
        <v>3.10</v>
      </c>
      <c r="H19" s="685">
        <v>5</v>
      </c>
      <c r="I19" s="685">
        <v>8.60</v>
      </c>
      <c r="J19" s="685">
        <v>5.40</v>
      </c>
      <c r="K19" s="732">
        <v>4.30</v>
      </c>
      <c r="L19" s="732">
        <v>3.40</v>
      </c>
      <c r="M19" s="732">
        <v>2.2999999999999998</v>
      </c>
      <c r="N19" s="732">
        <v>2.10</v>
      </c>
    </row>
    <row r="20" spans="1:14" ht="12.75" customHeight="1">
      <c r="A20" s="798" t="s">
        <v>466</v>
      </c>
      <c r="B20" s="798" t="s">
        <v>469</v>
      </c>
      <c r="C20" s="629" t="s">
        <v>352</v>
      </c>
      <c r="D20" s="629" t="s">
        <v>353</v>
      </c>
      <c r="E20" s="630">
        <v>43.80</v>
      </c>
      <c r="F20" s="630">
        <v>45</v>
      </c>
      <c r="G20" s="630">
        <v>44.60</v>
      </c>
      <c r="H20" s="630">
        <v>43</v>
      </c>
      <c r="I20" s="630">
        <v>42.90</v>
      </c>
      <c r="J20" s="630">
        <v>43.50</v>
      </c>
      <c r="K20" s="317">
        <v>44.20</v>
      </c>
      <c r="L20" s="317">
        <v>44.60</v>
      </c>
      <c r="M20" s="317">
        <v>44.60</v>
      </c>
      <c r="N20" s="317">
        <v>44.60</v>
      </c>
    </row>
    <row r="21" spans="1:14" ht="12.75" customHeight="1">
      <c r="A21" s="376" t="s">
        <v>866</v>
      </c>
      <c r="B21" s="376" t="s">
        <v>867</v>
      </c>
      <c r="C21" s="628"/>
      <c r="D21" s="628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6" t="s">
        <v>868</v>
      </c>
      <c r="B22" s="716" t="s">
        <v>869</v>
      </c>
      <c r="C22" s="410" t="s">
        <v>347</v>
      </c>
      <c r="D22" s="410" t="s">
        <v>349</v>
      </c>
      <c r="E22" s="685">
        <v>2</v>
      </c>
      <c r="F22" s="685">
        <v>2.60</v>
      </c>
      <c r="G22" s="631">
        <v>2.80</v>
      </c>
      <c r="H22" s="883">
        <v>2.2000000000000002</v>
      </c>
      <c r="I22" s="685">
        <v>2.60</v>
      </c>
      <c r="J22" s="685">
        <v>2.60</v>
      </c>
      <c r="K22" s="732">
        <v>2.60</v>
      </c>
      <c r="L22" s="732">
        <v>2.70</v>
      </c>
      <c r="M22" s="732">
        <v>2.50</v>
      </c>
      <c r="N22" s="732">
        <v>2.40</v>
      </c>
    </row>
    <row r="23" spans="1:14" ht="12.75" customHeight="1">
      <c r="A23" s="378" t="s">
        <v>870</v>
      </c>
      <c r="B23" s="716" t="s">
        <v>871</v>
      </c>
      <c r="C23" s="410" t="s">
        <v>347</v>
      </c>
      <c r="D23" s="410" t="s">
        <v>349</v>
      </c>
      <c r="E23" s="685">
        <v>80.30</v>
      </c>
      <c r="F23" s="685">
        <v>79.70</v>
      </c>
      <c r="G23" s="631">
        <v>80</v>
      </c>
      <c r="H23" s="883">
        <v>81</v>
      </c>
      <c r="I23" s="685">
        <v>81.70</v>
      </c>
      <c r="J23" s="685">
        <v>82.30</v>
      </c>
      <c r="K23" s="732">
        <v>82.90</v>
      </c>
      <c r="L23" s="732">
        <v>83.30</v>
      </c>
      <c r="M23" s="732">
        <v>83.40</v>
      </c>
      <c r="N23" s="732">
        <v>83.70</v>
      </c>
    </row>
    <row r="24" spans="1:14" s="250" customFormat="1" ht="12.75" customHeight="1">
      <c r="A24" s="378" t="s">
        <v>872</v>
      </c>
      <c r="B24" s="716" t="s">
        <v>873</v>
      </c>
      <c r="C24" s="410" t="s">
        <v>347</v>
      </c>
      <c r="D24" s="410" t="s">
        <v>349</v>
      </c>
      <c r="E24" s="685">
        <v>81.900000000000006</v>
      </c>
      <c r="F24" s="685">
        <v>81.80</v>
      </c>
      <c r="G24" s="631">
        <v>82.20</v>
      </c>
      <c r="H24" s="883">
        <v>82.70</v>
      </c>
      <c r="I24" s="685">
        <v>83.80</v>
      </c>
      <c r="J24" s="685">
        <v>84.30</v>
      </c>
      <c r="K24" s="732">
        <v>85</v>
      </c>
      <c r="L24" s="732">
        <v>85.40</v>
      </c>
      <c r="M24" s="732">
        <v>85.50</v>
      </c>
      <c r="N24" s="732">
        <v>85.70</v>
      </c>
    </row>
    <row r="25" spans="1:14" ht="12.75" customHeight="1">
      <c r="A25" s="376" t="s">
        <v>874</v>
      </c>
      <c r="B25" s="376" t="s">
        <v>875</v>
      </c>
      <c r="C25" s="408"/>
      <c r="D25" s="408"/>
      <c r="E25" s="421"/>
      <c r="F25" s="421"/>
      <c r="G25" s="421"/>
      <c r="H25" s="421"/>
      <c r="I25" s="421"/>
      <c r="J25" s="421"/>
      <c r="K25" s="316"/>
      <c r="L25" s="316"/>
      <c r="M25" s="316"/>
      <c r="N25" s="316"/>
    </row>
    <row r="26" spans="1:14" ht="12.75" customHeight="1">
      <c r="A26" s="716" t="s">
        <v>876</v>
      </c>
      <c r="B26" s="802" t="s">
        <v>877</v>
      </c>
      <c r="C26" s="410" t="s">
        <v>855</v>
      </c>
      <c r="D26" s="410" t="s">
        <v>856</v>
      </c>
      <c r="E26" s="803">
        <v>212</v>
      </c>
      <c r="F26" s="803">
        <v>259</v>
      </c>
      <c r="G26" s="803">
        <v>280</v>
      </c>
      <c r="H26" s="803">
        <v>252</v>
      </c>
      <c r="I26" s="803">
        <v>266</v>
      </c>
      <c r="J26" s="803">
        <v>287</v>
      </c>
      <c r="K26" s="686">
        <v>327</v>
      </c>
      <c r="L26" s="686">
        <v>323</v>
      </c>
      <c r="M26" s="686">
        <v>302</v>
      </c>
      <c r="N26" s="686">
        <v>285</v>
      </c>
    </row>
    <row r="27" spans="1:14" ht="12.75" customHeight="1">
      <c r="A27" s="716" t="s">
        <v>878</v>
      </c>
      <c r="B27" s="716" t="s">
        <v>894</v>
      </c>
      <c r="C27" s="410" t="s">
        <v>347</v>
      </c>
      <c r="D27" s="410" t="s">
        <v>349</v>
      </c>
      <c r="E27" s="685">
        <v>2.80</v>
      </c>
      <c r="F27" s="685">
        <v>3.50</v>
      </c>
      <c r="G27" s="631">
        <v>3.80</v>
      </c>
      <c r="H27" s="883">
        <v>3.40</v>
      </c>
      <c r="I27" s="685">
        <v>3.60</v>
      </c>
      <c r="J27" s="685">
        <v>3.80</v>
      </c>
      <c r="K27" s="732">
        <v>4.4000000000000004</v>
      </c>
      <c r="L27" s="732">
        <v>4.50</v>
      </c>
      <c r="M27" s="732">
        <v>4.30</v>
      </c>
      <c r="N27" s="732">
        <v>4</v>
      </c>
    </row>
    <row r="28" spans="1:14" ht="12.75" customHeight="1">
      <c r="A28" s="716" t="s">
        <v>879</v>
      </c>
      <c r="B28" s="716" t="s">
        <v>880</v>
      </c>
      <c r="C28" s="410" t="s">
        <v>881</v>
      </c>
      <c r="D28" s="410" t="s">
        <v>882</v>
      </c>
      <c r="E28" s="803">
        <v>340</v>
      </c>
      <c r="F28" s="803">
        <v>332</v>
      </c>
      <c r="G28" s="803">
        <v>346</v>
      </c>
      <c r="H28" s="803">
        <v>326</v>
      </c>
      <c r="I28" s="803">
        <v>283</v>
      </c>
      <c r="J28" s="803">
        <v>264</v>
      </c>
      <c r="K28" s="732" t="s">
        <v>638</v>
      </c>
      <c r="L28" s="732" t="s">
        <v>638</v>
      </c>
      <c r="M28" s="732" t="s">
        <v>638</v>
      </c>
      <c r="N28" s="732" t="s">
        <v>638</v>
      </c>
    </row>
    <row r="29" spans="1:14" ht="12.75" customHeight="1">
      <c r="A29" s="376" t="s">
        <v>883</v>
      </c>
      <c r="B29" s="376" t="s">
        <v>884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885</v>
      </c>
      <c r="B30" s="716" t="s">
        <v>886</v>
      </c>
      <c r="C30" s="396"/>
      <c r="D30" s="396"/>
      <c r="E30" s="740"/>
      <c r="F30" s="740"/>
      <c r="G30" s="740"/>
      <c r="H30" s="740"/>
      <c r="I30" s="740"/>
      <c r="J30" s="740"/>
      <c r="K30" s="741"/>
      <c r="L30" s="741"/>
      <c r="M30" s="741"/>
      <c r="N30" s="741"/>
    </row>
    <row r="31" spans="1:14" ht="12.75" customHeight="1">
      <c r="A31" s="632" t="s">
        <v>475</v>
      </c>
      <c r="B31" s="632" t="s">
        <v>477</v>
      </c>
      <c r="C31" s="396" t="s">
        <v>887</v>
      </c>
      <c r="D31" s="396" t="s">
        <v>888</v>
      </c>
      <c r="E31" s="735">
        <v>34578</v>
      </c>
      <c r="F31" s="735">
        <v>36176</v>
      </c>
      <c r="G31" s="735">
        <v>38277</v>
      </c>
      <c r="H31" s="735">
        <v>39932</v>
      </c>
      <c r="I31" s="735">
        <v>42801</v>
      </c>
      <c r="J31" s="735">
        <v>45899</v>
      </c>
      <c r="K31" s="736">
        <v>48911</v>
      </c>
      <c r="L31" s="736">
        <v>51497</v>
      </c>
      <c r="M31" s="736">
        <v>54020</v>
      </c>
      <c r="N31" s="736">
        <v>56581</v>
      </c>
    </row>
    <row r="32" spans="1:14" ht="12.75" customHeight="1">
      <c r="A32" s="632" t="s">
        <v>622</v>
      </c>
      <c r="B32" s="632" t="s">
        <v>622</v>
      </c>
      <c r="C32" s="397" t="s">
        <v>343</v>
      </c>
      <c r="D32" s="397" t="s">
        <v>344</v>
      </c>
      <c r="E32" s="678">
        <v>7.90</v>
      </c>
      <c r="F32" s="678">
        <v>4.5999999999999996</v>
      </c>
      <c r="G32" s="678">
        <v>5.80</v>
      </c>
      <c r="H32" s="678">
        <v>4.30</v>
      </c>
      <c r="I32" s="678">
        <v>7.20</v>
      </c>
      <c r="J32" s="678">
        <v>7.20</v>
      </c>
      <c r="K32" s="679">
        <v>6.60</v>
      </c>
      <c r="L32" s="679">
        <v>5.30</v>
      </c>
      <c r="M32" s="679">
        <v>4.9000000000000004</v>
      </c>
      <c r="N32" s="679">
        <v>4.70</v>
      </c>
    </row>
    <row r="33" spans="1:14" ht="12.75" customHeight="1">
      <c r="A33" s="632" t="s">
        <v>476</v>
      </c>
      <c r="B33" s="632" t="s">
        <v>478</v>
      </c>
      <c r="C33" s="396" t="s">
        <v>889</v>
      </c>
      <c r="D33" s="396" t="s">
        <v>890</v>
      </c>
      <c r="E33" s="735">
        <v>31928</v>
      </c>
      <c r="F33" s="735">
        <v>32358</v>
      </c>
      <c r="G33" s="735">
        <v>32969</v>
      </c>
      <c r="H33" s="735">
        <v>29889</v>
      </c>
      <c r="I33" s="735">
        <v>28959</v>
      </c>
      <c r="J33" s="735">
        <v>30316</v>
      </c>
      <c r="K33" s="736">
        <v>31530</v>
      </c>
      <c r="L33" s="736">
        <v>32436</v>
      </c>
      <c r="M33" s="736">
        <v>33248</v>
      </c>
      <c r="N33" s="736">
        <v>34096</v>
      </c>
    </row>
    <row r="34" spans="1:14" ht="12.75" customHeight="1">
      <c r="A34" s="378" t="s">
        <v>622</v>
      </c>
      <c r="B34" s="378" t="s">
        <v>622</v>
      </c>
      <c r="C34" s="397" t="s">
        <v>343</v>
      </c>
      <c r="D34" s="397" t="s">
        <v>344</v>
      </c>
      <c r="E34" s="678">
        <v>4.9000000000000004</v>
      </c>
      <c r="F34" s="678">
        <v>1.30</v>
      </c>
      <c r="G34" s="678">
        <v>1.90</v>
      </c>
      <c r="H34" s="678">
        <v>-9.3000000000000007</v>
      </c>
      <c r="I34" s="678">
        <v>-3.10</v>
      </c>
      <c r="J34" s="678">
        <v>4.70</v>
      </c>
      <c r="K34" s="679">
        <v>4</v>
      </c>
      <c r="L34" s="679">
        <v>2.90</v>
      </c>
      <c r="M34" s="679">
        <v>2.50</v>
      </c>
      <c r="N34" s="679">
        <v>2.60</v>
      </c>
    </row>
    <row r="35" spans="1:14" ht="12.75" customHeight="1">
      <c r="A35" s="378" t="s">
        <v>891</v>
      </c>
      <c r="B35" s="716" t="s">
        <v>892</v>
      </c>
      <c r="C35" s="396" t="s">
        <v>887</v>
      </c>
      <c r="D35" s="396" t="s">
        <v>888</v>
      </c>
      <c r="E35" s="739">
        <v>29439</v>
      </c>
      <c r="F35" s="739">
        <v>31048</v>
      </c>
      <c r="G35" s="739">
        <v>32794</v>
      </c>
      <c r="H35" s="739">
        <v>34283</v>
      </c>
      <c r="I35" s="739">
        <v>36880</v>
      </c>
      <c r="J35" s="739">
        <v>39105</v>
      </c>
      <c r="K35" s="799" t="s">
        <v>638</v>
      </c>
      <c r="L35" s="799" t="s">
        <v>638</v>
      </c>
      <c r="M35" s="799" t="s">
        <v>638</v>
      </c>
      <c r="N35" s="799" t="s">
        <v>638</v>
      </c>
    </row>
    <row r="36" spans="1:14" ht="12.75" customHeight="1" thickBot="1">
      <c r="A36" s="633" t="s">
        <v>622</v>
      </c>
      <c r="B36" s="633" t="s">
        <v>622</v>
      </c>
      <c r="C36" s="634" t="s">
        <v>343</v>
      </c>
      <c r="D36" s="634" t="s">
        <v>344</v>
      </c>
      <c r="E36" s="635">
        <v>6.80</v>
      </c>
      <c r="F36" s="635">
        <v>5.50</v>
      </c>
      <c r="G36" s="635">
        <v>5.60</v>
      </c>
      <c r="H36" s="635">
        <v>4.50</v>
      </c>
      <c r="I36" s="635">
        <v>7.60</v>
      </c>
      <c r="J36" s="635">
        <v>6</v>
      </c>
      <c r="K36" s="621" t="s">
        <v>638</v>
      </c>
      <c r="L36" s="621" t="s">
        <v>638</v>
      </c>
      <c r="M36" s="621" t="s">
        <v>638</v>
      </c>
      <c r="N36" s="621" t="s">
        <v>638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2"/>
      <c r="B51" s="162"/>
      <c r="C51" s="83"/>
      <c r="J51" s="161"/>
      <c r="K51" s="161"/>
      <c r="L51" s="161"/>
      <c r="M51" s="161"/>
      <c r="N51" s="161"/>
    </row>
    <row r="52" spans="1:13" s="86" customFormat="1" ht="12.75" customHeight="1" hidden="1">
      <c r="A52" s="162"/>
      <c r="B52" s="162"/>
      <c r="C52" s="83"/>
      <c r="J52" s="161"/>
      <c r="K52" s="161"/>
      <c r="L52" s="161"/>
      <c r="M52" s="161"/>
    </row>
    <row r="53" spans="1:13" s="86" customFormat="1" ht="12.75" customHeight="1" hidden="1">
      <c r="A53" s="162"/>
      <c r="B53" s="162"/>
      <c r="C53" s="83"/>
      <c r="J53" s="161"/>
      <c r="K53" s="161"/>
      <c r="L53" s="161"/>
      <c r="M53" s="161"/>
    </row>
    <row r="54" spans="1:13" s="86" customFormat="1" ht="12.75" customHeight="1" hidden="1">
      <c r="A54" s="162"/>
      <c r="B54" s="162"/>
      <c r="C54" s="83"/>
      <c r="J54" s="161"/>
      <c r="K54" s="161"/>
      <c r="L54" s="161"/>
      <c r="M54" s="161"/>
    </row>
    <row r="55" spans="1:13" s="86" customFormat="1" ht="12.75" customHeight="1" hidden="1">
      <c r="A55" s="162"/>
      <c r="B55" s="162"/>
      <c r="C55" s="83"/>
      <c r="J55" s="161"/>
      <c r="K55" s="161"/>
      <c r="L55" s="161"/>
      <c r="M55" s="161"/>
    </row>
    <row r="56" spans="1:13" s="86" customFormat="1" ht="12.75" customHeight="1" hidden="1">
      <c r="A56" s="162"/>
      <c r="B56" s="162"/>
      <c r="C56" s="83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6"/>
      <c r="F57" s="86"/>
      <c r="G57" s="86"/>
    </row>
    <row r="58" spans="1:7" ht="12.75" customHeight="1" hidden="1">
      <c r="A58" s="118"/>
      <c r="B58" s="118"/>
      <c r="C58" s="115"/>
      <c r="D58" s="119"/>
      <c r="E58" s="86"/>
      <c r="F58" s="86"/>
      <c r="G58" s="86"/>
    </row>
    <row r="59" spans="1:7" ht="12.75" customHeight="1" hidden="1">
      <c r="A59" s="118"/>
      <c r="B59" s="118"/>
      <c r="C59" s="115"/>
      <c r="D59" s="119"/>
      <c r="E59" s="86"/>
      <c r="F59" s="86"/>
      <c r="G59" s="86"/>
    </row>
    <row r="60" spans="1:7" ht="12.75" customHeight="1" hidden="1">
      <c r="A60" s="118"/>
      <c r="B60" s="118"/>
      <c r="C60" s="115"/>
      <c r="D60" s="119"/>
      <c r="E60" s="86"/>
      <c r="F60" s="86"/>
      <c r="G60" s="86"/>
    </row>
    <row r="61" spans="1:7" ht="12.75" customHeight="1" hidden="1">
      <c r="A61" s="118"/>
      <c r="B61" s="118"/>
      <c r="C61" s="115"/>
      <c r="D61" s="119"/>
      <c r="E61" s="86"/>
      <c r="F61" s="86"/>
      <c r="G61" s="86"/>
    </row>
    <row r="62" spans="1:7" ht="12.75" customHeight="1" hidden="1">
      <c r="A62" s="118"/>
      <c r="B62" s="118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1"/>
      <c r="D63" s="121"/>
      <c r="E63" s="86"/>
      <c r="F63" s="86"/>
      <c r="G63" s="86"/>
    </row>
    <row r="64" spans="1:7" ht="12.75" customHeight="1" hidden="1">
      <c r="A64" s="86"/>
      <c r="B64" s="86"/>
      <c r="C64" s="131"/>
      <c r="D64" s="121"/>
      <c r="E64" s="86"/>
      <c r="F64" s="86"/>
      <c r="G64" s="86"/>
    </row>
    <row r="65" spans="1:7" ht="12.75" customHeight="1" hidden="1">
      <c r="A65" s="86"/>
      <c r="B65" s="86"/>
      <c r="C65" s="131"/>
      <c r="D65" s="121"/>
      <c r="E65" s="86"/>
      <c r="F65" s="86"/>
      <c r="G65" s="86"/>
    </row>
    <row r="66" spans="1:7" ht="12.75" customHeight="1" hidden="1">
      <c r="A66" s="86"/>
      <c r="B66" s="86"/>
      <c r="C66" s="131"/>
      <c r="D66" s="121"/>
      <c r="E66" s="86"/>
      <c r="F66" s="86"/>
      <c r="G66" s="86"/>
    </row>
    <row r="67" spans="1:7" ht="12.75" customHeight="1" hidden="1">
      <c r="A67" s="86"/>
      <c r="B67" s="86"/>
      <c r="C67" s="131"/>
      <c r="D67" s="121"/>
      <c r="E67" s="86"/>
      <c r="F67" s="86"/>
      <c r="G67" s="86"/>
    </row>
    <row r="68" spans="1:7" ht="12.75" customHeight="1" hidden="1">
      <c r="A68" s="86"/>
      <c r="B68" s="86"/>
      <c r="C68" s="131"/>
      <c r="D68" s="121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3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382</v>
      </c>
    </row>
    <row r="5" spans="1:2" ht="12.75" customHeight="1">
      <c r="A5" s="62"/>
      <c r="B5" s="62"/>
    </row>
    <row r="6" spans="1:12" ht="1.5" customHeight="1" thickBot="1">
      <c r="A6" s="251"/>
      <c r="B6" s="251"/>
      <c r="C6" s="252"/>
      <c r="D6" s="253"/>
      <c r="E6" s="254"/>
      <c r="F6" s="254"/>
      <c r="G6" s="254"/>
      <c r="H6" s="254"/>
      <c r="I6" s="254"/>
      <c r="J6" s="254"/>
      <c r="K6" s="254"/>
      <c r="L6" s="254"/>
    </row>
    <row r="7" spans="1:12" ht="12.75" customHeight="1">
      <c r="A7" s="277"/>
      <c r="B7" s="277"/>
      <c r="C7" s="804"/>
      <c r="D7" s="804"/>
      <c r="E7" s="358">
        <v>2024</v>
      </c>
      <c r="F7" s="538"/>
      <c r="G7" s="539"/>
      <c r="H7" s="875"/>
      <c r="I7" s="358">
        <v>2025</v>
      </c>
      <c r="J7" s="344"/>
      <c r="K7" s="344"/>
      <c r="L7" s="344"/>
    </row>
    <row r="8" spans="1:12" ht="12.75" customHeight="1">
      <c r="A8" s="712"/>
      <c r="B8" s="712"/>
      <c r="C8" s="805"/>
      <c r="D8" s="805"/>
      <c r="E8" s="281" t="s">
        <v>623</v>
      </c>
      <c r="F8" s="724" t="s">
        <v>624</v>
      </c>
      <c r="G8" s="724" t="s">
        <v>625</v>
      </c>
      <c r="H8" s="556" t="s">
        <v>626</v>
      </c>
      <c r="I8" s="281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 hidden="1">
      <c r="A9" s="712"/>
      <c r="B9" s="712"/>
      <c r="C9" s="341"/>
      <c r="D9" s="341"/>
      <c r="E9" s="713"/>
      <c r="F9" s="713"/>
      <c r="G9" s="713"/>
      <c r="H9" s="876"/>
      <c r="I9" s="713"/>
      <c r="J9" s="715" t="s">
        <v>627</v>
      </c>
      <c r="K9" s="715" t="s">
        <v>490</v>
      </c>
      <c r="L9" s="715" t="s">
        <v>490</v>
      </c>
    </row>
    <row r="10" spans="1:12" ht="12.75" customHeight="1">
      <c r="A10" s="712"/>
      <c r="B10" s="712"/>
      <c r="C10" s="341"/>
      <c r="D10" s="341"/>
      <c r="E10" s="382"/>
      <c r="F10" s="713"/>
      <c r="G10" s="713"/>
      <c r="H10" s="884"/>
      <c r="I10" s="382"/>
      <c r="J10" s="315" t="s">
        <v>602</v>
      </c>
      <c r="K10" s="315" t="s">
        <v>486</v>
      </c>
      <c r="L10" s="315" t="s">
        <v>486</v>
      </c>
    </row>
    <row r="11" spans="1:12" ht="12.75" customHeight="1">
      <c r="A11" s="646" t="s">
        <v>851</v>
      </c>
      <c r="B11" s="376" t="s">
        <v>852</v>
      </c>
      <c r="C11" s="408"/>
      <c r="D11" s="408"/>
      <c r="E11" s="407"/>
      <c r="F11" s="407"/>
      <c r="G11" s="407"/>
      <c r="H11" s="885"/>
      <c r="I11" s="407"/>
      <c r="J11" s="352"/>
      <c r="K11" s="352"/>
      <c r="L11" s="352"/>
    </row>
    <row r="12" spans="1:12" ht="12.75" customHeight="1">
      <c r="A12" s="716" t="s">
        <v>901</v>
      </c>
      <c r="B12" s="716" t="s">
        <v>854</v>
      </c>
      <c r="C12" s="410" t="s">
        <v>895</v>
      </c>
      <c r="D12" s="410" t="s">
        <v>856</v>
      </c>
      <c r="E12" s="739">
        <v>5409</v>
      </c>
      <c r="F12" s="739">
        <v>5444</v>
      </c>
      <c r="G12" s="739">
        <v>5481</v>
      </c>
      <c r="H12" s="886">
        <v>5469</v>
      </c>
      <c r="I12" s="739">
        <v>5471</v>
      </c>
      <c r="J12" s="799">
        <v>5498</v>
      </c>
      <c r="K12" s="799">
        <v>5530</v>
      </c>
      <c r="L12" s="799">
        <v>5513</v>
      </c>
    </row>
    <row r="13" spans="1:12" ht="12.75" customHeight="1">
      <c r="A13" s="716" t="s">
        <v>622</v>
      </c>
      <c r="B13" s="716" t="s">
        <v>622</v>
      </c>
      <c r="C13" s="411" t="s">
        <v>39</v>
      </c>
      <c r="D13" s="397" t="s">
        <v>896</v>
      </c>
      <c r="E13" s="678">
        <v>0.50</v>
      </c>
      <c r="F13" s="678">
        <v>0.70</v>
      </c>
      <c r="G13" s="678">
        <v>0.60</v>
      </c>
      <c r="H13" s="877">
        <v>0.60</v>
      </c>
      <c r="I13" s="678">
        <v>1.1000000000000001</v>
      </c>
      <c r="J13" s="679">
        <v>1</v>
      </c>
      <c r="K13" s="679">
        <v>0.90</v>
      </c>
      <c r="L13" s="679">
        <v>0.80</v>
      </c>
    </row>
    <row r="14" spans="1:12" ht="12.75" customHeight="1">
      <c r="A14" s="716" t="s">
        <v>622</v>
      </c>
      <c r="B14" s="716" t="s">
        <v>622</v>
      </c>
      <c r="C14" s="411" t="s">
        <v>897</v>
      </c>
      <c r="D14" s="397" t="s">
        <v>898</v>
      </c>
      <c r="E14" s="678">
        <v>-0.10</v>
      </c>
      <c r="F14" s="678">
        <v>0.60</v>
      </c>
      <c r="G14" s="678">
        <v>0.10</v>
      </c>
      <c r="H14" s="877">
        <v>0</v>
      </c>
      <c r="I14" s="678">
        <v>0.50</v>
      </c>
      <c r="J14" s="678">
        <v>0.40</v>
      </c>
      <c r="K14" s="679">
        <v>0</v>
      </c>
      <c r="L14" s="679">
        <v>-0.10</v>
      </c>
    </row>
    <row r="15" spans="1:12" ht="12.75" customHeight="1">
      <c r="A15" s="638" t="s">
        <v>861</v>
      </c>
      <c r="B15" s="798" t="s">
        <v>816</v>
      </c>
      <c r="C15" s="629" t="s">
        <v>343</v>
      </c>
      <c r="D15" s="629" t="s">
        <v>344</v>
      </c>
      <c r="E15" s="630">
        <v>6.90</v>
      </c>
      <c r="F15" s="630">
        <v>6.70</v>
      </c>
      <c r="G15" s="630">
        <v>6.90</v>
      </c>
      <c r="H15" s="887">
        <v>6.60</v>
      </c>
      <c r="I15" s="630">
        <v>7.10</v>
      </c>
      <c r="J15" s="317">
        <v>6.70</v>
      </c>
      <c r="K15" s="317">
        <v>6.30</v>
      </c>
      <c r="L15" s="317">
        <v>6.20</v>
      </c>
    </row>
    <row r="16" spans="1:12" ht="12.75" customHeight="1">
      <c r="A16" s="808" t="s">
        <v>866</v>
      </c>
      <c r="B16" s="808" t="s">
        <v>867</v>
      </c>
      <c r="C16" s="639"/>
      <c r="D16" s="639"/>
      <c r="E16" s="678"/>
      <c r="F16" s="678"/>
      <c r="G16" s="678"/>
      <c r="H16" s="877"/>
      <c r="I16" s="678"/>
      <c r="J16" s="888"/>
      <c r="K16" s="888"/>
      <c r="L16" s="888"/>
    </row>
    <row r="17" spans="1:12" ht="12.75" customHeight="1">
      <c r="A17" s="716" t="s">
        <v>868</v>
      </c>
      <c r="B17" s="716" t="s">
        <v>869</v>
      </c>
      <c r="C17" s="410" t="s">
        <v>347</v>
      </c>
      <c r="D17" s="410" t="s">
        <v>349</v>
      </c>
      <c r="E17" s="809">
        <v>2.80</v>
      </c>
      <c r="F17" s="685">
        <v>2.50</v>
      </c>
      <c r="G17" s="809">
        <v>2.60</v>
      </c>
      <c r="H17" s="889">
        <v>2.50</v>
      </c>
      <c r="I17" s="809">
        <v>2.60</v>
      </c>
      <c r="J17" s="810">
        <v>2.50</v>
      </c>
      <c r="K17" s="810">
        <v>2.70</v>
      </c>
      <c r="L17" s="810">
        <v>2.60</v>
      </c>
    </row>
    <row r="18" spans="1:12" ht="12.75" customHeight="1">
      <c r="A18" s="716" t="s">
        <v>870</v>
      </c>
      <c r="B18" s="716" t="s">
        <v>871</v>
      </c>
      <c r="C18" s="410" t="s">
        <v>347</v>
      </c>
      <c r="D18" s="410" t="s">
        <v>349</v>
      </c>
      <c r="E18" s="685">
        <v>81.80</v>
      </c>
      <c r="F18" s="685">
        <v>82.10</v>
      </c>
      <c r="G18" s="685">
        <v>82.40</v>
      </c>
      <c r="H18" s="837">
        <v>82.70</v>
      </c>
      <c r="I18" s="685">
        <v>82.70</v>
      </c>
      <c r="J18" s="732">
        <v>82.80</v>
      </c>
      <c r="K18" s="732">
        <v>82.90</v>
      </c>
      <c r="L18" s="732">
        <v>83.10</v>
      </c>
    </row>
    <row r="19" spans="1:12" ht="12.75" customHeight="1">
      <c r="A19" s="716" t="s">
        <v>622</v>
      </c>
      <c r="B19" s="716" t="s">
        <v>622</v>
      </c>
      <c r="C19" s="411" t="s">
        <v>899</v>
      </c>
      <c r="D19" s="411" t="s">
        <v>900</v>
      </c>
      <c r="E19" s="678">
        <v>0.60</v>
      </c>
      <c r="F19" s="678">
        <v>0.30</v>
      </c>
      <c r="G19" s="678">
        <v>0.50</v>
      </c>
      <c r="H19" s="877">
        <v>0.70</v>
      </c>
      <c r="I19" s="678">
        <v>0.90</v>
      </c>
      <c r="J19" s="679">
        <v>0.60</v>
      </c>
      <c r="K19" s="679">
        <v>0.50</v>
      </c>
      <c r="L19" s="679">
        <v>0.30</v>
      </c>
    </row>
    <row r="20" spans="1:12" ht="12.75" customHeight="1">
      <c r="A20" s="716" t="s">
        <v>872</v>
      </c>
      <c r="B20" s="716" t="s">
        <v>873</v>
      </c>
      <c r="C20" s="410" t="s">
        <v>347</v>
      </c>
      <c r="D20" s="410" t="s">
        <v>349</v>
      </c>
      <c r="E20" s="685">
        <v>84.10</v>
      </c>
      <c r="F20" s="685">
        <v>84.20</v>
      </c>
      <c r="G20" s="685">
        <v>84.40</v>
      </c>
      <c r="H20" s="837">
        <v>84.80</v>
      </c>
      <c r="I20" s="685">
        <v>84.80</v>
      </c>
      <c r="J20" s="732">
        <v>84.90</v>
      </c>
      <c r="K20" s="732">
        <v>85.10</v>
      </c>
      <c r="L20" s="732">
        <v>85.20</v>
      </c>
    </row>
    <row r="21" spans="1:12" ht="12.75" customHeight="1">
      <c r="A21" s="716" t="s">
        <v>622</v>
      </c>
      <c r="B21" s="716" t="s">
        <v>622</v>
      </c>
      <c r="C21" s="411" t="s">
        <v>899</v>
      </c>
      <c r="D21" s="411" t="s">
        <v>900</v>
      </c>
      <c r="E21" s="678">
        <v>0.80</v>
      </c>
      <c r="F21" s="678">
        <v>0.30</v>
      </c>
      <c r="G21" s="678">
        <v>0.40</v>
      </c>
      <c r="H21" s="877">
        <v>0.70</v>
      </c>
      <c r="I21" s="678">
        <v>0.70</v>
      </c>
      <c r="J21" s="679">
        <v>0.70</v>
      </c>
      <c r="K21" s="679">
        <v>0.70</v>
      </c>
      <c r="L21" s="679">
        <v>0.40</v>
      </c>
    </row>
    <row r="22" spans="1:12" ht="12.75" customHeight="1">
      <c r="A22" s="376" t="s">
        <v>874</v>
      </c>
      <c r="B22" s="376" t="s">
        <v>875</v>
      </c>
      <c r="C22" s="408"/>
      <c r="D22" s="408"/>
      <c r="E22" s="413"/>
      <c r="F22" s="413"/>
      <c r="G22" s="413"/>
      <c r="H22" s="835"/>
      <c r="I22" s="413"/>
      <c r="J22" s="413"/>
      <c r="K22" s="316"/>
      <c r="L22" s="316"/>
    </row>
    <row r="23" spans="1:12" ht="12.75" customHeight="1">
      <c r="A23" s="716" t="s">
        <v>876</v>
      </c>
      <c r="B23" s="716" t="s">
        <v>877</v>
      </c>
      <c r="C23" s="410" t="s">
        <v>895</v>
      </c>
      <c r="D23" s="410" t="s">
        <v>856</v>
      </c>
      <c r="E23" s="803">
        <v>292</v>
      </c>
      <c r="F23" s="803">
        <v>278</v>
      </c>
      <c r="G23" s="803">
        <v>284</v>
      </c>
      <c r="H23" s="836">
        <v>293</v>
      </c>
      <c r="I23" s="803">
        <v>320</v>
      </c>
      <c r="J23" s="803">
        <v>318</v>
      </c>
      <c r="K23" s="686">
        <v>330</v>
      </c>
      <c r="L23" s="686">
        <v>339</v>
      </c>
    </row>
    <row r="24" spans="1:12" ht="12.75" customHeight="1">
      <c r="A24" s="716" t="s">
        <v>878</v>
      </c>
      <c r="B24" s="716" t="s">
        <v>894</v>
      </c>
      <c r="C24" s="410" t="s">
        <v>347</v>
      </c>
      <c r="D24" s="410" t="s">
        <v>349</v>
      </c>
      <c r="E24" s="685">
        <v>3.90</v>
      </c>
      <c r="F24" s="685">
        <v>3.70</v>
      </c>
      <c r="G24" s="685">
        <v>3.80</v>
      </c>
      <c r="H24" s="837">
        <v>3.90</v>
      </c>
      <c r="I24" s="685">
        <v>4.30</v>
      </c>
      <c r="J24" s="685">
        <v>4.30</v>
      </c>
      <c r="K24" s="732">
        <v>4.4000000000000004</v>
      </c>
      <c r="L24" s="732">
        <v>4.50</v>
      </c>
    </row>
    <row r="25" spans="1:12" ht="12.75" customHeight="1">
      <c r="A25" s="716" t="s">
        <v>879</v>
      </c>
      <c r="B25" s="716" t="s">
        <v>880</v>
      </c>
      <c r="C25" s="893" t="s">
        <v>881</v>
      </c>
      <c r="D25" s="893" t="s">
        <v>882</v>
      </c>
      <c r="E25" s="611">
        <v>269</v>
      </c>
      <c r="F25" s="611">
        <v>267</v>
      </c>
      <c r="G25" s="611">
        <v>263</v>
      </c>
      <c r="H25" s="838">
        <v>259</v>
      </c>
      <c r="I25" s="611">
        <v>114</v>
      </c>
      <c r="J25" s="611">
        <v>96</v>
      </c>
      <c r="K25" s="647" t="s">
        <v>638</v>
      </c>
      <c r="L25" s="647" t="s">
        <v>638</v>
      </c>
    </row>
    <row r="26" spans="1:12" ht="12.75" customHeight="1">
      <c r="A26" s="376" t="s">
        <v>883</v>
      </c>
      <c r="B26" s="376" t="s">
        <v>884</v>
      </c>
      <c r="C26" s="408"/>
      <c r="D26" s="637"/>
      <c r="E26" s="839"/>
      <c r="F26" s="811"/>
      <c r="G26" s="811"/>
      <c r="H26" s="890"/>
      <c r="I26" s="839"/>
      <c r="J26" s="812"/>
      <c r="K26" s="812"/>
      <c r="L26" s="812"/>
    </row>
    <row r="27" spans="1:12" ht="12.75" customHeight="1">
      <c r="A27" s="378" t="s">
        <v>885</v>
      </c>
      <c r="B27" s="716" t="s">
        <v>886</v>
      </c>
      <c r="C27" s="396"/>
      <c r="D27" s="726"/>
      <c r="E27" s="417"/>
      <c r="F27" s="685"/>
      <c r="G27" s="685"/>
      <c r="H27" s="837"/>
      <c r="I27" s="417"/>
      <c r="J27" s="732"/>
      <c r="K27" s="732"/>
      <c r="L27" s="732"/>
    </row>
    <row r="28" spans="1:12" ht="12.75" customHeight="1">
      <c r="A28" s="632" t="s">
        <v>475</v>
      </c>
      <c r="B28" s="632" t="s">
        <v>477</v>
      </c>
      <c r="C28" s="396" t="s">
        <v>887</v>
      </c>
      <c r="D28" s="726" t="s">
        <v>888</v>
      </c>
      <c r="E28" s="840">
        <v>43980</v>
      </c>
      <c r="F28" s="735">
        <v>45819</v>
      </c>
      <c r="G28" s="735">
        <v>45101</v>
      </c>
      <c r="H28" s="891">
        <v>48667</v>
      </c>
      <c r="I28" s="840">
        <v>46924</v>
      </c>
      <c r="J28" s="736">
        <v>48990</v>
      </c>
      <c r="K28" s="736">
        <v>48008</v>
      </c>
      <c r="L28" s="736">
        <v>51721</v>
      </c>
    </row>
    <row r="29" spans="1:12" ht="12.75" customHeight="1">
      <c r="A29" s="632" t="s">
        <v>622</v>
      </c>
      <c r="B29" s="632" t="s">
        <v>622</v>
      </c>
      <c r="C29" s="397" t="s">
        <v>343</v>
      </c>
      <c r="D29" s="737" t="s">
        <v>344</v>
      </c>
      <c r="E29" s="416">
        <v>7.80</v>
      </c>
      <c r="F29" s="678">
        <v>7.10</v>
      </c>
      <c r="G29" s="678">
        <v>7.20</v>
      </c>
      <c r="H29" s="877">
        <v>6.90</v>
      </c>
      <c r="I29" s="416">
        <v>6.70</v>
      </c>
      <c r="J29" s="679">
        <v>6.90</v>
      </c>
      <c r="K29" s="679">
        <v>6.40</v>
      </c>
      <c r="L29" s="679">
        <v>6.30</v>
      </c>
    </row>
    <row r="30" spans="1:12" ht="12.75" customHeight="1">
      <c r="A30" s="632" t="s">
        <v>476</v>
      </c>
      <c r="B30" s="632" t="s">
        <v>478</v>
      </c>
      <c r="C30" s="396" t="s">
        <v>889</v>
      </c>
      <c r="D30" s="726" t="s">
        <v>890</v>
      </c>
      <c r="E30" s="840">
        <v>29300</v>
      </c>
      <c r="F30" s="735">
        <v>30284</v>
      </c>
      <c r="G30" s="735">
        <v>29652</v>
      </c>
      <c r="H30" s="891">
        <v>31976</v>
      </c>
      <c r="I30" s="840">
        <v>30431</v>
      </c>
      <c r="J30" s="736">
        <v>31627</v>
      </c>
      <c r="K30" s="736">
        <v>30821</v>
      </c>
      <c r="L30" s="736">
        <v>33231</v>
      </c>
    </row>
    <row r="31" spans="1:12" ht="12.75" customHeight="1">
      <c r="A31" s="378" t="s">
        <v>622</v>
      </c>
      <c r="B31" s="378" t="s">
        <v>622</v>
      </c>
      <c r="C31" s="397" t="s">
        <v>343</v>
      </c>
      <c r="D31" s="737" t="s">
        <v>344</v>
      </c>
      <c r="E31" s="416">
        <v>5.60</v>
      </c>
      <c r="F31" s="678">
        <v>4.50</v>
      </c>
      <c r="G31" s="678">
        <v>4.70</v>
      </c>
      <c r="H31" s="877">
        <v>3.90</v>
      </c>
      <c r="I31" s="416">
        <v>3.90</v>
      </c>
      <c r="J31" s="679">
        <v>4.4000000000000004</v>
      </c>
      <c r="K31" s="679">
        <v>3.90</v>
      </c>
      <c r="L31" s="679">
        <v>3.90</v>
      </c>
    </row>
    <row r="32" spans="1:12" ht="12.75" customHeight="1">
      <c r="A32" s="378" t="s">
        <v>891</v>
      </c>
      <c r="B32" s="716" t="s">
        <v>892</v>
      </c>
      <c r="C32" s="396" t="s">
        <v>887</v>
      </c>
      <c r="D32" s="726" t="s">
        <v>888</v>
      </c>
      <c r="E32" s="459">
        <v>36453</v>
      </c>
      <c r="F32" s="739">
        <v>38500</v>
      </c>
      <c r="G32" s="739">
        <v>40204</v>
      </c>
      <c r="H32" s="886">
        <v>41262</v>
      </c>
      <c r="I32" s="459">
        <v>38385</v>
      </c>
      <c r="J32" s="799" t="s">
        <v>638</v>
      </c>
      <c r="K32" s="799" t="s">
        <v>638</v>
      </c>
      <c r="L32" s="799" t="s">
        <v>638</v>
      </c>
    </row>
    <row r="33" spans="1:12" ht="12.75" customHeight="1" thickBot="1">
      <c r="A33" s="633" t="s">
        <v>622</v>
      </c>
      <c r="B33" s="806" t="s">
        <v>622</v>
      </c>
      <c r="C33" s="634" t="s">
        <v>343</v>
      </c>
      <c r="D33" s="640" t="s">
        <v>344</v>
      </c>
      <c r="E33" s="841">
        <v>6.10</v>
      </c>
      <c r="F33" s="635">
        <v>6.70</v>
      </c>
      <c r="G33" s="635">
        <v>7.40</v>
      </c>
      <c r="H33" s="892">
        <v>4.0999999999999996</v>
      </c>
      <c r="I33" s="841">
        <v>5.30</v>
      </c>
      <c r="J33" s="620" t="s">
        <v>638</v>
      </c>
      <c r="K33" s="620" t="s">
        <v>638</v>
      </c>
      <c r="L33" s="620" t="s">
        <v>638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3"/>
      <c r="D65" s="86"/>
    </row>
    <row r="66" spans="1:4" ht="12.75" customHeight="1" hidden="1">
      <c r="A66" s="86"/>
      <c r="B66" s="86"/>
      <c r="C66" s="131"/>
      <c r="D66" s="121"/>
    </row>
    <row r="67" spans="1:4" ht="12.75" customHeight="1" hidden="1">
      <c r="A67" s="86"/>
      <c r="B67" s="86"/>
      <c r="C67" s="131"/>
      <c r="D67" s="121"/>
    </row>
    <row r="68" spans="1:4" ht="12.75" customHeight="1" hidden="1">
      <c r="A68" s="86"/>
      <c r="B68" s="86"/>
      <c r="C68" s="131"/>
      <c r="D68" s="121"/>
    </row>
    <row r="69" spans="1:4" ht="12.75" customHeight="1" hidden="1">
      <c r="A69" s="86"/>
      <c r="B69" s="86"/>
      <c r="C69" s="131"/>
      <c r="D69" s="121"/>
    </row>
    <row r="70" spans="1:4" ht="12.75" customHeight="1" hidden="1">
      <c r="A70" s="86"/>
      <c r="B70" s="86"/>
      <c r="C70" s="131"/>
      <c r="D70" s="121"/>
    </row>
    <row r="71" spans="1:4" ht="12.75" customHeight="1" hidden="1">
      <c r="A71" s="86"/>
      <c r="B71" s="86"/>
      <c r="C71" s="131"/>
      <c r="D71" s="121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4" customWidth="1"/>
    <col min="2" max="2" width="0" style="164" hidden="1" customWidth="1"/>
    <col min="3" max="3" width="9.16666666666667" style="164" customWidth="1"/>
    <col min="4" max="4" width="0" style="164" hidden="1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3"/>
      <c r="D4" s="163"/>
      <c r="E4" s="166"/>
      <c r="F4" s="166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7"/>
      <c r="D5" s="137"/>
      <c r="E5" s="64"/>
      <c r="F5" s="166"/>
      <c r="G5" s="122"/>
      <c r="H5" s="64"/>
      <c r="I5" s="64"/>
      <c r="J5" s="166"/>
      <c r="K5" s="166"/>
      <c r="L5" s="166"/>
      <c r="M5" s="166"/>
      <c r="N5" s="166"/>
    </row>
    <row r="6" spans="1:14" ht="1.5" customHeight="1" thickBot="1">
      <c r="A6" s="250"/>
      <c r="B6" s="253"/>
      <c r="C6" s="255"/>
      <c r="D6" s="255"/>
      <c r="E6" s="253"/>
      <c r="F6" s="256"/>
      <c r="G6" s="257"/>
      <c r="H6" s="253"/>
      <c r="I6" s="253"/>
      <c r="J6" s="256"/>
      <c r="K6" s="256"/>
      <c r="L6" s="256"/>
      <c r="M6" s="256"/>
      <c r="N6" s="256"/>
    </row>
    <row r="7" spans="1:14" ht="12.75" customHeight="1">
      <c r="A7" s="353"/>
      <c r="B7" s="353"/>
      <c r="C7" s="354"/>
      <c r="D7" s="354"/>
      <c r="E7" s="339" t="s">
        <v>442</v>
      </c>
      <c r="F7" s="339" t="s">
        <v>443</v>
      </c>
      <c r="G7" s="339" t="s">
        <v>444</v>
      </c>
      <c r="H7" s="339" t="s">
        <v>445</v>
      </c>
      <c r="I7" s="339" t="s">
        <v>446</v>
      </c>
      <c r="J7" s="339" t="s">
        <v>447</v>
      </c>
      <c r="K7" s="339" t="s">
        <v>448</v>
      </c>
      <c r="L7" s="339" t="s">
        <v>449</v>
      </c>
      <c r="M7" s="340" t="s">
        <v>450</v>
      </c>
      <c r="N7" s="340" t="s">
        <v>755</v>
      </c>
    </row>
    <row r="8" spans="1:14" ht="12.75" customHeight="1">
      <c r="A8" s="712"/>
      <c r="B8" s="712"/>
      <c r="C8" s="341"/>
      <c r="D8" s="341"/>
      <c r="E8" s="781"/>
      <c r="F8" s="781"/>
      <c r="G8" s="781"/>
      <c r="H8" s="781"/>
      <c r="I8" s="713"/>
      <c r="J8" s="713"/>
      <c r="K8" s="713"/>
      <c r="L8" s="713"/>
      <c r="M8" s="715" t="s">
        <v>486</v>
      </c>
      <c r="N8" s="715" t="s">
        <v>486</v>
      </c>
    </row>
    <row r="9" spans="1:14" ht="12.75" customHeight="1" hidden="1">
      <c r="A9" s="712"/>
      <c r="B9" s="712"/>
      <c r="C9" s="341"/>
      <c r="D9" s="341"/>
      <c r="E9" s="781"/>
      <c r="F9" s="781"/>
      <c r="G9" s="781"/>
      <c r="H9" s="781"/>
      <c r="I9" s="713"/>
      <c r="J9" s="713"/>
      <c r="K9" s="713"/>
      <c r="L9" s="713"/>
      <c r="M9" s="715" t="s">
        <v>490</v>
      </c>
      <c r="N9" s="715" t="s">
        <v>490</v>
      </c>
    </row>
    <row r="10" spans="1:14" ht="12.75" customHeight="1">
      <c r="A10" s="648" t="s">
        <v>902</v>
      </c>
      <c r="B10" s="470" t="s">
        <v>903</v>
      </c>
      <c r="C10" s="450"/>
      <c r="D10" s="450"/>
      <c r="E10" s="471"/>
      <c r="F10" s="471"/>
      <c r="G10" s="471"/>
      <c r="H10" s="471"/>
      <c r="I10" s="471"/>
      <c r="J10" s="471"/>
      <c r="K10" s="471"/>
      <c r="L10" s="471"/>
      <c r="M10" s="355"/>
      <c r="N10" s="355"/>
    </row>
    <row r="11" spans="1:14" ht="12.75" customHeight="1">
      <c r="A11" s="716" t="s">
        <v>466</v>
      </c>
      <c r="B11" s="716" t="s">
        <v>469</v>
      </c>
      <c r="C11" s="396" t="s">
        <v>641</v>
      </c>
      <c r="D11" s="396" t="s">
        <v>904</v>
      </c>
      <c r="E11" s="739">
        <v>2196</v>
      </c>
      <c r="F11" s="739">
        <v>2399</v>
      </c>
      <c r="G11" s="739">
        <v>2571</v>
      </c>
      <c r="H11" s="739">
        <v>2636</v>
      </c>
      <c r="I11" s="739">
        <v>2827</v>
      </c>
      <c r="J11" s="739">
        <v>3022</v>
      </c>
      <c r="K11" s="739">
        <v>3299</v>
      </c>
      <c r="L11" s="739">
        <v>3521</v>
      </c>
      <c r="M11" s="799">
        <v>3753</v>
      </c>
      <c r="N11" s="799">
        <v>3955</v>
      </c>
    </row>
    <row r="12" spans="1:14" ht="12.75" customHeight="1">
      <c r="A12" s="815" t="s">
        <v>622</v>
      </c>
      <c r="B12" s="815" t="s">
        <v>622</v>
      </c>
      <c r="C12" s="397" t="s">
        <v>343</v>
      </c>
      <c r="D12" s="397" t="s">
        <v>344</v>
      </c>
      <c r="E12" s="678">
        <v>8.8000000000000007</v>
      </c>
      <c r="F12" s="678">
        <v>9.1999999999999993</v>
      </c>
      <c r="G12" s="678">
        <v>7.20</v>
      </c>
      <c r="H12" s="678">
        <v>2.50</v>
      </c>
      <c r="I12" s="678">
        <v>7.20</v>
      </c>
      <c r="J12" s="678">
        <v>6.90</v>
      </c>
      <c r="K12" s="678">
        <v>9.1999999999999993</v>
      </c>
      <c r="L12" s="678">
        <v>6.70</v>
      </c>
      <c r="M12" s="679">
        <v>6.60</v>
      </c>
      <c r="N12" s="679">
        <v>5.40</v>
      </c>
    </row>
    <row r="13" spans="1:14" ht="12.75" customHeight="1">
      <c r="A13" s="716" t="s">
        <v>820</v>
      </c>
      <c r="B13" s="716" t="s">
        <v>470</v>
      </c>
      <c r="C13" s="396" t="s">
        <v>641</v>
      </c>
      <c r="D13" s="396" t="s">
        <v>904</v>
      </c>
      <c r="E13" s="739">
        <v>828</v>
      </c>
      <c r="F13" s="739">
        <v>904</v>
      </c>
      <c r="G13" s="739">
        <v>965</v>
      </c>
      <c r="H13" s="739">
        <v>996</v>
      </c>
      <c r="I13" s="739">
        <v>1088</v>
      </c>
      <c r="J13" s="739">
        <v>1261</v>
      </c>
      <c r="K13" s="739">
        <v>1353</v>
      </c>
      <c r="L13" s="739">
        <v>1397</v>
      </c>
      <c r="M13" s="799">
        <v>1459</v>
      </c>
      <c r="N13" s="799">
        <v>1498</v>
      </c>
    </row>
    <row r="14" spans="1:14" ht="12.75" customHeight="1">
      <c r="A14" s="716" t="s">
        <v>938</v>
      </c>
      <c r="B14" s="716" t="s">
        <v>905</v>
      </c>
      <c r="C14" s="397" t="s">
        <v>343</v>
      </c>
      <c r="D14" s="397" t="s">
        <v>344</v>
      </c>
      <c r="E14" s="678">
        <v>7.90</v>
      </c>
      <c r="F14" s="678">
        <v>9.1999999999999993</v>
      </c>
      <c r="G14" s="678">
        <v>6.80</v>
      </c>
      <c r="H14" s="678">
        <v>3.10</v>
      </c>
      <c r="I14" s="678">
        <v>9.3000000000000007</v>
      </c>
      <c r="J14" s="678">
        <v>15.80</v>
      </c>
      <c r="K14" s="678">
        <v>7.30</v>
      </c>
      <c r="L14" s="678">
        <v>3.30</v>
      </c>
      <c r="M14" s="679">
        <v>4.4000000000000004</v>
      </c>
      <c r="N14" s="679">
        <v>2.70</v>
      </c>
    </row>
    <row r="15" spans="1:14" ht="12.75" customHeight="1">
      <c r="A15" s="716" t="s">
        <v>906</v>
      </c>
      <c r="B15" s="716" t="s">
        <v>907</v>
      </c>
      <c r="C15" s="396" t="s">
        <v>641</v>
      </c>
      <c r="D15" s="396" t="s">
        <v>904</v>
      </c>
      <c r="E15" s="803">
        <v>165</v>
      </c>
      <c r="F15" s="803">
        <v>166</v>
      </c>
      <c r="G15" s="803">
        <v>167</v>
      </c>
      <c r="H15" s="803">
        <v>137</v>
      </c>
      <c r="I15" s="803">
        <v>183</v>
      </c>
      <c r="J15" s="803">
        <v>304</v>
      </c>
      <c r="K15" s="803">
        <v>374</v>
      </c>
      <c r="L15" s="803">
        <v>410</v>
      </c>
      <c r="M15" s="686">
        <v>400</v>
      </c>
      <c r="N15" s="686">
        <v>415</v>
      </c>
    </row>
    <row r="16" spans="1:14" ht="12.75" customHeight="1">
      <c r="A16" s="815" t="s">
        <v>622</v>
      </c>
      <c r="B16" s="815" t="s">
        <v>622</v>
      </c>
      <c r="C16" s="397" t="s">
        <v>343</v>
      </c>
      <c r="D16" s="397" t="s">
        <v>344</v>
      </c>
      <c r="E16" s="678">
        <v>21.90</v>
      </c>
      <c r="F16" s="678">
        <v>0.60</v>
      </c>
      <c r="G16" s="678">
        <v>0.30</v>
      </c>
      <c r="H16" s="678">
        <v>-17.80</v>
      </c>
      <c r="I16" s="678">
        <v>33.299999999999997</v>
      </c>
      <c r="J16" s="678">
        <v>66.099999999999994</v>
      </c>
      <c r="K16" s="678">
        <v>23.40</v>
      </c>
      <c r="L16" s="678">
        <v>9.50</v>
      </c>
      <c r="M16" s="679">
        <v>-2.50</v>
      </c>
      <c r="N16" s="679">
        <v>3.70</v>
      </c>
    </row>
    <row r="17" spans="1:14" ht="12.75" customHeight="1">
      <c r="A17" s="716" t="s">
        <v>908</v>
      </c>
      <c r="B17" s="716" t="s">
        <v>909</v>
      </c>
      <c r="C17" s="396" t="s">
        <v>641</v>
      </c>
      <c r="D17" s="396" t="s">
        <v>904</v>
      </c>
      <c r="E17" s="739">
        <v>654</v>
      </c>
      <c r="F17" s="739">
        <v>690</v>
      </c>
      <c r="G17" s="739">
        <v>743</v>
      </c>
      <c r="H17" s="739">
        <v>891</v>
      </c>
      <c r="I17" s="739">
        <v>934</v>
      </c>
      <c r="J17" s="739">
        <v>1008</v>
      </c>
      <c r="K17" s="739">
        <v>1145</v>
      </c>
      <c r="L17" s="739">
        <v>1215</v>
      </c>
      <c r="M17" s="799">
        <v>1241</v>
      </c>
      <c r="N17" s="799">
        <v>1283</v>
      </c>
    </row>
    <row r="18" spans="1:14" ht="12.75" customHeight="1">
      <c r="A18" s="815" t="s">
        <v>622</v>
      </c>
      <c r="B18" s="815" t="s">
        <v>622</v>
      </c>
      <c r="C18" s="397" t="s">
        <v>343</v>
      </c>
      <c r="D18" s="397" t="s">
        <v>344</v>
      </c>
      <c r="E18" s="678">
        <v>3.50</v>
      </c>
      <c r="F18" s="678">
        <v>5.40</v>
      </c>
      <c r="G18" s="678">
        <v>7.70</v>
      </c>
      <c r="H18" s="678">
        <v>20</v>
      </c>
      <c r="I18" s="678">
        <v>4.80</v>
      </c>
      <c r="J18" s="678">
        <v>7.90</v>
      </c>
      <c r="K18" s="678">
        <v>13.60</v>
      </c>
      <c r="L18" s="678">
        <v>6.10</v>
      </c>
      <c r="M18" s="679">
        <v>2.2000000000000002</v>
      </c>
      <c r="N18" s="679">
        <v>3.40</v>
      </c>
    </row>
    <row r="19" spans="1:14" ht="12.75" customHeight="1">
      <c r="A19" s="716" t="s">
        <v>910</v>
      </c>
      <c r="B19" s="716" t="s">
        <v>911</v>
      </c>
      <c r="C19" s="396" t="s">
        <v>641</v>
      </c>
      <c r="D19" s="396" t="s">
        <v>904</v>
      </c>
      <c r="E19" s="803">
        <v>244</v>
      </c>
      <c r="F19" s="803">
        <v>281</v>
      </c>
      <c r="G19" s="803">
        <v>339</v>
      </c>
      <c r="H19" s="803">
        <v>363</v>
      </c>
      <c r="I19" s="803">
        <v>487</v>
      </c>
      <c r="J19" s="803">
        <v>675</v>
      </c>
      <c r="K19" s="803">
        <v>752</v>
      </c>
      <c r="L19" s="803">
        <v>855</v>
      </c>
      <c r="M19" s="686">
        <v>902</v>
      </c>
      <c r="N19" s="686">
        <v>953</v>
      </c>
    </row>
    <row r="20" spans="1:14" ht="12.75" customHeight="1">
      <c r="A20" s="815" t="s">
        <v>622</v>
      </c>
      <c r="B20" s="815" t="s">
        <v>622</v>
      </c>
      <c r="C20" s="397" t="s">
        <v>343</v>
      </c>
      <c r="D20" s="397" t="s">
        <v>344</v>
      </c>
      <c r="E20" s="678">
        <v>12.70</v>
      </c>
      <c r="F20" s="678">
        <v>15.10</v>
      </c>
      <c r="G20" s="678">
        <v>20.40</v>
      </c>
      <c r="H20" s="678">
        <v>7.30</v>
      </c>
      <c r="I20" s="678">
        <v>34</v>
      </c>
      <c r="J20" s="678">
        <v>38.700000000000003</v>
      </c>
      <c r="K20" s="678">
        <v>11.40</v>
      </c>
      <c r="L20" s="678">
        <v>13.70</v>
      </c>
      <c r="M20" s="679">
        <v>5.50</v>
      </c>
      <c r="N20" s="679">
        <v>5.70</v>
      </c>
    </row>
    <row r="21" spans="1:14" ht="12.75" customHeight="1">
      <c r="A21" s="376" t="s">
        <v>912</v>
      </c>
      <c r="B21" s="376" t="s">
        <v>913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914</v>
      </c>
      <c r="B22" s="378" t="s">
        <v>915</v>
      </c>
      <c r="C22" s="396" t="s">
        <v>641</v>
      </c>
      <c r="D22" s="396" t="s">
        <v>904</v>
      </c>
      <c r="E22" s="803">
        <v>25</v>
      </c>
      <c r="F22" s="803">
        <v>26</v>
      </c>
      <c r="G22" s="803">
        <v>34</v>
      </c>
      <c r="H22" s="803">
        <v>32</v>
      </c>
      <c r="I22" s="803">
        <v>30</v>
      </c>
      <c r="J22" s="803">
        <v>60</v>
      </c>
      <c r="K22" s="803">
        <v>84</v>
      </c>
      <c r="L22" s="803">
        <v>88</v>
      </c>
      <c r="M22" s="686">
        <v>92</v>
      </c>
      <c r="N22" s="686">
        <v>96</v>
      </c>
    </row>
    <row r="23" spans="1:14" ht="12.75" customHeight="1">
      <c r="A23" s="816" t="s">
        <v>622</v>
      </c>
      <c r="B23" s="816" t="s">
        <v>622</v>
      </c>
      <c r="C23" s="397" t="s">
        <v>343</v>
      </c>
      <c r="D23" s="397" t="s">
        <v>344</v>
      </c>
      <c r="E23" s="678">
        <v>10.10</v>
      </c>
      <c r="F23" s="678">
        <v>5.60</v>
      </c>
      <c r="G23" s="678">
        <v>28</v>
      </c>
      <c r="H23" s="678">
        <v>-4.50</v>
      </c>
      <c r="I23" s="678">
        <v>-5.50</v>
      </c>
      <c r="J23" s="678">
        <v>98</v>
      </c>
      <c r="K23" s="678">
        <v>39.299999999999997</v>
      </c>
      <c r="L23" s="678">
        <v>5.50</v>
      </c>
      <c r="M23" s="679">
        <v>4</v>
      </c>
      <c r="N23" s="679">
        <v>4.20</v>
      </c>
    </row>
    <row r="24" spans="1:14" ht="12.75" customHeight="1">
      <c r="A24" s="716" t="s">
        <v>916</v>
      </c>
      <c r="B24" s="716" t="s">
        <v>917</v>
      </c>
      <c r="C24" s="396" t="s">
        <v>641</v>
      </c>
      <c r="D24" s="396" t="s">
        <v>904</v>
      </c>
      <c r="E24" s="803">
        <v>247</v>
      </c>
      <c r="F24" s="803">
        <v>277</v>
      </c>
      <c r="G24" s="803">
        <v>302</v>
      </c>
      <c r="H24" s="803">
        <v>315</v>
      </c>
      <c r="I24" s="803">
        <v>247</v>
      </c>
      <c r="J24" s="803">
        <v>258</v>
      </c>
      <c r="K24" s="803">
        <v>298</v>
      </c>
      <c r="L24" s="803">
        <v>329</v>
      </c>
      <c r="M24" s="686">
        <v>346</v>
      </c>
      <c r="N24" s="686">
        <v>357</v>
      </c>
    </row>
    <row r="25" spans="1:14" ht="12.75" customHeight="1">
      <c r="A25" s="782" t="s">
        <v>622</v>
      </c>
      <c r="B25" s="782" t="s">
        <v>622</v>
      </c>
      <c r="C25" s="397" t="s">
        <v>343</v>
      </c>
      <c r="D25" s="397" t="s">
        <v>344</v>
      </c>
      <c r="E25" s="678">
        <v>10</v>
      </c>
      <c r="F25" s="678">
        <v>12.30</v>
      </c>
      <c r="G25" s="678">
        <v>9.10</v>
      </c>
      <c r="H25" s="678">
        <v>4.20</v>
      </c>
      <c r="I25" s="678">
        <v>-21.60</v>
      </c>
      <c r="J25" s="678">
        <v>4.5999999999999996</v>
      </c>
      <c r="K25" s="678">
        <v>15.40</v>
      </c>
      <c r="L25" s="678">
        <v>10.50</v>
      </c>
      <c r="M25" s="679">
        <v>5.20</v>
      </c>
      <c r="N25" s="679">
        <v>3.20</v>
      </c>
    </row>
    <row r="26" spans="1:14" ht="12.75" customHeight="1">
      <c r="A26" s="716" t="s">
        <v>918</v>
      </c>
      <c r="B26" s="716" t="s">
        <v>919</v>
      </c>
      <c r="C26" s="396" t="s">
        <v>641</v>
      </c>
      <c r="D26" s="396" t="s">
        <v>904</v>
      </c>
      <c r="E26" s="803">
        <v>832</v>
      </c>
      <c r="F26" s="803">
        <v>908</v>
      </c>
      <c r="G26" s="803">
        <v>971</v>
      </c>
      <c r="H26" s="803">
        <v>1029</v>
      </c>
      <c r="I26" s="803">
        <v>1143</v>
      </c>
      <c r="J26" s="803">
        <v>1186</v>
      </c>
      <c r="K26" s="803">
        <v>1291</v>
      </c>
      <c r="L26" s="803">
        <v>1417</v>
      </c>
      <c r="M26" s="799">
        <v>1508</v>
      </c>
      <c r="N26" s="799">
        <v>1589</v>
      </c>
    </row>
    <row r="27" spans="1:14" ht="12.75" customHeight="1">
      <c r="A27" s="782" t="s">
        <v>622</v>
      </c>
      <c r="B27" s="782" t="s">
        <v>622</v>
      </c>
      <c r="C27" s="397" t="s">
        <v>343</v>
      </c>
      <c r="D27" s="397" t="s">
        <v>344</v>
      </c>
      <c r="E27" s="678">
        <v>7.80</v>
      </c>
      <c r="F27" s="678">
        <v>9.1999999999999993</v>
      </c>
      <c r="G27" s="678">
        <v>6.90</v>
      </c>
      <c r="H27" s="678">
        <v>6</v>
      </c>
      <c r="I27" s="678">
        <v>11</v>
      </c>
      <c r="J27" s="678">
        <v>3.80</v>
      </c>
      <c r="K27" s="678">
        <v>8.8000000000000007</v>
      </c>
      <c r="L27" s="678">
        <v>9.8000000000000007</v>
      </c>
      <c r="M27" s="679">
        <v>6.50</v>
      </c>
      <c r="N27" s="679">
        <v>5.40</v>
      </c>
    </row>
    <row r="28" spans="1:14" ht="12.75" customHeight="1">
      <c r="A28" s="800" t="s">
        <v>920</v>
      </c>
      <c r="B28" s="716" t="s">
        <v>921</v>
      </c>
      <c r="C28" s="396" t="s">
        <v>641</v>
      </c>
      <c r="D28" s="396" t="s">
        <v>904</v>
      </c>
      <c r="E28" s="803">
        <v>240</v>
      </c>
      <c r="F28" s="803">
        <v>283</v>
      </c>
      <c r="G28" s="803">
        <v>341</v>
      </c>
      <c r="H28" s="803">
        <v>371</v>
      </c>
      <c r="I28" s="803">
        <v>499</v>
      </c>
      <c r="J28" s="803">
        <v>673</v>
      </c>
      <c r="K28" s="803">
        <v>769</v>
      </c>
      <c r="L28" s="803">
        <v>878</v>
      </c>
      <c r="M28" s="686">
        <v>926</v>
      </c>
      <c r="N28" s="686">
        <v>980</v>
      </c>
    </row>
    <row r="29" spans="1:14" ht="12.75" customHeight="1">
      <c r="A29" s="817" t="s">
        <v>622</v>
      </c>
      <c r="B29" s="817" t="s">
        <v>622</v>
      </c>
      <c r="C29" s="397" t="s">
        <v>343</v>
      </c>
      <c r="D29" s="397" t="s">
        <v>344</v>
      </c>
      <c r="E29" s="678">
        <v>16</v>
      </c>
      <c r="F29" s="678">
        <v>17.80</v>
      </c>
      <c r="G29" s="678">
        <v>20.70</v>
      </c>
      <c r="H29" s="678">
        <v>8.60</v>
      </c>
      <c r="I29" s="678">
        <v>34.50</v>
      </c>
      <c r="J29" s="678">
        <v>35</v>
      </c>
      <c r="K29" s="678">
        <v>14.30</v>
      </c>
      <c r="L29" s="678">
        <v>14.10</v>
      </c>
      <c r="M29" s="679">
        <v>5.50</v>
      </c>
      <c r="N29" s="679">
        <v>5.80</v>
      </c>
    </row>
    <row r="30" spans="1:14" ht="12.75" customHeight="1">
      <c r="A30" s="383" t="s">
        <v>922</v>
      </c>
      <c r="B30" s="383" t="s">
        <v>923</v>
      </c>
      <c r="C30" s="452" t="s">
        <v>641</v>
      </c>
      <c r="D30" s="452" t="s">
        <v>904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4685</v>
      </c>
      <c r="M30" s="322">
        <v>4882</v>
      </c>
      <c r="N30" s="322">
        <v>5082</v>
      </c>
    </row>
    <row r="31" spans="1:14" ht="12.75" customHeight="1">
      <c r="A31" s="716" t="s">
        <v>622</v>
      </c>
      <c r="B31" s="716" t="s">
        <v>622</v>
      </c>
      <c r="C31" s="397" t="s">
        <v>343</v>
      </c>
      <c r="D31" s="397" t="s">
        <v>344</v>
      </c>
      <c r="E31" s="678">
        <v>7.90</v>
      </c>
      <c r="F31" s="678">
        <v>7.40</v>
      </c>
      <c r="G31" s="678">
        <v>6.50</v>
      </c>
      <c r="H31" s="678">
        <v>4.50</v>
      </c>
      <c r="I31" s="678">
        <v>9.90</v>
      </c>
      <c r="J31" s="678">
        <v>13.70</v>
      </c>
      <c r="K31" s="678">
        <v>9.50</v>
      </c>
      <c r="L31" s="678">
        <v>4.50</v>
      </c>
      <c r="M31" s="679">
        <v>4.20</v>
      </c>
      <c r="N31" s="679">
        <v>4.0999999999999996</v>
      </c>
    </row>
    <row r="32" spans="1:14" ht="12.75" customHeight="1">
      <c r="A32" s="383" t="s">
        <v>924</v>
      </c>
      <c r="B32" s="383" t="s">
        <v>455</v>
      </c>
      <c r="C32" s="452" t="s">
        <v>641</v>
      </c>
      <c r="D32" s="452" t="s">
        <v>904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3948</v>
      </c>
      <c r="N32" s="322">
        <v>4156</v>
      </c>
    </row>
    <row r="33" spans="1:14" ht="12.75" customHeight="1">
      <c r="A33" s="716" t="s">
        <v>622</v>
      </c>
      <c r="B33" s="716" t="s">
        <v>622</v>
      </c>
      <c r="C33" s="397" t="s">
        <v>343</v>
      </c>
      <c r="D33" s="397" t="s">
        <v>344</v>
      </c>
      <c r="E33" s="678">
        <v>7.50</v>
      </c>
      <c r="F33" s="678">
        <v>6.30</v>
      </c>
      <c r="G33" s="678">
        <v>6</v>
      </c>
      <c r="H33" s="678">
        <v>-3.80</v>
      </c>
      <c r="I33" s="678">
        <v>8.50</v>
      </c>
      <c r="J33" s="678">
        <v>15</v>
      </c>
      <c r="K33" s="678">
        <v>5.70</v>
      </c>
      <c r="L33" s="678">
        <v>5.40</v>
      </c>
      <c r="M33" s="679">
        <v>5.60</v>
      </c>
      <c r="N33" s="679">
        <v>5.30</v>
      </c>
    </row>
    <row r="34" spans="1:14" ht="12.75" customHeight="1">
      <c r="A34" s="720" t="s">
        <v>925</v>
      </c>
      <c r="B34" s="720" t="s">
        <v>926</v>
      </c>
      <c r="C34" s="396" t="s">
        <v>641</v>
      </c>
      <c r="D34" s="396" t="s">
        <v>904</v>
      </c>
      <c r="E34" s="803">
        <v>33</v>
      </c>
      <c r="F34" s="803">
        <v>36</v>
      </c>
      <c r="G34" s="803">
        <v>38</v>
      </c>
      <c r="H34" s="803">
        <v>40</v>
      </c>
      <c r="I34" s="803">
        <v>41</v>
      </c>
      <c r="J34" s="803">
        <v>27</v>
      </c>
      <c r="K34" s="803">
        <v>1</v>
      </c>
      <c r="L34" s="803">
        <v>6</v>
      </c>
      <c r="M34" s="686">
        <v>13</v>
      </c>
      <c r="N34" s="686">
        <v>8</v>
      </c>
    </row>
    <row r="35" spans="1:14" ht="12.75" customHeight="1">
      <c r="A35" s="716" t="s">
        <v>927</v>
      </c>
      <c r="B35" s="716" t="s">
        <v>928</v>
      </c>
      <c r="C35" s="396" t="s">
        <v>641</v>
      </c>
      <c r="D35" s="396" t="s">
        <v>904</v>
      </c>
      <c r="E35" s="803">
        <v>294</v>
      </c>
      <c r="F35" s="803">
        <v>342</v>
      </c>
      <c r="G35" s="803">
        <v>376</v>
      </c>
      <c r="H35" s="803">
        <v>625</v>
      </c>
      <c r="I35" s="803">
        <v>720</v>
      </c>
      <c r="J35" s="803">
        <v>761</v>
      </c>
      <c r="K35" s="803">
        <v>934</v>
      </c>
      <c r="L35" s="803">
        <v>952</v>
      </c>
      <c r="M35" s="686">
        <v>947</v>
      </c>
      <c r="N35" s="686">
        <v>934</v>
      </c>
    </row>
    <row r="36" spans="1:14" ht="12.75" customHeight="1">
      <c r="A36" s="472" t="s">
        <v>929</v>
      </c>
      <c r="B36" s="472" t="s">
        <v>930</v>
      </c>
      <c r="C36" s="813"/>
      <c r="D36" s="813"/>
      <c r="E36" s="473"/>
      <c r="F36" s="473"/>
      <c r="G36" s="473"/>
      <c r="H36" s="473"/>
      <c r="I36" s="473"/>
      <c r="J36" s="474"/>
      <c r="K36" s="474"/>
      <c r="L36" s="474"/>
      <c r="M36" s="356"/>
      <c r="N36" s="356"/>
    </row>
    <row r="37" spans="1:14" ht="12.75" customHeight="1">
      <c r="A37" s="787" t="s">
        <v>931</v>
      </c>
      <c r="B37" s="787" t="s">
        <v>932</v>
      </c>
      <c r="C37" s="396" t="s">
        <v>641</v>
      </c>
      <c r="D37" s="396" t="s">
        <v>904</v>
      </c>
      <c r="E37" s="803">
        <v>-12</v>
      </c>
      <c r="F37" s="803">
        <v>-17</v>
      </c>
      <c r="G37" s="803">
        <v>-20</v>
      </c>
      <c r="H37" s="803">
        <v>-44</v>
      </c>
      <c r="I37" s="803">
        <v>-43</v>
      </c>
      <c r="J37" s="803">
        <v>-31</v>
      </c>
      <c r="K37" s="803">
        <v>-47</v>
      </c>
      <c r="L37" s="803">
        <v>-55</v>
      </c>
      <c r="M37" s="686">
        <v>-42</v>
      </c>
      <c r="N37" s="686">
        <v>-34</v>
      </c>
    </row>
    <row r="38" spans="1:14" ht="12.75" customHeight="1">
      <c r="A38" s="716" t="s">
        <v>452</v>
      </c>
      <c r="B38" s="716" t="s">
        <v>456</v>
      </c>
      <c r="C38" s="396" t="s">
        <v>641</v>
      </c>
      <c r="D38" s="396" t="s">
        <v>904</v>
      </c>
      <c r="E38" s="803">
        <v>254</v>
      </c>
      <c r="F38" s="803">
        <v>317</v>
      </c>
      <c r="G38" s="803">
        <v>358</v>
      </c>
      <c r="H38" s="803">
        <v>364</v>
      </c>
      <c r="I38" s="803">
        <v>404</v>
      </c>
      <c r="J38" s="803">
        <v>484</v>
      </c>
      <c r="K38" s="803">
        <v>505</v>
      </c>
      <c r="L38" s="803">
        <v>500</v>
      </c>
      <c r="M38" s="686">
        <v>506</v>
      </c>
      <c r="N38" s="686">
        <v>518</v>
      </c>
    </row>
    <row r="39" spans="1:14" ht="12.75" customHeight="1">
      <c r="A39" s="716" t="s">
        <v>622</v>
      </c>
      <c r="B39" s="716" t="s">
        <v>622</v>
      </c>
      <c r="C39" s="397" t="s">
        <v>343</v>
      </c>
      <c r="D39" s="397" t="s">
        <v>344</v>
      </c>
      <c r="E39" s="678">
        <v>-4.9000000000000004</v>
      </c>
      <c r="F39" s="678">
        <v>24.50</v>
      </c>
      <c r="G39" s="678">
        <v>12.90</v>
      </c>
      <c r="H39" s="678">
        <v>1.70</v>
      </c>
      <c r="I39" s="678">
        <v>11.10</v>
      </c>
      <c r="J39" s="678">
        <v>19.70</v>
      </c>
      <c r="K39" s="678">
        <v>4.4000000000000004</v>
      </c>
      <c r="L39" s="678">
        <v>-0.90</v>
      </c>
      <c r="M39" s="679">
        <v>1.20</v>
      </c>
      <c r="N39" s="679">
        <v>2.2999999999999998</v>
      </c>
    </row>
    <row r="40" spans="1:14" ht="12.75" customHeight="1">
      <c r="A40" s="716" t="s">
        <v>933</v>
      </c>
      <c r="B40" s="716" t="s">
        <v>934</v>
      </c>
      <c r="C40" s="396" t="s">
        <v>641</v>
      </c>
      <c r="D40" s="396" t="s">
        <v>904</v>
      </c>
      <c r="E40" s="803">
        <v>52</v>
      </c>
      <c r="F40" s="803">
        <v>42</v>
      </c>
      <c r="G40" s="803">
        <v>35</v>
      </c>
      <c r="H40" s="803">
        <v>304</v>
      </c>
      <c r="I40" s="803">
        <v>356</v>
      </c>
      <c r="J40" s="803">
        <v>310</v>
      </c>
      <c r="K40" s="803">
        <v>475</v>
      </c>
      <c r="L40" s="803">
        <v>505</v>
      </c>
      <c r="M40" s="686">
        <v>481</v>
      </c>
      <c r="N40" s="686">
        <v>449</v>
      </c>
    </row>
    <row r="41" spans="1:14" ht="12.75" customHeight="1">
      <c r="A41" s="475" t="s">
        <v>939</v>
      </c>
      <c r="B41" s="814" t="s">
        <v>935</v>
      </c>
      <c r="C41" s="452" t="s">
        <v>343</v>
      </c>
      <c r="D41" s="452" t="s">
        <v>344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1.40</v>
      </c>
      <c r="M41" s="316">
        <v>1.60</v>
      </c>
      <c r="N41" s="316">
        <v>1.70</v>
      </c>
    </row>
    <row r="42" spans="1:14" ht="12.75" customHeight="1" thickBot="1">
      <c r="A42" s="476" t="s">
        <v>936</v>
      </c>
      <c r="B42" s="476" t="s">
        <v>937</v>
      </c>
      <c r="C42" s="400" t="s">
        <v>348</v>
      </c>
      <c r="D42" s="400" t="s">
        <v>348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19.40</v>
      </c>
      <c r="N42" s="314">
        <v>18.30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4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4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4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4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4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4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4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4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4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  <ignoredErrors>
    <ignoredError sqref="E7:N7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285</v>
      </c>
      <c r="H1" s="2" t="s">
        <v>31</v>
      </c>
    </row>
    <row r="2" ht="13.5" customHeight="1">
      <c r="A2" s="176" t="s">
        <v>116</v>
      </c>
    </row>
    <row r="3" ht="13.5" customHeight="1">
      <c r="A3" s="176" t="s">
        <v>180</v>
      </c>
    </row>
    <row r="18" spans="2:89" ht="13.5" customHeight="1">
      <c r="B18" s="11" t="s">
        <v>551</v>
      </c>
      <c r="C18" s="11" t="s">
        <v>458</v>
      </c>
      <c r="D18" s="11" t="s">
        <v>459</v>
      </c>
      <c r="E18" s="11" t="s">
        <v>460</v>
      </c>
      <c r="F18" s="11" t="s">
        <v>552</v>
      </c>
      <c r="G18" s="11" t="s">
        <v>458</v>
      </c>
      <c r="H18" s="11" t="s">
        <v>459</v>
      </c>
      <c r="I18" s="11" t="s">
        <v>460</v>
      </c>
      <c r="J18" s="11" t="s">
        <v>553</v>
      </c>
      <c r="K18" s="11" t="s">
        <v>458</v>
      </c>
      <c r="L18" s="11" t="s">
        <v>459</v>
      </c>
      <c r="M18" s="11" t="s">
        <v>460</v>
      </c>
      <c r="N18" s="11" t="s">
        <v>554</v>
      </c>
      <c r="O18" s="11" t="s">
        <v>458</v>
      </c>
      <c r="P18" s="11" t="s">
        <v>459</v>
      </c>
      <c r="Q18" s="11" t="s">
        <v>460</v>
      </c>
      <c r="R18" s="11" t="s">
        <v>555</v>
      </c>
      <c r="S18" s="11" t="s">
        <v>458</v>
      </c>
      <c r="T18" s="11" t="s">
        <v>459</v>
      </c>
      <c r="U18" s="11" t="s">
        <v>460</v>
      </c>
      <c r="V18" s="11" t="s">
        <v>556</v>
      </c>
      <c r="W18" s="11" t="s">
        <v>458</v>
      </c>
      <c r="X18" s="11" t="s">
        <v>459</v>
      </c>
      <c r="Y18" s="11" t="s">
        <v>460</v>
      </c>
      <c r="Z18" s="11" t="s">
        <v>557</v>
      </c>
      <c r="AA18" s="11" t="s">
        <v>458</v>
      </c>
      <c r="AB18" s="11" t="s">
        <v>459</v>
      </c>
      <c r="AC18" s="11" t="s">
        <v>460</v>
      </c>
      <c r="AD18" s="11" t="s">
        <v>558</v>
      </c>
      <c r="AE18" s="11" t="s">
        <v>458</v>
      </c>
      <c r="AF18" s="11" t="s">
        <v>459</v>
      </c>
      <c r="AG18" s="11" t="s">
        <v>460</v>
      </c>
      <c r="AH18" s="11" t="s">
        <v>559</v>
      </c>
      <c r="AI18" s="11" t="s">
        <v>458</v>
      </c>
      <c r="AJ18" s="11" t="s">
        <v>459</v>
      </c>
      <c r="AK18" s="11" t="s">
        <v>460</v>
      </c>
      <c r="AL18" s="11" t="s">
        <v>491</v>
      </c>
      <c r="AM18" s="11" t="s">
        <v>458</v>
      </c>
      <c r="AN18" s="11" t="s">
        <v>459</v>
      </c>
      <c r="AO18" s="11" t="s">
        <v>460</v>
      </c>
      <c r="AP18" s="11" t="s">
        <v>457</v>
      </c>
      <c r="AQ18" s="11" t="s">
        <v>458</v>
      </c>
      <c r="AR18" s="11" t="s">
        <v>459</v>
      </c>
      <c r="AS18" s="11" t="s">
        <v>460</v>
      </c>
      <c r="AT18" s="11" t="s">
        <v>461</v>
      </c>
      <c r="AU18" s="11" t="s">
        <v>458</v>
      </c>
      <c r="AV18" s="11" t="s">
        <v>459</v>
      </c>
      <c r="AW18" s="11" t="s">
        <v>460</v>
      </c>
      <c r="AX18" s="11" t="s">
        <v>462</v>
      </c>
      <c r="AY18" s="11" t="s">
        <v>458</v>
      </c>
      <c r="AZ18" s="11" t="s">
        <v>459</v>
      </c>
      <c r="BA18" s="11" t="s">
        <v>460</v>
      </c>
      <c r="BB18" s="11" t="s">
        <v>463</v>
      </c>
      <c r="BC18" s="11" t="s">
        <v>458</v>
      </c>
      <c r="BD18" s="11" t="s">
        <v>459</v>
      </c>
      <c r="BE18" s="11" t="s">
        <v>460</v>
      </c>
      <c r="BF18" s="11" t="s">
        <v>464</v>
      </c>
      <c r="BG18" s="11" t="s">
        <v>458</v>
      </c>
      <c r="BH18" s="11" t="s">
        <v>459</v>
      </c>
      <c r="BI18" s="11" t="s">
        <v>460</v>
      </c>
      <c r="BJ18" s="11" t="s">
        <v>465</v>
      </c>
      <c r="BK18" s="11" t="s">
        <v>458</v>
      </c>
      <c r="BL18" s="11" t="s">
        <v>459</v>
      </c>
      <c r="BM18" s="11" t="s">
        <v>460</v>
      </c>
      <c r="BN18" s="11" t="s">
        <v>479</v>
      </c>
      <c r="BO18" s="11" t="s">
        <v>458</v>
      </c>
      <c r="BP18" s="11" t="s">
        <v>459</v>
      </c>
      <c r="BQ18" s="11" t="s">
        <v>460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5" t="s">
        <v>1076</v>
      </c>
      <c r="B19" s="8">
        <v>5.49</v>
      </c>
      <c r="C19" s="8">
        <v>13.89</v>
      </c>
      <c r="D19" s="8">
        <v>15.39</v>
      </c>
      <c r="E19" s="8">
        <v>14.05</v>
      </c>
      <c r="F19" s="8">
        <v>11.45</v>
      </c>
      <c r="G19" s="8">
        <v>7.89</v>
      </c>
      <c r="H19" s="8">
        <v>4.80</v>
      </c>
      <c r="I19" s="8">
        <v>2.09</v>
      </c>
      <c r="J19" s="8">
        <v>-0.12</v>
      </c>
      <c r="K19" s="8">
        <v>-1.22</v>
      </c>
      <c r="L19" s="8">
        <v>-1.38</v>
      </c>
      <c r="M19" s="8">
        <v>-1.31</v>
      </c>
      <c r="N19" s="8">
        <v>-0.99</v>
      </c>
      <c r="O19" s="8">
        <v>0.41</v>
      </c>
      <c r="P19" s="8">
        <v>2.63</v>
      </c>
      <c r="Q19" s="8">
        <v>4.59</v>
      </c>
      <c r="R19" s="8">
        <v>5.43</v>
      </c>
      <c r="S19" s="8">
        <v>4.8899999999999997</v>
      </c>
      <c r="T19" s="8">
        <v>4</v>
      </c>
      <c r="U19" s="8">
        <v>4.21</v>
      </c>
      <c r="V19" s="8">
        <v>5.08</v>
      </c>
      <c r="W19" s="8">
        <v>5.34</v>
      </c>
      <c r="X19" s="8">
        <v>5.26</v>
      </c>
      <c r="Y19" s="8">
        <v>4.84</v>
      </c>
      <c r="Z19" s="8">
        <v>4.21</v>
      </c>
      <c r="AA19" s="8">
        <v>3.84</v>
      </c>
      <c r="AB19" s="8">
        <v>3.68</v>
      </c>
      <c r="AC19" s="8">
        <v>3.81</v>
      </c>
      <c r="AD19" s="8">
        <v>4.2300000000000004</v>
      </c>
      <c r="AE19" s="8">
        <v>4.8899999999999997</v>
      </c>
      <c r="AF19" s="8">
        <v>5.38</v>
      </c>
      <c r="AG19" s="8">
        <v>5.41</v>
      </c>
      <c r="AH19" s="8">
        <v>5.39</v>
      </c>
      <c r="AI19" s="8">
        <v>5.30</v>
      </c>
      <c r="AJ19" s="8">
        <v>4.95</v>
      </c>
      <c r="AK19" s="8">
        <v>4.9400000000000004</v>
      </c>
      <c r="AL19" s="8">
        <v>4.50</v>
      </c>
      <c r="AM19" s="8">
        <v>3.17</v>
      </c>
      <c r="AN19" s="8">
        <v>2.02</v>
      </c>
      <c r="AO19" s="8">
        <v>0.19</v>
      </c>
      <c r="AP19" s="8">
        <v>-5.75</v>
      </c>
      <c r="AQ19" s="8">
        <v>-10.87</v>
      </c>
      <c r="AR19" s="8">
        <v>-6.73</v>
      </c>
      <c r="AS19" s="8">
        <v>0.26</v>
      </c>
      <c r="AT19" s="8">
        <v>8.39</v>
      </c>
      <c r="AU19" s="8">
        <v>15.30</v>
      </c>
      <c r="AV19" s="8">
        <v>10.53</v>
      </c>
      <c r="AW19" s="8">
        <v>5.35</v>
      </c>
      <c r="AX19" s="8">
        <v>4.66</v>
      </c>
      <c r="AY19" s="8">
        <v>4.72</v>
      </c>
      <c r="AZ19" s="8">
        <v>5.0199999999999996</v>
      </c>
      <c r="BA19" s="8">
        <v>2.48</v>
      </c>
      <c r="BB19" s="8">
        <v>-1.41</v>
      </c>
      <c r="BC19" s="8">
        <v>-3.02</v>
      </c>
      <c r="BD19" s="8">
        <v>-3.92</v>
      </c>
      <c r="BE19" s="8">
        <v>-4.68</v>
      </c>
      <c r="BF19" s="8">
        <v>-3.37</v>
      </c>
      <c r="BG19" s="8">
        <v>-1.46</v>
      </c>
      <c r="BH19" s="8">
        <v>-0.42</v>
      </c>
      <c r="BI19" s="8">
        <v>1.19</v>
      </c>
      <c r="BJ19" s="8">
        <v>2.54</v>
      </c>
      <c r="BK19" s="8">
        <v>2.65</v>
      </c>
      <c r="BL19" s="8">
        <v>2.2999999999999998</v>
      </c>
      <c r="BM19" s="8">
        <v>2.64</v>
      </c>
      <c r="BN19" s="8">
        <v>2.70</v>
      </c>
      <c r="BO19" s="8">
        <v>2.4700000000000002</v>
      </c>
      <c r="BP19" s="8">
        <v>3.24</v>
      </c>
      <c r="BQ19" s="8">
        <v>3.75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5" t="s">
        <v>1108</v>
      </c>
      <c r="B20" s="8">
        <v>2.57</v>
      </c>
      <c r="C20" s="8">
        <v>3.88</v>
      </c>
      <c r="D20" s="8">
        <v>4.13</v>
      </c>
      <c r="E20" s="8">
        <v>3.88</v>
      </c>
      <c r="F20" s="8">
        <v>4.54</v>
      </c>
      <c r="G20" s="8">
        <v>3.24</v>
      </c>
      <c r="H20" s="8">
        <v>2.80</v>
      </c>
      <c r="I20" s="8">
        <v>2.39</v>
      </c>
      <c r="J20" s="8">
        <v>1.22</v>
      </c>
      <c r="K20" s="8">
        <v>0.83</v>
      </c>
      <c r="L20" s="8">
        <v>0.51</v>
      </c>
      <c r="M20" s="8">
        <v>0.01</v>
      </c>
      <c r="N20" s="8">
        <v>-0.42</v>
      </c>
      <c r="O20" s="8">
        <v>0.46</v>
      </c>
      <c r="P20" s="8">
        <v>0.79</v>
      </c>
      <c r="Q20" s="8">
        <v>1.37</v>
      </c>
      <c r="R20" s="8">
        <v>2.48</v>
      </c>
      <c r="S20" s="8">
        <v>2.0299999999999998</v>
      </c>
      <c r="T20" s="8">
        <v>2.13</v>
      </c>
      <c r="U20" s="8">
        <v>2.4700000000000002</v>
      </c>
      <c r="V20" s="8">
        <v>2.1800000000000002</v>
      </c>
      <c r="W20" s="8">
        <v>2.39</v>
      </c>
      <c r="X20" s="8">
        <v>2.40</v>
      </c>
      <c r="Y20" s="8">
        <v>2.3199999999999998</v>
      </c>
      <c r="Z20" s="8">
        <v>2.3199999999999998</v>
      </c>
      <c r="AA20" s="8">
        <v>2.10</v>
      </c>
      <c r="AB20" s="8">
        <v>1.87</v>
      </c>
      <c r="AC20" s="8">
        <v>1.94</v>
      </c>
      <c r="AD20" s="8">
        <v>2.5299999999999998</v>
      </c>
      <c r="AE20" s="8">
        <v>2.90</v>
      </c>
      <c r="AF20" s="8">
        <v>3.31</v>
      </c>
      <c r="AG20" s="8">
        <v>3.66</v>
      </c>
      <c r="AH20" s="8">
        <v>2.75</v>
      </c>
      <c r="AI20" s="8">
        <v>2.80</v>
      </c>
      <c r="AJ20" s="8">
        <v>2.09</v>
      </c>
      <c r="AK20" s="8">
        <v>1.65</v>
      </c>
      <c r="AL20" s="8">
        <v>2.31</v>
      </c>
      <c r="AM20" s="8">
        <v>1.71</v>
      </c>
      <c r="AN20" s="8">
        <v>2.0099999999999998</v>
      </c>
      <c r="AO20" s="8">
        <v>1.39</v>
      </c>
      <c r="AP20" s="8">
        <v>-1.64</v>
      </c>
      <c r="AQ20" s="8">
        <v>-11.97</v>
      </c>
      <c r="AR20" s="8">
        <v>-3.41</v>
      </c>
      <c r="AS20" s="8">
        <v>-2.74</v>
      </c>
      <c r="AT20" s="8">
        <v>-0.38</v>
      </c>
      <c r="AU20" s="8">
        <v>13.97</v>
      </c>
      <c r="AV20" s="8">
        <v>4.49</v>
      </c>
      <c r="AW20" s="8">
        <v>4.72</v>
      </c>
      <c r="AX20" s="8">
        <v>5.31</v>
      </c>
      <c r="AY20" s="8">
        <v>3</v>
      </c>
      <c r="AZ20" s="8">
        <v>2.09</v>
      </c>
      <c r="BA20" s="8">
        <v>0.96</v>
      </c>
      <c r="BB20" s="8">
        <v>0.15</v>
      </c>
      <c r="BC20" s="8">
        <v>-0.02</v>
      </c>
      <c r="BD20" s="8">
        <v>0.10</v>
      </c>
      <c r="BE20" s="8">
        <v>0.28999999999999998</v>
      </c>
      <c r="BF20" s="8">
        <v>0.56999999999999995</v>
      </c>
      <c r="BG20" s="8">
        <v>0.60</v>
      </c>
      <c r="BH20" s="8">
        <v>0.28999999999999998</v>
      </c>
      <c r="BI20" s="8">
        <v>0.73</v>
      </c>
      <c r="BJ20" s="8">
        <v>0.80</v>
      </c>
      <c r="BK20" s="8">
        <v>0.81</v>
      </c>
      <c r="BL20" s="8">
        <v>0.95</v>
      </c>
      <c r="BM20" s="8">
        <v>0.95</v>
      </c>
      <c r="BN20" s="8">
        <v>1.1100000000000001</v>
      </c>
      <c r="BO20" s="8">
        <v>1.61</v>
      </c>
      <c r="BP20" s="8">
        <v>2.10</v>
      </c>
      <c r="BQ20" s="8">
        <v>2.42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286</v>
      </c>
      <c r="H1" s="2" t="s">
        <v>31</v>
      </c>
    </row>
    <row r="2" ht="13.5" customHeight="1">
      <c r="A2" s="176" t="s">
        <v>245</v>
      </c>
    </row>
    <row r="3" ht="13.5" customHeight="1">
      <c r="A3" s="176" t="s">
        <v>183</v>
      </c>
    </row>
    <row r="5" spans="2:81" ht="13.5" customHeight="1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18" spans="2:57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1076</v>
      </c>
      <c r="B19" s="8">
        <v>8.39</v>
      </c>
      <c r="C19" s="8">
        <v>15.30</v>
      </c>
      <c r="D19" s="8">
        <v>10.53</v>
      </c>
      <c r="E19" s="8">
        <v>5.35</v>
      </c>
      <c r="F19" s="8">
        <v>4.66</v>
      </c>
      <c r="G19" s="8">
        <v>4.72</v>
      </c>
      <c r="H19" s="8">
        <v>5.0199999999999996</v>
      </c>
      <c r="I19" s="8">
        <v>2.48</v>
      </c>
      <c r="J19" s="8">
        <v>-1.41</v>
      </c>
      <c r="K19" s="8">
        <v>-3.02</v>
      </c>
      <c r="L19" s="8">
        <v>-3.92</v>
      </c>
      <c r="M19" s="8">
        <v>-4.68</v>
      </c>
      <c r="N19" s="8">
        <v>-3.37</v>
      </c>
      <c r="O19" s="8">
        <v>-1.46</v>
      </c>
      <c r="P19" s="8">
        <v>-0.42</v>
      </c>
      <c r="Q19" s="8">
        <v>1.19</v>
      </c>
      <c r="R19" s="8">
        <v>2.54</v>
      </c>
      <c r="S19" s="8">
        <v>2.65</v>
      </c>
      <c r="T19" s="8">
        <v>2.2999999999999998</v>
      </c>
      <c r="U19" s="8">
        <v>2.64</v>
      </c>
      <c r="V19" s="8">
        <v>2.70</v>
      </c>
      <c r="W19" s="8">
        <v>2.4700000000000002</v>
      </c>
      <c r="X19" s="8">
        <v>3.24</v>
      </c>
      <c r="Y19" s="8">
        <v>3.75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944</v>
      </c>
      <c r="B20" s="8">
        <v>-0.52</v>
      </c>
      <c r="C20" s="8">
        <v>18.47</v>
      </c>
      <c r="D20" s="8">
        <v>-10.54</v>
      </c>
      <c r="E20" s="8">
        <v>-9.0399999999999991</v>
      </c>
      <c r="F20" s="8">
        <v>-4.59</v>
      </c>
      <c r="G20" s="8">
        <v>-3.78</v>
      </c>
      <c r="H20" s="8">
        <v>4.62</v>
      </c>
      <c r="I20" s="8">
        <v>3.88</v>
      </c>
      <c r="J20" s="8">
        <v>6.43</v>
      </c>
      <c r="K20" s="8">
        <v>8.67</v>
      </c>
      <c r="L20" s="8">
        <v>2.52</v>
      </c>
      <c r="M20" s="8">
        <v>5.08</v>
      </c>
      <c r="N20" s="8">
        <v>3.18</v>
      </c>
      <c r="O20" s="8">
        <v>-0.12</v>
      </c>
      <c r="P20" s="8">
        <v>2.85</v>
      </c>
      <c r="Q20" s="8">
        <v>-0.32</v>
      </c>
      <c r="R20" s="8">
        <v>1.04</v>
      </c>
      <c r="S20" s="8">
        <v>0.40</v>
      </c>
      <c r="T20" s="8">
        <v>-0.90</v>
      </c>
      <c r="U20" s="8">
        <v>-0.10</v>
      </c>
      <c r="V20" s="8">
        <v>-1.90</v>
      </c>
      <c r="W20" s="8">
        <v>0.20</v>
      </c>
      <c r="X20" s="8">
        <v>0.80</v>
      </c>
      <c r="Y20" s="8">
        <v>0.60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1077</v>
      </c>
      <c r="B21" s="8">
        <v>7.83</v>
      </c>
      <c r="C21" s="8">
        <v>36.60</v>
      </c>
      <c r="D21" s="8">
        <v>-1.1200000000000001</v>
      </c>
      <c r="E21" s="8">
        <v>-4.17</v>
      </c>
      <c r="F21" s="8">
        <v>-0.14000000000000001</v>
      </c>
      <c r="G21" s="8">
        <v>0.76</v>
      </c>
      <c r="H21" s="8">
        <v>9.86</v>
      </c>
      <c r="I21" s="8">
        <v>6.46</v>
      </c>
      <c r="J21" s="8">
        <v>4.9400000000000004</v>
      </c>
      <c r="K21" s="8">
        <v>5.39</v>
      </c>
      <c r="L21" s="8">
        <v>-1.50</v>
      </c>
      <c r="M21" s="8">
        <v>0.16</v>
      </c>
      <c r="N21" s="8">
        <v>-0.30</v>
      </c>
      <c r="O21" s="8">
        <v>-1.58</v>
      </c>
      <c r="P21" s="8">
        <v>2.42</v>
      </c>
      <c r="Q21" s="8">
        <v>0.87</v>
      </c>
      <c r="R21" s="8">
        <v>3.60</v>
      </c>
      <c r="S21" s="8">
        <v>3.06</v>
      </c>
      <c r="T21" s="8">
        <v>1.38</v>
      </c>
      <c r="U21" s="8">
        <v>2.5299999999999998</v>
      </c>
      <c r="V21" s="8">
        <v>0.75</v>
      </c>
      <c r="W21" s="8">
        <v>2.68</v>
      </c>
      <c r="X21" s="8">
        <v>4.0599999999999996</v>
      </c>
      <c r="Y21" s="8">
        <v>4.37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67">
    <tabColor theme="7" tint="0.399980008602142"/>
  </sheetPr>
  <dimension ref="A1:GQ28"/>
  <sheetViews>
    <sheetView showGridLines="0" zoomScale="160" zoomScaleNormal="160" workbookViewId="0" topLeftCell="A1">
      <selection pane="topLeft" activeCell="K5" sqref="K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1144</v>
      </c>
      <c r="H1" s="2" t="s">
        <v>31</v>
      </c>
    </row>
    <row r="2" ht="13.5" customHeight="1">
      <c r="A2" s="176" t="s">
        <v>1145</v>
      </c>
    </row>
    <row r="3" ht="13.5" customHeight="1">
      <c r="A3" s="176" t="s">
        <v>1146</v>
      </c>
    </row>
    <row r="18" spans="1:194" ht="13.5" customHeight="1">
      <c r="A18" s="250"/>
      <c r="B18" s="182" t="s">
        <v>1002</v>
      </c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1"/>
      <c r="N18" s="11" t="s">
        <v>1003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74" t="s">
        <v>1004</v>
      </c>
      <c r="AL18" s="174" t="s">
        <v>1005</v>
      </c>
      <c r="AX18" s="174" t="s">
        <v>1006</v>
      </c>
      <c r="BJ18" s="174" t="s">
        <v>1007</v>
      </c>
      <c r="BV18" s="174" t="s">
        <v>1008</v>
      </c>
      <c r="CH18" s="174" t="s">
        <v>1009</v>
      </c>
      <c r="CT18" s="174" t="s">
        <v>1010</v>
      </c>
      <c r="DF18" s="174" t="s">
        <v>1011</v>
      </c>
      <c r="DR18" s="174" t="s">
        <v>1012</v>
      </c>
      <c r="ED18" s="174" t="s">
        <v>1013</v>
      </c>
      <c r="EP18" s="174" t="s">
        <v>1014</v>
      </c>
      <c r="FB18" s="174" t="s">
        <v>1046</v>
      </c>
      <c r="FN18" s="174" t="s">
        <v>1047</v>
      </c>
      <c r="FZ18" s="174" t="s">
        <v>1048</v>
      </c>
      <c r="GL18" s="174" t="s">
        <v>1049</v>
      </c>
    </row>
    <row r="19" spans="1:199" ht="13.5" customHeight="1">
      <c r="A19" s="175"/>
      <c r="B19" s="183">
        <v>146.07</v>
      </c>
      <c r="C19" s="183">
        <v>147.66999999999999</v>
      </c>
      <c r="D19" s="183">
        <v>132.54</v>
      </c>
      <c r="E19" s="183">
        <v>102.60</v>
      </c>
      <c r="F19" s="183">
        <v>103.71</v>
      </c>
      <c r="G19" s="183">
        <v>117.66</v>
      </c>
      <c r="H19" s="183">
        <v>106.85</v>
      </c>
      <c r="I19" s="183">
        <v>103.42</v>
      </c>
      <c r="J19" s="183">
        <v>106.67</v>
      </c>
      <c r="K19" s="183">
        <v>92.24</v>
      </c>
      <c r="L19" s="183">
        <v>105.80</v>
      </c>
      <c r="M19" s="8">
        <v>102.95</v>
      </c>
      <c r="N19" s="8">
        <v>118.27</v>
      </c>
      <c r="O19" s="8">
        <v>115.02</v>
      </c>
      <c r="P19" s="8">
        <v>115.20</v>
      </c>
      <c r="Q19" s="8">
        <v>109.51</v>
      </c>
      <c r="R19" s="8">
        <v>147.80000000000001</v>
      </c>
      <c r="S19" s="8">
        <v>138.88999999999999</v>
      </c>
      <c r="T19" s="8">
        <v>149.16999999999999</v>
      </c>
      <c r="U19" s="8">
        <v>123.79</v>
      </c>
      <c r="V19" s="8">
        <v>133.28</v>
      </c>
      <c r="W19" s="8">
        <v>127.32</v>
      </c>
      <c r="X19" s="8">
        <v>131.19</v>
      </c>
      <c r="Y19" s="8">
        <v>135.37</v>
      </c>
      <c r="Z19" s="174">
        <v>115.32</v>
      </c>
      <c r="AA19" s="174">
        <v>96.88</v>
      </c>
      <c r="AB19" s="174">
        <v>131.19</v>
      </c>
      <c r="AC19" s="174">
        <v>119.94</v>
      </c>
      <c r="AD19" s="174">
        <v>94.72</v>
      </c>
      <c r="AE19" s="174">
        <v>124.97</v>
      </c>
      <c r="AF19" s="174">
        <v>154.10</v>
      </c>
      <c r="AG19" s="174">
        <v>217.49</v>
      </c>
      <c r="AH19" s="174">
        <v>194.90</v>
      </c>
      <c r="AI19" s="174">
        <v>167.47</v>
      </c>
      <c r="AJ19" s="174">
        <v>192.18</v>
      </c>
      <c r="AK19" s="174">
        <v>178.91</v>
      </c>
      <c r="AL19" s="174">
        <v>155.16999999999999</v>
      </c>
      <c r="AM19" s="174">
        <v>141.99</v>
      </c>
      <c r="AN19" s="174">
        <v>133.36000000000001</v>
      </c>
      <c r="AO19" s="174">
        <v>130.83000000000001</v>
      </c>
      <c r="AP19" s="174">
        <v>160.41</v>
      </c>
      <c r="AQ19" s="174">
        <v>183.94</v>
      </c>
      <c r="AR19" s="174">
        <v>153.25</v>
      </c>
      <c r="AS19" s="174">
        <v>117.33</v>
      </c>
      <c r="AT19" s="174">
        <v>154.36000000000001</v>
      </c>
      <c r="AU19" s="174">
        <v>151.85</v>
      </c>
      <c r="AV19" s="174">
        <v>166.67</v>
      </c>
      <c r="AW19" s="174">
        <v>171.10</v>
      </c>
      <c r="AX19" s="174">
        <v>168.20</v>
      </c>
      <c r="AY19" s="174">
        <v>123.73</v>
      </c>
      <c r="AZ19" s="174">
        <v>146.18</v>
      </c>
      <c r="BA19" s="174">
        <v>137.04</v>
      </c>
      <c r="BB19" s="174">
        <v>108.70</v>
      </c>
      <c r="BC19" s="174">
        <v>128.66999999999999</v>
      </c>
      <c r="BD19" s="174">
        <v>108.97</v>
      </c>
      <c r="BE19" s="174">
        <v>120.33</v>
      </c>
      <c r="BF19" s="174">
        <v>139.58000000000001</v>
      </c>
      <c r="BG19" s="174">
        <v>169.84</v>
      </c>
      <c r="BH19" s="174">
        <v>104.84</v>
      </c>
      <c r="BI19" s="174">
        <v>124.13</v>
      </c>
      <c r="BJ19" s="174">
        <v>116.11</v>
      </c>
      <c r="BK19" s="174">
        <v>101.97</v>
      </c>
      <c r="BL19" s="174">
        <v>115.78</v>
      </c>
      <c r="BM19" s="174">
        <v>111.58</v>
      </c>
      <c r="BN19" s="174">
        <v>107.68</v>
      </c>
      <c r="BO19" s="174">
        <v>92.11</v>
      </c>
      <c r="BP19" s="174">
        <v>95.26</v>
      </c>
      <c r="BQ19" s="174">
        <v>97.70</v>
      </c>
      <c r="BR19" s="174">
        <v>122.81</v>
      </c>
      <c r="BS19" s="174">
        <v>113.30</v>
      </c>
      <c r="BT19" s="174">
        <v>120.51</v>
      </c>
      <c r="BU19" s="174">
        <v>111.66</v>
      </c>
      <c r="BV19" s="174">
        <v>130.06</v>
      </c>
      <c r="BW19" s="174">
        <v>116.27</v>
      </c>
      <c r="BX19" s="174">
        <v>113.18</v>
      </c>
      <c r="BY19" s="174">
        <v>102.06</v>
      </c>
      <c r="BZ19" s="174">
        <v>105.01</v>
      </c>
      <c r="CA19" s="174">
        <v>120.12</v>
      </c>
      <c r="CB19" s="174">
        <v>124.28</v>
      </c>
      <c r="CC19" s="174">
        <v>120.39</v>
      </c>
      <c r="CD19" s="174">
        <v>154.31</v>
      </c>
      <c r="CE19" s="174">
        <v>116.52</v>
      </c>
      <c r="CF19" s="174">
        <v>106.32</v>
      </c>
      <c r="CG19" s="174">
        <v>113.32</v>
      </c>
      <c r="CH19" s="174">
        <v>145.13</v>
      </c>
      <c r="CI19" s="174">
        <v>148.10</v>
      </c>
      <c r="CJ19" s="174">
        <v>160.47999999999999</v>
      </c>
      <c r="CK19" s="174">
        <v>143.37</v>
      </c>
      <c r="CL19" s="174">
        <v>127.12</v>
      </c>
      <c r="CM19" s="174">
        <v>231.33</v>
      </c>
      <c r="CN19" s="174">
        <v>204.72</v>
      </c>
      <c r="CO19" s="174">
        <v>135.62</v>
      </c>
      <c r="CP19" s="174">
        <v>136.76</v>
      </c>
      <c r="CQ19" s="174">
        <v>126.88</v>
      </c>
      <c r="CR19" s="174">
        <v>229.74</v>
      </c>
      <c r="CS19" s="174">
        <v>186.01</v>
      </c>
      <c r="CT19" s="174">
        <v>249.30</v>
      </c>
      <c r="CU19" s="174">
        <v>186.99</v>
      </c>
      <c r="CV19" s="174">
        <v>238.97</v>
      </c>
      <c r="CW19" s="174">
        <v>178.12</v>
      </c>
      <c r="CX19" s="174">
        <v>145.43</v>
      </c>
      <c r="CY19" s="174">
        <v>173.58</v>
      </c>
      <c r="CZ19" s="174">
        <v>167.47</v>
      </c>
      <c r="DA19" s="174">
        <v>141.57</v>
      </c>
      <c r="DB19" s="174">
        <v>159.56</v>
      </c>
      <c r="DC19" s="174">
        <v>145.56</v>
      </c>
      <c r="DD19" s="174">
        <v>161.91999999999999</v>
      </c>
      <c r="DE19" s="174">
        <v>150.02000000000001</v>
      </c>
      <c r="DF19" s="174">
        <v>180.31</v>
      </c>
      <c r="DG19" s="174">
        <v>127.92</v>
      </c>
      <c r="DH19" s="174">
        <v>184.27</v>
      </c>
      <c r="DI19" s="174">
        <v>167.39</v>
      </c>
      <c r="DJ19" s="174">
        <v>173.34</v>
      </c>
      <c r="DK19" s="174">
        <v>166.29</v>
      </c>
      <c r="DL19" s="174">
        <v>231.90</v>
      </c>
      <c r="DM19" s="174">
        <v>174.58</v>
      </c>
      <c r="DN19" s="174">
        <v>195.98</v>
      </c>
      <c r="DO19" s="174">
        <v>216.59</v>
      </c>
      <c r="DP19" s="174">
        <v>251.25</v>
      </c>
      <c r="DQ19" s="174">
        <v>222.60</v>
      </c>
      <c r="DR19" s="174">
        <v>246.43</v>
      </c>
      <c r="DS19" s="174">
        <v>175.32</v>
      </c>
      <c r="DT19" s="174">
        <v>243.84</v>
      </c>
      <c r="DU19" s="174">
        <v>193.69</v>
      </c>
      <c r="DV19" s="174">
        <v>226.53</v>
      </c>
      <c r="DW19" s="174">
        <v>326.61</v>
      </c>
      <c r="DX19" s="174">
        <v>252.40</v>
      </c>
      <c r="DY19" s="174">
        <v>294.16000000000003</v>
      </c>
      <c r="DZ19" s="174">
        <v>240.01</v>
      </c>
      <c r="EA19" s="174">
        <v>203.78</v>
      </c>
      <c r="EB19" s="174">
        <v>246.49</v>
      </c>
      <c r="EC19" s="174">
        <v>234.47</v>
      </c>
      <c r="ED19" s="174">
        <v>194.18</v>
      </c>
      <c r="EE19" s="174">
        <v>198.51</v>
      </c>
      <c r="EF19" s="174">
        <v>320.11</v>
      </c>
      <c r="EG19" s="174">
        <v>331.32</v>
      </c>
      <c r="EH19" s="174">
        <v>420.36</v>
      </c>
      <c r="EI19" s="174">
        <v>313.97000000000003</v>
      </c>
      <c r="EJ19" s="174">
        <v>316.76</v>
      </c>
      <c r="EK19" s="174">
        <v>293.93</v>
      </c>
      <c r="EL19" s="174">
        <v>314.45</v>
      </c>
      <c r="EM19" s="174">
        <v>309.82</v>
      </c>
      <c r="EN19" s="174">
        <v>404.41</v>
      </c>
      <c r="EO19" s="174">
        <v>307.06</v>
      </c>
      <c r="EP19" s="174">
        <v>276.19</v>
      </c>
      <c r="EQ19" s="174">
        <v>197.24</v>
      </c>
      <c r="ER19" s="174">
        <v>215.65</v>
      </c>
      <c r="ES19" s="174">
        <v>198.02</v>
      </c>
      <c r="ET19" s="174">
        <v>176.03</v>
      </c>
      <c r="EU19" s="174">
        <v>173.50</v>
      </c>
      <c r="EV19" s="174">
        <v>191.99</v>
      </c>
      <c r="EW19" s="174">
        <v>205.22</v>
      </c>
      <c r="EX19" s="174">
        <v>215.43</v>
      </c>
      <c r="EY19" s="174">
        <v>190.75</v>
      </c>
      <c r="EZ19" s="174">
        <v>233.20</v>
      </c>
      <c r="FA19" s="174">
        <v>263.63</v>
      </c>
      <c r="FB19" s="174">
        <v>226.21</v>
      </c>
      <c r="FC19" s="174">
        <v>178.42</v>
      </c>
      <c r="FD19" s="174">
        <v>302.16000000000003</v>
      </c>
      <c r="FE19" s="174">
        <v>273.19</v>
      </c>
      <c r="FF19" s="174">
        <v>280.85000000000002</v>
      </c>
      <c r="FG19" s="174">
        <v>252.54</v>
      </c>
      <c r="FH19" s="174">
        <v>298.19</v>
      </c>
      <c r="FI19" s="174">
        <v>239.38</v>
      </c>
      <c r="FJ19" s="174">
        <v>252.38</v>
      </c>
      <c r="FK19" s="174">
        <v>268.93</v>
      </c>
      <c r="FL19" s="174">
        <v>316.64</v>
      </c>
      <c r="FM19" s="174">
        <v>244.13</v>
      </c>
      <c r="FN19" s="174">
        <v>220.65</v>
      </c>
      <c r="FO19" s="174">
        <v>245.79</v>
      </c>
      <c r="FP19" s="174">
        <v>319.80</v>
      </c>
      <c r="FQ19" s="174">
        <v>259.58999999999997</v>
      </c>
      <c r="FR19" s="174">
        <v>214.61</v>
      </c>
      <c r="FS19" s="174">
        <v>225.35</v>
      </c>
      <c r="FT19" s="174">
        <v>195.22</v>
      </c>
      <c r="FU19" s="174">
        <v>178.25</v>
      </c>
      <c r="FV19" s="174">
        <v>204.22</v>
      </c>
      <c r="FW19" s="174">
        <v>193.03</v>
      </c>
      <c r="FX19" s="174">
        <v>211.10</v>
      </c>
      <c r="FY19" s="174">
        <v>227.16</v>
      </c>
      <c r="FZ19" s="174">
        <v>244.29</v>
      </c>
      <c r="GA19" s="174">
        <v>170.27</v>
      </c>
      <c r="GB19" s="174">
        <v>182.21</v>
      </c>
      <c r="GC19" s="174">
        <v>173.81</v>
      </c>
      <c r="GD19" s="174">
        <v>187.21</v>
      </c>
      <c r="GE19" s="174">
        <v>175.40</v>
      </c>
      <c r="GF19" s="174">
        <v>233.34</v>
      </c>
      <c r="GG19" s="174">
        <v>194.31</v>
      </c>
      <c r="GH19" s="174">
        <v>205.50</v>
      </c>
      <c r="GI19" s="174">
        <v>208.49</v>
      </c>
      <c r="GJ19" s="174">
        <v>286.05</v>
      </c>
      <c r="GK19" s="174">
        <v>331.62</v>
      </c>
      <c r="GL19" s="174">
        <v>312.77</v>
      </c>
      <c r="GM19" s="174">
        <v>330.48</v>
      </c>
      <c r="GN19" s="174">
        <v>475.42</v>
      </c>
      <c r="GO19" s="174">
        <v>629.94000000000005</v>
      </c>
      <c r="GP19" s="174">
        <v>520.01</v>
      </c>
      <c r="GQ19" s="174">
        <v>370.98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25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</row>
    <row r="23" spans="1:25" ht="13.5" customHeight="1">
      <c r="A23" s="187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13.5" customHeight="1">
      <c r="A24" s="187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13.5" customHeight="1">
      <c r="A25" s="187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287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176</v>
      </c>
    </row>
    <row r="18" spans="2:61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1078</v>
      </c>
      <c r="B19" s="8">
        <v>0.13</v>
      </c>
      <c r="C19" s="8">
        <v>-5.91</v>
      </c>
      <c r="D19" s="8">
        <v>-3.35</v>
      </c>
      <c r="E19" s="8">
        <v>-3.97</v>
      </c>
      <c r="F19" s="8">
        <v>-4.7699999999999996</v>
      </c>
      <c r="G19" s="8">
        <v>-2.94</v>
      </c>
      <c r="H19" s="8">
        <v>-2.13</v>
      </c>
      <c r="I19" s="8">
        <v>-3.52</v>
      </c>
      <c r="J19" s="8">
        <v>-3.74</v>
      </c>
      <c r="K19" s="8">
        <v>-5.20</v>
      </c>
      <c r="L19" s="8">
        <v>-4.16</v>
      </c>
      <c r="M19" s="8">
        <v>-0.83</v>
      </c>
      <c r="N19" s="8">
        <v>4.8899999999999997</v>
      </c>
      <c r="O19" s="8">
        <v>5.53</v>
      </c>
      <c r="P19" s="8">
        <v>4.8600000000000003</v>
      </c>
      <c r="Q19" s="8">
        <v>2.93</v>
      </c>
      <c r="R19" s="8">
        <v>0.38</v>
      </c>
      <c r="S19" s="8">
        <v>-0.42</v>
      </c>
      <c r="T19" s="8">
        <v>-3.02</v>
      </c>
      <c r="U19" s="8">
        <v>-3.29</v>
      </c>
      <c r="V19" s="8">
        <v>-3.48</v>
      </c>
      <c r="W19" s="8">
        <v>-2.37</v>
      </c>
      <c r="X19" s="8">
        <v>-1.1200000000000001</v>
      </c>
      <c r="Y19" s="8">
        <v>-1.27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1079</v>
      </c>
      <c r="B20" s="8">
        <v>3.55</v>
      </c>
      <c r="C20" s="8">
        <v>8.9600000000000009</v>
      </c>
      <c r="D20" s="8">
        <v>10.37</v>
      </c>
      <c r="E20" s="8">
        <v>10.98</v>
      </c>
      <c r="F20" s="8">
        <v>12.59</v>
      </c>
      <c r="G20" s="8">
        <v>14.29</v>
      </c>
      <c r="H20" s="8">
        <v>14.31</v>
      </c>
      <c r="I20" s="8">
        <v>11.63</v>
      </c>
      <c r="J20" s="8">
        <v>9.14</v>
      </c>
      <c r="K20" s="8">
        <v>3.54</v>
      </c>
      <c r="L20" s="8">
        <v>0.04</v>
      </c>
      <c r="M20" s="8">
        <v>-0.02</v>
      </c>
      <c r="N20" s="8">
        <v>-2.85</v>
      </c>
      <c r="O20" s="8">
        <v>-0.50</v>
      </c>
      <c r="P20" s="8">
        <v>-0.21</v>
      </c>
      <c r="Q20" s="8">
        <v>0.93</v>
      </c>
      <c r="R20" s="8">
        <v>2.44</v>
      </c>
      <c r="S20" s="8">
        <v>0.80</v>
      </c>
      <c r="T20" s="8">
        <v>2</v>
      </c>
      <c r="U20" s="8">
        <v>2.50</v>
      </c>
      <c r="V20" s="8">
        <v>2.80</v>
      </c>
      <c r="W20" s="8">
        <v>2.80</v>
      </c>
      <c r="X20" s="8">
        <v>2.80</v>
      </c>
      <c r="Y20" s="8">
        <v>2.70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1080</v>
      </c>
      <c r="B21" s="8">
        <v>3.69</v>
      </c>
      <c r="C21" s="8">
        <v>2.52</v>
      </c>
      <c r="D21" s="8">
        <v>6.68</v>
      </c>
      <c r="E21" s="8">
        <v>6.57</v>
      </c>
      <c r="F21" s="8">
        <v>7.22</v>
      </c>
      <c r="G21" s="8">
        <v>10.93</v>
      </c>
      <c r="H21" s="8">
        <v>11.88</v>
      </c>
      <c r="I21" s="8">
        <v>7.71</v>
      </c>
      <c r="J21" s="8">
        <v>5.05</v>
      </c>
      <c r="K21" s="8">
        <v>-1.85</v>
      </c>
      <c r="L21" s="8">
        <v>-4.12</v>
      </c>
      <c r="M21" s="8">
        <v>-0.85</v>
      </c>
      <c r="N21" s="8">
        <v>1.90</v>
      </c>
      <c r="O21" s="8">
        <v>5</v>
      </c>
      <c r="P21" s="8">
        <v>4.6399999999999997</v>
      </c>
      <c r="Q21" s="8">
        <v>3.88</v>
      </c>
      <c r="R21" s="8">
        <v>2.83</v>
      </c>
      <c r="S21" s="8">
        <v>0.38</v>
      </c>
      <c r="T21" s="8">
        <v>-1.0900000000000001</v>
      </c>
      <c r="U21" s="8">
        <v>-0.88</v>
      </c>
      <c r="V21" s="8">
        <v>-0.77</v>
      </c>
      <c r="W21" s="8">
        <v>0.36</v>
      </c>
      <c r="X21" s="8">
        <v>1.65</v>
      </c>
      <c r="Y21" s="8">
        <v>1.40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368</v>
      </c>
      <c r="H1" s="2" t="s">
        <v>31</v>
      </c>
    </row>
    <row r="2" ht="13.5" customHeight="1">
      <c r="A2" s="176" t="s">
        <v>272</v>
      </c>
    </row>
    <row r="3" ht="13.5" customHeight="1">
      <c r="A3" s="176" t="s">
        <v>170</v>
      </c>
    </row>
    <row r="18" spans="2:61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1081</v>
      </c>
      <c r="B19" s="8">
        <v>-1.46</v>
      </c>
      <c r="C19" s="8">
        <v>-1.71</v>
      </c>
      <c r="D19" s="8">
        <v>-2.14</v>
      </c>
      <c r="E19" s="8">
        <v>-2.42</v>
      </c>
      <c r="F19" s="8">
        <v>-2.74</v>
      </c>
      <c r="G19" s="8">
        <v>-3.81</v>
      </c>
      <c r="H19" s="8">
        <v>-4.1900000000000004</v>
      </c>
      <c r="I19" s="8">
        <v>-4.53</v>
      </c>
      <c r="J19" s="8">
        <v>-4.37</v>
      </c>
      <c r="K19" s="8">
        <v>-3.44</v>
      </c>
      <c r="L19" s="8">
        <v>-2.97</v>
      </c>
      <c r="M19" s="8">
        <v>-2.67</v>
      </c>
      <c r="N19" s="8">
        <v>-2.70</v>
      </c>
      <c r="O19" s="8">
        <v>-2.63</v>
      </c>
      <c r="P19" s="8">
        <v>-2.56</v>
      </c>
      <c r="Q19" s="8">
        <v>-2.36</v>
      </c>
      <c r="R19" s="8">
        <v>-2.21</v>
      </c>
      <c r="S19" s="8">
        <v>-2.08</v>
      </c>
      <c r="T19" s="8">
        <v>-1.98</v>
      </c>
      <c r="U19" s="8">
        <v>-1.87</v>
      </c>
      <c r="V19" s="8">
        <v>-1.76</v>
      </c>
      <c r="W19" s="8">
        <v>-1.71</v>
      </c>
      <c r="X19" s="8">
        <v>-1.67</v>
      </c>
      <c r="Y19" s="8">
        <v>-1.62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1082</v>
      </c>
      <c r="B20" s="8">
        <v>3.49</v>
      </c>
      <c r="C20" s="8">
        <v>3.45</v>
      </c>
      <c r="D20" s="8">
        <v>1.60</v>
      </c>
      <c r="E20" s="8">
        <v>-0.15</v>
      </c>
      <c r="F20" s="8">
        <v>-1.28</v>
      </c>
      <c r="G20" s="8">
        <v>-2.5499999999999998</v>
      </c>
      <c r="H20" s="8">
        <v>-2.62</v>
      </c>
      <c r="I20" s="8">
        <v>-2.91</v>
      </c>
      <c r="J20" s="8">
        <v>-2.09</v>
      </c>
      <c r="K20" s="8">
        <v>-0.56999999999999995</v>
      </c>
      <c r="L20" s="8">
        <v>0.28000000000000003</v>
      </c>
      <c r="M20" s="8">
        <v>1.60</v>
      </c>
      <c r="N20" s="8">
        <v>2.13</v>
      </c>
      <c r="O20" s="8">
        <v>2.56</v>
      </c>
      <c r="P20" s="8">
        <v>2.89</v>
      </c>
      <c r="Q20" s="8">
        <v>2.78</v>
      </c>
      <c r="R20" s="8">
        <v>2.70</v>
      </c>
      <c r="S20" s="8">
        <v>2.50</v>
      </c>
      <c r="T20" s="8">
        <v>2.37</v>
      </c>
      <c r="U20" s="8">
        <v>2.15</v>
      </c>
      <c r="V20" s="8">
        <v>1.91</v>
      </c>
      <c r="W20" s="8">
        <v>1.82</v>
      </c>
      <c r="X20" s="8">
        <v>1.61</v>
      </c>
      <c r="Y20" s="8">
        <v>1.48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1083</v>
      </c>
      <c r="B21" s="8">
        <v>8.31</v>
      </c>
      <c r="C21" s="8">
        <v>8.9499999999999993</v>
      </c>
      <c r="D21" s="8">
        <v>8</v>
      </c>
      <c r="E21" s="8">
        <v>7.09</v>
      </c>
      <c r="F21" s="8">
        <v>6.32</v>
      </c>
      <c r="G21" s="8">
        <v>6.07</v>
      </c>
      <c r="H21" s="8">
        <v>6.33</v>
      </c>
      <c r="I21" s="8">
        <v>6.29</v>
      </c>
      <c r="J21" s="8">
        <v>6.76</v>
      </c>
      <c r="K21" s="8">
        <v>6.88</v>
      </c>
      <c r="L21" s="8">
        <v>6.86</v>
      </c>
      <c r="M21" s="8">
        <v>7.38</v>
      </c>
      <c r="N21" s="8">
        <v>7.72</v>
      </c>
      <c r="O21" s="8">
        <v>7.97</v>
      </c>
      <c r="P21" s="8">
        <v>8.32</v>
      </c>
      <c r="Q21" s="8">
        <v>8.31</v>
      </c>
      <c r="R21" s="8">
        <v>8.3699999999999992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 t="s">
        <v>1084</v>
      </c>
      <c r="B22" s="8">
        <v>-3.36</v>
      </c>
      <c r="C22" s="8">
        <v>-3.80</v>
      </c>
      <c r="D22" s="8">
        <v>-4.26</v>
      </c>
      <c r="E22" s="8">
        <v>-4.8099999999999996</v>
      </c>
      <c r="F22" s="8">
        <v>-4.8499999999999996</v>
      </c>
      <c r="G22" s="8">
        <v>-4.80</v>
      </c>
      <c r="H22" s="8">
        <v>-4.76</v>
      </c>
      <c r="I22" s="8">
        <v>-4.67</v>
      </c>
      <c r="J22" s="8">
        <v>-4.4800000000000004</v>
      </c>
      <c r="K22" s="8">
        <v>-4</v>
      </c>
      <c r="L22" s="8">
        <v>-3.62</v>
      </c>
      <c r="M22" s="8">
        <v>-3.11</v>
      </c>
      <c r="N22" s="8">
        <v>-2.89</v>
      </c>
      <c r="O22" s="8">
        <v>-2.78</v>
      </c>
      <c r="P22" s="8">
        <v>-2.88</v>
      </c>
      <c r="Q22" s="8">
        <v>-3.17</v>
      </c>
      <c r="R22" s="8">
        <v>-3.46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369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8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5" t="s">
        <v>1085</v>
      </c>
      <c r="B19" s="8">
        <v>0.65</v>
      </c>
      <c r="C19" s="8">
        <v>0.64</v>
      </c>
      <c r="D19" s="8">
        <v>0.63</v>
      </c>
      <c r="E19" s="8">
        <v>0.64</v>
      </c>
      <c r="F19" s="8">
        <v>0.65</v>
      </c>
      <c r="G19" s="8">
        <v>0.66</v>
      </c>
      <c r="H19" s="8">
        <v>0.66</v>
      </c>
      <c r="I19" s="8">
        <v>0.68</v>
      </c>
      <c r="J19" s="8">
        <v>0.69</v>
      </c>
      <c r="K19" s="8">
        <v>0.68</v>
      </c>
      <c r="L19" s="8">
        <v>0.69</v>
      </c>
      <c r="M19" s="8">
        <v>0.68</v>
      </c>
      <c r="N19" s="8">
        <v>0.67</v>
      </c>
      <c r="O19" s="8">
        <v>0.65</v>
      </c>
      <c r="P19" s="8">
        <v>0.62</v>
      </c>
      <c r="Q19" s="8">
        <v>0.56000000000000005</v>
      </c>
      <c r="R19" s="8">
        <v>0.53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5" t="s">
        <v>963</v>
      </c>
      <c r="B20" s="8">
        <v>1.63</v>
      </c>
      <c r="C20" s="8">
        <v>1.69</v>
      </c>
      <c r="D20" s="8">
        <v>1.71</v>
      </c>
      <c r="E20" s="8">
        <v>1.94</v>
      </c>
      <c r="F20" s="8">
        <v>1.88</v>
      </c>
      <c r="G20" s="8">
        <v>1.85</v>
      </c>
      <c r="H20" s="8">
        <v>1.76</v>
      </c>
      <c r="I20" s="8">
        <v>1.40</v>
      </c>
      <c r="J20" s="8">
        <v>1.34</v>
      </c>
      <c r="K20" s="8">
        <v>1.1399999999999999</v>
      </c>
      <c r="L20" s="8">
        <v>1.02</v>
      </c>
      <c r="M20" s="8">
        <v>1.1399999999999999</v>
      </c>
      <c r="N20" s="8">
        <v>1.22</v>
      </c>
      <c r="O20" s="8">
        <v>1.36</v>
      </c>
      <c r="P20" s="8">
        <v>1.35</v>
      </c>
      <c r="Q20" s="8">
        <v>1.30</v>
      </c>
      <c r="R20" s="8">
        <v>1.30</v>
      </c>
      <c r="S20" s="8">
        <v>1.31</v>
      </c>
      <c r="T20" s="8">
        <v>1.37</v>
      </c>
      <c r="U20" s="8">
        <v>1.48</v>
      </c>
      <c r="V20" s="8">
        <v>1.50</v>
      </c>
      <c r="W20" s="8">
        <v>1.53</v>
      </c>
      <c r="X20" s="8">
        <v>1.55</v>
      </c>
      <c r="Y20" s="8">
        <v>1.56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5" t="s">
        <v>1086</v>
      </c>
      <c r="B21" s="8">
        <v>0</v>
      </c>
      <c r="C21" s="8">
        <v>0</v>
      </c>
      <c r="D21" s="8">
        <v>0.03</v>
      </c>
      <c r="E21" s="8">
        <v>0.15</v>
      </c>
      <c r="F21" s="8">
        <v>0.12</v>
      </c>
      <c r="G21" s="8">
        <v>0.22</v>
      </c>
      <c r="H21" s="8">
        <v>0.23</v>
      </c>
      <c r="I21" s="8">
        <v>0.20</v>
      </c>
      <c r="J21" s="8">
        <v>0.28000000000000003</v>
      </c>
      <c r="K21" s="8">
        <v>0.18</v>
      </c>
      <c r="L21" s="8">
        <v>0.12</v>
      </c>
      <c r="M21" s="8">
        <v>0.09</v>
      </c>
      <c r="N21" s="8">
        <v>0.06</v>
      </c>
      <c r="O21" s="8">
        <v>0.08</v>
      </c>
      <c r="P21" s="8">
        <v>0.070000000000000007</v>
      </c>
      <c r="Q21" s="8">
        <v>0.09</v>
      </c>
      <c r="R21" s="8">
        <v>0.09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5" t="s">
        <v>1087</v>
      </c>
      <c r="B22" s="8">
        <v>0.27</v>
      </c>
      <c r="C22" s="8">
        <v>0.28999999999999998</v>
      </c>
      <c r="D22" s="8">
        <v>0.23</v>
      </c>
      <c r="E22" s="8">
        <v>0.20</v>
      </c>
      <c r="F22" s="8">
        <v>0.16</v>
      </c>
      <c r="G22" s="8">
        <v>0.070000000000000007</v>
      </c>
      <c r="H22" s="8">
        <v>0.04</v>
      </c>
      <c r="I22" s="8">
        <v>0.01</v>
      </c>
      <c r="J22" s="8">
        <v>0</v>
      </c>
      <c r="K22" s="8">
        <v>0.04</v>
      </c>
      <c r="L22" s="8">
        <v>0.06</v>
      </c>
      <c r="M22" s="8">
        <v>0.09</v>
      </c>
      <c r="N22" s="8">
        <v>0.16</v>
      </c>
      <c r="O22" s="8">
        <v>0.20</v>
      </c>
      <c r="P22" s="8">
        <v>0.25</v>
      </c>
      <c r="Q22" s="8">
        <v>0.24</v>
      </c>
      <c r="R22" s="8">
        <v>0.24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5" t="s">
        <v>492</v>
      </c>
      <c r="B23" s="8">
        <v>0.71</v>
      </c>
      <c r="C23" s="8">
        <v>0.76</v>
      </c>
      <c r="D23" s="8">
        <v>0.82</v>
      </c>
      <c r="E23" s="8">
        <v>0.96</v>
      </c>
      <c r="F23" s="8">
        <v>0.96</v>
      </c>
      <c r="G23" s="8">
        <v>0.91</v>
      </c>
      <c r="H23" s="8">
        <v>0.83</v>
      </c>
      <c r="I23" s="8">
        <v>0.51</v>
      </c>
      <c r="J23" s="8">
        <v>0.36</v>
      </c>
      <c r="K23" s="8">
        <v>0.23</v>
      </c>
      <c r="L23" s="8">
        <v>0.16</v>
      </c>
      <c r="M23" s="8">
        <v>0.28000000000000003</v>
      </c>
      <c r="N23" s="8">
        <v>0.34</v>
      </c>
      <c r="O23" s="8">
        <v>0.43</v>
      </c>
      <c r="P23" s="8">
        <v>0.41</v>
      </c>
      <c r="Q23" s="8">
        <v>0.41</v>
      </c>
      <c r="R23" s="8">
        <v>0.43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370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7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466</v>
      </c>
      <c r="B19" s="8">
        <v>0.14000000000000001</v>
      </c>
      <c r="C19" s="8">
        <v>0</v>
      </c>
      <c r="D19" s="8">
        <v>-0.09</v>
      </c>
      <c r="E19" s="8">
        <v>-0.12</v>
      </c>
      <c r="F19" s="8">
        <v>-0.14000000000000001</v>
      </c>
      <c r="G19" s="8">
        <v>-0.13</v>
      </c>
      <c r="H19" s="8">
        <v>-0.13</v>
      </c>
      <c r="I19" s="8">
        <v>-0.16</v>
      </c>
      <c r="J19" s="8">
        <v>-0.10</v>
      </c>
      <c r="K19" s="8">
        <v>-0.03</v>
      </c>
      <c r="L19" s="8">
        <v>0.05</v>
      </c>
      <c r="M19" s="8">
        <v>0.10</v>
      </c>
      <c r="N19" s="8">
        <v>0.09</v>
      </c>
      <c r="O19" s="8">
        <v>0.09</v>
      </c>
      <c r="P19" s="8">
        <v>0.11</v>
      </c>
      <c r="Q19" s="8">
        <v>0.14000000000000001</v>
      </c>
      <c r="R19" s="8">
        <v>0.15</v>
      </c>
      <c r="S19" s="8">
        <v>0.17</v>
      </c>
      <c r="T19" s="8">
        <v>0.15</v>
      </c>
      <c r="U19" s="8">
        <v>0.16</v>
      </c>
      <c r="V19" s="8">
        <v>0.16</v>
      </c>
      <c r="W19" s="8">
        <v>0.16</v>
      </c>
      <c r="X19" s="8">
        <v>0.16</v>
      </c>
      <c r="Y19" s="8">
        <v>0.16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965</v>
      </c>
      <c r="B20" s="8">
        <v>-4.99</v>
      </c>
      <c r="C20" s="8">
        <v>-5.24</v>
      </c>
      <c r="D20" s="8">
        <v>-6.54</v>
      </c>
      <c r="E20" s="8">
        <v>-5.34</v>
      </c>
      <c r="F20" s="8">
        <v>-4.57</v>
      </c>
      <c r="G20" s="8">
        <v>-4.09</v>
      </c>
      <c r="H20" s="8">
        <v>-5.52</v>
      </c>
      <c r="I20" s="8">
        <v>-5.29</v>
      </c>
      <c r="J20" s="8">
        <v>-5.60</v>
      </c>
      <c r="K20" s="8">
        <v>-6.41</v>
      </c>
      <c r="L20" s="8">
        <v>-4.1399999999999997</v>
      </c>
      <c r="M20" s="8">
        <v>-4.3899999999999997</v>
      </c>
      <c r="N20" s="8">
        <v>-4.45</v>
      </c>
      <c r="O20" s="8">
        <v>-4.54</v>
      </c>
      <c r="P20" s="8">
        <v>-4.80</v>
      </c>
      <c r="Q20" s="8">
        <v>-4.25</v>
      </c>
      <c r="R20" s="8">
        <v>-4.09</v>
      </c>
      <c r="S20" s="8">
        <v>-4</v>
      </c>
      <c r="T20" s="8">
        <v>-4.0999999999999996</v>
      </c>
      <c r="U20" s="8">
        <v>-4.17</v>
      </c>
      <c r="V20" s="8">
        <v>-4.21</v>
      </c>
      <c r="W20" s="8">
        <v>-4.25</v>
      </c>
      <c r="X20" s="8">
        <v>-4.2699999999999996</v>
      </c>
      <c r="Y20" s="8">
        <v>-4.28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1088</v>
      </c>
      <c r="B21" s="8">
        <v>-5.58</v>
      </c>
      <c r="C21" s="8">
        <v>-5.65</v>
      </c>
      <c r="D21" s="8">
        <v>-6.84</v>
      </c>
      <c r="E21" s="8">
        <v>-5.58</v>
      </c>
      <c r="F21" s="8">
        <v>-4.72</v>
      </c>
      <c r="G21" s="8">
        <v>-4.17</v>
      </c>
      <c r="H21" s="8">
        <v>-5.56</v>
      </c>
      <c r="I21" s="8">
        <v>-5.29</v>
      </c>
      <c r="J21" s="8">
        <v>-5.66</v>
      </c>
      <c r="K21" s="8">
        <v>-6.53</v>
      </c>
      <c r="L21" s="8">
        <v>-4.33</v>
      </c>
      <c r="M21" s="8">
        <v>-4.6399999999999997</v>
      </c>
      <c r="N21" s="8">
        <v>-4.53</v>
      </c>
      <c r="O21" s="8">
        <v>-4.54</v>
      </c>
      <c r="P21" s="8">
        <v>-4.8099999999999996</v>
      </c>
      <c r="Q21" s="8">
        <v>-4.29</v>
      </c>
      <c r="R21" s="8">
        <v>-4.1399999999999997</v>
      </c>
      <c r="S21" s="8">
        <v>-4.0599999999999996</v>
      </c>
      <c r="T21" s="8">
        <v>-4.13</v>
      </c>
      <c r="U21" s="8">
        <v>-4.20</v>
      </c>
      <c r="V21" s="8">
        <v>-4.2300000000000004</v>
      </c>
      <c r="W21" s="8">
        <v>-4.25</v>
      </c>
      <c r="X21" s="8">
        <v>-4.2699999999999996</v>
      </c>
      <c r="Y21" s="8">
        <v>-4.2699999999999996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1089</v>
      </c>
      <c r="B22" s="8">
        <v>0.46</v>
      </c>
      <c r="C22" s="8">
        <v>0.40</v>
      </c>
      <c r="D22" s="8">
        <v>0.39</v>
      </c>
      <c r="E22" s="8">
        <v>0.36</v>
      </c>
      <c r="F22" s="8">
        <v>0.28999999999999998</v>
      </c>
      <c r="G22" s="8">
        <v>0.22</v>
      </c>
      <c r="H22" s="8">
        <v>0.17</v>
      </c>
      <c r="I22" s="8">
        <v>0.16</v>
      </c>
      <c r="J22" s="8">
        <v>0.15</v>
      </c>
      <c r="K22" s="8">
        <v>0.15</v>
      </c>
      <c r="L22" s="8">
        <v>0.15</v>
      </c>
      <c r="M22" s="8">
        <v>0.15</v>
      </c>
      <c r="N22" s="8">
        <v>-0.01</v>
      </c>
      <c r="O22" s="8">
        <v>-0.09</v>
      </c>
      <c r="P22" s="8">
        <v>-0.09</v>
      </c>
      <c r="Q22" s="8">
        <v>-0.10</v>
      </c>
      <c r="R22" s="8">
        <v>-0.10</v>
      </c>
      <c r="S22" s="8">
        <v>-0.11</v>
      </c>
      <c r="T22" s="8">
        <v>-0.12</v>
      </c>
      <c r="U22" s="8">
        <v>-0.13</v>
      </c>
      <c r="V22" s="8">
        <v>-0.14000000000000001</v>
      </c>
      <c r="W22" s="8">
        <v>-0.15</v>
      </c>
      <c r="X22" s="8">
        <v>-0.16</v>
      </c>
      <c r="Y22" s="8">
        <v>-0.17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371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3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961</v>
      </c>
      <c r="B19" s="8">
        <v>5.17</v>
      </c>
      <c r="C19" s="8">
        <v>5.21</v>
      </c>
      <c r="D19" s="8">
        <v>3.45</v>
      </c>
      <c r="E19" s="8">
        <v>1.74</v>
      </c>
      <c r="F19" s="8">
        <v>0.76</v>
      </c>
      <c r="G19" s="8">
        <v>-0.27</v>
      </c>
      <c r="H19" s="8">
        <v>-0.23</v>
      </c>
      <c r="I19" s="8">
        <v>-0.32</v>
      </c>
      <c r="J19" s="8">
        <v>0.45</v>
      </c>
      <c r="K19" s="8">
        <v>1.87</v>
      </c>
      <c r="L19" s="8">
        <v>2.63</v>
      </c>
      <c r="M19" s="8">
        <v>3.79</v>
      </c>
      <c r="N19" s="8">
        <v>4.38</v>
      </c>
      <c r="O19" s="8">
        <v>4.80</v>
      </c>
      <c r="P19" s="8">
        <v>5.18</v>
      </c>
      <c r="Q19" s="8">
        <v>5.19</v>
      </c>
      <c r="R19" s="8">
        <v>5.20</v>
      </c>
      <c r="S19" s="8">
        <v>4.99</v>
      </c>
      <c r="T19" s="8">
        <v>4.84</v>
      </c>
      <c r="U19" s="8">
        <v>4.6100000000000003</v>
      </c>
      <c r="V19" s="8">
        <v>4.37</v>
      </c>
      <c r="W19" s="8">
        <v>4.2699999999999996</v>
      </c>
      <c r="X19" s="8">
        <v>4.0599999999999996</v>
      </c>
      <c r="Y19" s="8">
        <v>3.96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481</v>
      </c>
      <c r="B20" s="8">
        <v>1.23</v>
      </c>
      <c r="C20" s="8">
        <v>1.22</v>
      </c>
      <c r="D20" s="8">
        <v>-1.75</v>
      </c>
      <c r="E20" s="8">
        <v>-2.06</v>
      </c>
      <c r="F20" s="8">
        <v>-2.31</v>
      </c>
      <c r="G20" s="8">
        <v>-3</v>
      </c>
      <c r="H20" s="8">
        <v>-4.49</v>
      </c>
      <c r="I20" s="8">
        <v>-4.6900000000000004</v>
      </c>
      <c r="J20" s="8">
        <v>-4.3099999999999996</v>
      </c>
      <c r="K20" s="8">
        <v>-3.91</v>
      </c>
      <c r="L20" s="8">
        <v>-1.07</v>
      </c>
      <c r="M20" s="8">
        <v>-0.11</v>
      </c>
      <c r="N20" s="8">
        <v>0.89</v>
      </c>
      <c r="O20" s="8">
        <v>1.30</v>
      </c>
      <c r="P20" s="8">
        <v>1.40</v>
      </c>
      <c r="Q20" s="8">
        <v>1.74</v>
      </c>
      <c r="R20" s="8">
        <v>1.83</v>
      </c>
      <c r="S20" s="8">
        <v>1.68</v>
      </c>
      <c r="T20" s="8">
        <v>1.44</v>
      </c>
      <c r="U20" s="8">
        <v>1.20</v>
      </c>
      <c r="V20" s="8">
        <v>0.93</v>
      </c>
      <c r="W20" s="8">
        <v>0.83</v>
      </c>
      <c r="X20" s="8">
        <v>0.62</v>
      </c>
      <c r="Y20" s="8">
        <v>0.51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965</v>
      </c>
      <c r="B21" s="8">
        <v>-4.99</v>
      </c>
      <c r="C21" s="8">
        <v>-5.24</v>
      </c>
      <c r="D21" s="8">
        <v>-6.54</v>
      </c>
      <c r="E21" s="8">
        <v>-5.34</v>
      </c>
      <c r="F21" s="8">
        <v>-4.57</v>
      </c>
      <c r="G21" s="8">
        <v>-4.09</v>
      </c>
      <c r="H21" s="8">
        <v>-5.52</v>
      </c>
      <c r="I21" s="8">
        <v>-5.29</v>
      </c>
      <c r="J21" s="8">
        <v>-5.60</v>
      </c>
      <c r="K21" s="8">
        <v>-6.41</v>
      </c>
      <c r="L21" s="8">
        <v>-4.1399999999999997</v>
      </c>
      <c r="M21" s="8">
        <v>-4.3899999999999997</v>
      </c>
      <c r="N21" s="8">
        <v>-4.45</v>
      </c>
      <c r="O21" s="8">
        <v>-4.54</v>
      </c>
      <c r="P21" s="8">
        <v>-4.80</v>
      </c>
      <c r="Q21" s="8">
        <v>-4.25</v>
      </c>
      <c r="R21" s="8">
        <v>-4.09</v>
      </c>
      <c r="S21" s="8">
        <v>-4</v>
      </c>
      <c r="T21" s="8">
        <v>-4.0999999999999996</v>
      </c>
      <c r="U21" s="8">
        <v>-4.17</v>
      </c>
      <c r="V21" s="8">
        <v>-4.21</v>
      </c>
      <c r="W21" s="8">
        <v>-4.25</v>
      </c>
      <c r="X21" s="8">
        <v>-4.2699999999999996</v>
      </c>
      <c r="Y21" s="8">
        <v>-4.28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963</v>
      </c>
      <c r="B22" s="8">
        <v>1.63</v>
      </c>
      <c r="C22" s="8">
        <v>1.69</v>
      </c>
      <c r="D22" s="8">
        <v>1.71</v>
      </c>
      <c r="E22" s="8">
        <v>1.94</v>
      </c>
      <c r="F22" s="8">
        <v>1.88</v>
      </c>
      <c r="G22" s="8">
        <v>1.85</v>
      </c>
      <c r="H22" s="8">
        <v>1.76</v>
      </c>
      <c r="I22" s="8">
        <v>1.40</v>
      </c>
      <c r="J22" s="8">
        <v>1.34</v>
      </c>
      <c r="K22" s="8">
        <v>1.1399999999999999</v>
      </c>
      <c r="L22" s="8">
        <v>1.02</v>
      </c>
      <c r="M22" s="8">
        <v>1.1399999999999999</v>
      </c>
      <c r="N22" s="8">
        <v>1.22</v>
      </c>
      <c r="O22" s="8">
        <v>1.36</v>
      </c>
      <c r="P22" s="8">
        <v>1.35</v>
      </c>
      <c r="Q22" s="8">
        <v>1.30</v>
      </c>
      <c r="R22" s="8">
        <v>1.30</v>
      </c>
      <c r="S22" s="8">
        <v>1.31</v>
      </c>
      <c r="T22" s="8">
        <v>1.37</v>
      </c>
      <c r="U22" s="8">
        <v>1.48</v>
      </c>
      <c r="V22" s="8">
        <v>1.50</v>
      </c>
      <c r="W22" s="8">
        <v>1.53</v>
      </c>
      <c r="X22" s="8">
        <v>1.55</v>
      </c>
      <c r="Y22" s="8">
        <v>1.56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967</v>
      </c>
      <c r="B23" s="8">
        <v>-0.59</v>
      </c>
      <c r="C23" s="8">
        <v>-0.52</v>
      </c>
      <c r="D23" s="8">
        <v>-0.45</v>
      </c>
      <c r="E23" s="8">
        <v>-0.47</v>
      </c>
      <c r="F23" s="8">
        <v>-0.45</v>
      </c>
      <c r="G23" s="8">
        <v>-0.50</v>
      </c>
      <c r="H23" s="8">
        <v>-0.50</v>
      </c>
      <c r="I23" s="8">
        <v>-0.47</v>
      </c>
      <c r="J23" s="8">
        <v>-0.49</v>
      </c>
      <c r="K23" s="8">
        <v>-0.52</v>
      </c>
      <c r="L23" s="8">
        <v>-0.59</v>
      </c>
      <c r="M23" s="8">
        <v>-0.65</v>
      </c>
      <c r="N23" s="8">
        <v>-0.26</v>
      </c>
      <c r="O23" s="8">
        <v>-0.32</v>
      </c>
      <c r="P23" s="8">
        <v>-0.33</v>
      </c>
      <c r="Q23" s="8">
        <v>-0.49</v>
      </c>
      <c r="R23" s="8">
        <v>-0.56999999999999995</v>
      </c>
      <c r="S23" s="8">
        <v>-0.63</v>
      </c>
      <c r="T23" s="8">
        <v>-0.68</v>
      </c>
      <c r="U23" s="8">
        <v>-0.72</v>
      </c>
      <c r="V23" s="8">
        <v>-0.72</v>
      </c>
      <c r="W23" s="8">
        <v>-0.73</v>
      </c>
      <c r="X23" s="8">
        <v>-0.73</v>
      </c>
      <c r="Y23" s="8">
        <v>-0.73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288</v>
      </c>
      <c r="H1" s="2" t="s">
        <v>31</v>
      </c>
    </row>
    <row r="2" ht="13.5" customHeight="1">
      <c r="A2" s="176" t="s">
        <v>284</v>
      </c>
    </row>
    <row r="3" ht="13.5" customHeight="1">
      <c r="A3" s="176" t="s">
        <v>108</v>
      </c>
    </row>
    <row r="18" spans="2:9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560</v>
      </c>
      <c r="B19" s="8">
        <v>-1.04</v>
      </c>
      <c r="C19" s="8">
        <v>-1.54</v>
      </c>
      <c r="D19" s="8">
        <v>-0.21</v>
      </c>
      <c r="E19" s="8">
        <v>0.37</v>
      </c>
      <c r="F19" s="8">
        <v>0.31</v>
      </c>
      <c r="G19" s="8">
        <v>0.52</v>
      </c>
      <c r="H19" s="8">
        <v>-1.59</v>
      </c>
      <c r="I19" s="8">
        <v>-1.66</v>
      </c>
      <c r="J19" s="8">
        <v>-2.06</v>
      </c>
      <c r="K19" s="8">
        <v>-3.28</v>
      </c>
      <c r="L19" s="8">
        <v>-4.3499999999999996</v>
      </c>
      <c r="M19" s="8">
        <v>-4.6399999999999997</v>
      </c>
      <c r="N19" s="8">
        <v>-3.76</v>
      </c>
      <c r="O19" s="8">
        <v>-3.19</v>
      </c>
      <c r="P19" s="8">
        <v>-1.83</v>
      </c>
      <c r="Q19" s="8">
        <v>-1.43</v>
      </c>
      <c r="R19" s="8">
        <v>-0.92</v>
      </c>
      <c r="S19" s="8">
        <v>-0.43</v>
      </c>
      <c r="T19" s="8">
        <v>-0.13</v>
      </c>
      <c r="U19" s="8">
        <v>-0.27</v>
      </c>
      <c r="V19" s="8">
        <v>-0.56999999999999995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1090</v>
      </c>
      <c r="B20" s="8">
        <v>-1.66</v>
      </c>
      <c r="C20" s="8">
        <v>-0.45</v>
      </c>
      <c r="D20" s="8">
        <v>-0.91</v>
      </c>
      <c r="E20" s="8">
        <v>1.04</v>
      </c>
      <c r="F20" s="8">
        <v>1.82</v>
      </c>
      <c r="G20" s="8">
        <v>2.2599999999999998</v>
      </c>
      <c r="H20" s="8">
        <v>2.65</v>
      </c>
      <c r="I20" s="8">
        <v>1.17</v>
      </c>
      <c r="J20" s="8">
        <v>1.37</v>
      </c>
      <c r="K20" s="8">
        <v>1.22</v>
      </c>
      <c r="L20" s="8">
        <v>-0.56999999999999995</v>
      </c>
      <c r="M20" s="8">
        <v>-0.25</v>
      </c>
      <c r="N20" s="8">
        <v>-0.32</v>
      </c>
      <c r="O20" s="8">
        <v>-2.34</v>
      </c>
      <c r="P20" s="8">
        <v>-0.14000000000000001</v>
      </c>
      <c r="Q20" s="8">
        <v>0.10</v>
      </c>
      <c r="R20" s="8">
        <v>-0.24</v>
      </c>
      <c r="S20" s="8">
        <v>0.23</v>
      </c>
      <c r="T20" s="8">
        <v>-0.21</v>
      </c>
      <c r="U20" s="8">
        <v>-0.42</v>
      </c>
      <c r="V20" s="8">
        <v>-0.27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1091</v>
      </c>
      <c r="B21" s="8">
        <v>-0.78</v>
      </c>
      <c r="C21" s="8">
        <v>-2.70</v>
      </c>
      <c r="D21" s="8">
        <v>-3.63</v>
      </c>
      <c r="E21" s="8">
        <v>-5.46</v>
      </c>
      <c r="F21" s="8">
        <v>-6.54</v>
      </c>
      <c r="G21" s="8">
        <v>-5.67</v>
      </c>
      <c r="H21" s="8">
        <v>-5.66</v>
      </c>
      <c r="I21" s="8">
        <v>-5.04</v>
      </c>
      <c r="J21" s="8">
        <v>-3.94</v>
      </c>
      <c r="K21" s="8">
        <v>-3.21</v>
      </c>
      <c r="L21" s="8">
        <v>-3.30</v>
      </c>
      <c r="M21" s="8">
        <v>-3.26</v>
      </c>
      <c r="N21" s="8">
        <v>-3.92</v>
      </c>
      <c r="O21" s="8">
        <v>-4.1100000000000003</v>
      </c>
      <c r="P21" s="8">
        <v>-3.80</v>
      </c>
      <c r="Q21" s="8">
        <v>-4.09</v>
      </c>
      <c r="R21" s="8">
        <v>-3.46</v>
      </c>
      <c r="S21" s="8">
        <v>-3.28</v>
      </c>
      <c r="T21" s="8">
        <v>-3.21</v>
      </c>
      <c r="U21" s="8">
        <v>-2.70</v>
      </c>
      <c r="V21" s="8">
        <v>-2.78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561</v>
      </c>
      <c r="B22" s="8">
        <v>1.0900000000000001</v>
      </c>
      <c r="C22" s="8">
        <v>2.21</v>
      </c>
      <c r="D22" s="8">
        <v>3.10</v>
      </c>
      <c r="E22" s="8">
        <v>4.5199999999999996</v>
      </c>
      <c r="F22" s="8">
        <v>5.69</v>
      </c>
      <c r="G22" s="8">
        <v>5.35</v>
      </c>
      <c r="H22" s="8">
        <v>5.36</v>
      </c>
      <c r="I22" s="8">
        <v>5.03</v>
      </c>
      <c r="J22" s="8">
        <v>4.04</v>
      </c>
      <c r="K22" s="8">
        <v>3.48</v>
      </c>
      <c r="L22" s="8">
        <v>3.88</v>
      </c>
      <c r="M22" s="8">
        <v>3.86</v>
      </c>
      <c r="N22" s="8">
        <v>4.43</v>
      </c>
      <c r="O22" s="8">
        <v>5.09</v>
      </c>
      <c r="P22" s="8">
        <v>5.09</v>
      </c>
      <c r="Q22" s="8">
        <v>5.55</v>
      </c>
      <c r="R22" s="8">
        <v>5.47</v>
      </c>
      <c r="S22" s="8">
        <v>5.51</v>
      </c>
      <c r="T22" s="8">
        <v>5.51</v>
      </c>
      <c r="U22" s="8">
        <v>5.45</v>
      </c>
      <c r="V22" s="8">
        <v>5.40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1092</v>
      </c>
      <c r="B23" s="8">
        <v>-2.39</v>
      </c>
      <c r="C23" s="8">
        <v>-2.4700000000000002</v>
      </c>
      <c r="D23" s="8">
        <v>-1.66</v>
      </c>
      <c r="E23" s="8">
        <v>0.46</v>
      </c>
      <c r="F23" s="8">
        <v>1.27</v>
      </c>
      <c r="G23" s="8">
        <v>2.4500000000000002</v>
      </c>
      <c r="H23" s="8">
        <v>0.76</v>
      </c>
      <c r="I23" s="8">
        <v>-0.50</v>
      </c>
      <c r="J23" s="8">
        <v>-0.59</v>
      </c>
      <c r="K23" s="8">
        <v>-1.80</v>
      </c>
      <c r="L23" s="8">
        <v>-4.34</v>
      </c>
      <c r="M23" s="8">
        <v>-4.28</v>
      </c>
      <c r="N23" s="8">
        <v>-3.56</v>
      </c>
      <c r="O23" s="8">
        <v>-4.5599999999999996</v>
      </c>
      <c r="P23" s="8">
        <v>-0.68</v>
      </c>
      <c r="Q23" s="8">
        <v>0.13</v>
      </c>
      <c r="R23" s="8">
        <v>0.85</v>
      </c>
      <c r="S23" s="8">
        <v>2.02</v>
      </c>
      <c r="T23" s="8">
        <v>1.97</v>
      </c>
      <c r="U23" s="8">
        <v>2.06</v>
      </c>
      <c r="V23" s="8">
        <v>1.79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276</v>
      </c>
      <c r="B3" s="21" t="s">
        <v>277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5" ht="12.75" customHeight="1">
      <c r="A5" s="61" t="s">
        <v>217</v>
      </c>
      <c r="B5" s="61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1"/>
      <c r="B7" s="261"/>
      <c r="C7" s="261"/>
      <c r="D7" s="261"/>
      <c r="E7" s="262"/>
      <c r="F7" s="268"/>
      <c r="G7" s="261"/>
      <c r="H7" s="263"/>
      <c r="I7" s="261"/>
      <c r="J7" s="261"/>
      <c r="K7" s="261"/>
      <c r="L7" s="261"/>
      <c r="M7" s="261"/>
      <c r="N7" s="261"/>
    </row>
    <row r="8" spans="1:14" ht="12.75" customHeight="1">
      <c r="A8" s="277"/>
      <c r="B8" s="277"/>
      <c r="C8" s="301"/>
      <c r="D8" s="30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3"/>
      <c r="L9" s="713"/>
      <c r="M9" s="715" t="s">
        <v>486</v>
      </c>
      <c r="N9" s="715" t="s">
        <v>486</v>
      </c>
    </row>
    <row r="10" spans="1:14" ht="12.75" customHeight="1" hidden="1">
      <c r="A10" s="731"/>
      <c r="B10" s="731"/>
      <c r="C10" s="341"/>
      <c r="D10" s="341"/>
      <c r="E10" s="713"/>
      <c r="F10" s="713"/>
      <c r="G10" s="713"/>
      <c r="H10" s="713"/>
      <c r="I10" s="713"/>
      <c r="J10" s="713"/>
      <c r="K10" s="713"/>
      <c r="L10" s="713"/>
      <c r="M10" s="715" t="s">
        <v>490</v>
      </c>
      <c r="N10" s="715" t="s">
        <v>490</v>
      </c>
    </row>
    <row r="11" spans="1:14" ht="12.75" customHeight="1">
      <c r="A11" s="790" t="s">
        <v>955</v>
      </c>
      <c r="B11" s="383" t="s">
        <v>956</v>
      </c>
      <c r="C11" s="412" t="s">
        <v>940</v>
      </c>
      <c r="D11" s="412" t="s">
        <v>941</v>
      </c>
      <c r="E11" s="413">
        <v>115</v>
      </c>
      <c r="F11" s="413">
        <v>117.60</v>
      </c>
      <c r="G11" s="413">
        <v>119.80</v>
      </c>
      <c r="H11" s="413">
        <v>113.90</v>
      </c>
      <c r="I11" s="413">
        <v>120.20</v>
      </c>
      <c r="J11" s="413">
        <v>123.60</v>
      </c>
      <c r="K11" s="413">
        <v>123.80</v>
      </c>
      <c r="L11" s="413">
        <v>124.40</v>
      </c>
      <c r="M11" s="319">
        <v>126</v>
      </c>
      <c r="N11" s="319">
        <v>128</v>
      </c>
    </row>
    <row r="12" spans="1:14" ht="12.75" customHeight="1">
      <c r="A12" s="716" t="s">
        <v>622</v>
      </c>
      <c r="B12" s="716" t="s">
        <v>622</v>
      </c>
      <c r="C12" s="411" t="s">
        <v>343</v>
      </c>
      <c r="D12" s="411" t="s">
        <v>344</v>
      </c>
      <c r="E12" s="678">
        <v>3.10</v>
      </c>
      <c r="F12" s="678">
        <v>2.2999999999999998</v>
      </c>
      <c r="G12" s="678">
        <v>1.80</v>
      </c>
      <c r="H12" s="678">
        <v>-4.9000000000000004</v>
      </c>
      <c r="I12" s="678">
        <v>5.50</v>
      </c>
      <c r="J12" s="678">
        <v>2.80</v>
      </c>
      <c r="K12" s="678">
        <v>0.10</v>
      </c>
      <c r="L12" s="678">
        <v>0.50</v>
      </c>
      <c r="M12" s="679">
        <v>0.90</v>
      </c>
      <c r="N12" s="679">
        <v>1.80</v>
      </c>
    </row>
    <row r="13" spans="1:14" ht="12.75" customHeight="1">
      <c r="A13" s="716" t="s">
        <v>942</v>
      </c>
      <c r="B13" s="716" t="s">
        <v>957</v>
      </c>
      <c r="C13" s="410" t="s">
        <v>940</v>
      </c>
      <c r="D13" s="410" t="s">
        <v>941</v>
      </c>
      <c r="E13" s="685">
        <v>111.70</v>
      </c>
      <c r="F13" s="685">
        <v>114.80</v>
      </c>
      <c r="G13" s="685">
        <v>115.50</v>
      </c>
      <c r="H13" s="685">
        <v>114.50</v>
      </c>
      <c r="I13" s="685">
        <v>119.10</v>
      </c>
      <c r="J13" s="685">
        <v>120.70</v>
      </c>
      <c r="K13" s="685">
        <v>116.60</v>
      </c>
      <c r="L13" s="685">
        <v>114.70</v>
      </c>
      <c r="M13" s="686">
        <v>117</v>
      </c>
      <c r="N13" s="686">
        <v>118</v>
      </c>
    </row>
    <row r="14" spans="1:14" ht="12.75" customHeight="1">
      <c r="A14" s="716" t="s">
        <v>622</v>
      </c>
      <c r="B14" s="716" t="s">
        <v>622</v>
      </c>
      <c r="C14" s="411" t="s">
        <v>343</v>
      </c>
      <c r="D14" s="411" t="s">
        <v>344</v>
      </c>
      <c r="E14" s="678">
        <v>1.80</v>
      </c>
      <c r="F14" s="678">
        <v>2.80</v>
      </c>
      <c r="G14" s="678">
        <v>0.60</v>
      </c>
      <c r="H14" s="678">
        <v>-0.90</v>
      </c>
      <c r="I14" s="678">
        <v>4</v>
      </c>
      <c r="J14" s="678">
        <v>1.40</v>
      </c>
      <c r="K14" s="678">
        <v>-3.40</v>
      </c>
      <c r="L14" s="678">
        <v>-1.60</v>
      </c>
      <c r="M14" s="679">
        <v>1.60</v>
      </c>
      <c r="N14" s="679">
        <v>1.20</v>
      </c>
    </row>
    <row r="15" spans="1:14" ht="12.75" customHeight="1">
      <c r="A15" s="716" t="s">
        <v>943</v>
      </c>
      <c r="B15" s="716" t="s">
        <v>958</v>
      </c>
      <c r="C15" s="410" t="s">
        <v>940</v>
      </c>
      <c r="D15" s="410" t="s">
        <v>941</v>
      </c>
      <c r="E15" s="685">
        <v>128.50</v>
      </c>
      <c r="F15" s="685">
        <v>135.10</v>
      </c>
      <c r="G15" s="685">
        <v>138.40</v>
      </c>
      <c r="H15" s="685">
        <v>130.40</v>
      </c>
      <c r="I15" s="685">
        <v>143.10</v>
      </c>
      <c r="J15" s="685">
        <v>149.10</v>
      </c>
      <c r="K15" s="685">
        <v>144.30000000000001</v>
      </c>
      <c r="L15" s="685">
        <v>142.80000000000001</v>
      </c>
      <c r="M15" s="686">
        <v>146</v>
      </c>
      <c r="N15" s="686">
        <v>151</v>
      </c>
    </row>
    <row r="16" spans="1:14" ht="12.75" customHeight="1">
      <c r="A16" s="782" t="s">
        <v>622</v>
      </c>
      <c r="B16" s="782" t="s">
        <v>622</v>
      </c>
      <c r="C16" s="411" t="s">
        <v>343</v>
      </c>
      <c r="D16" s="411" t="s">
        <v>344</v>
      </c>
      <c r="E16" s="678">
        <v>5</v>
      </c>
      <c r="F16" s="678">
        <v>5.0999999999999996</v>
      </c>
      <c r="G16" s="678">
        <v>2.50</v>
      </c>
      <c r="H16" s="678">
        <v>-5.80</v>
      </c>
      <c r="I16" s="678">
        <v>9.8000000000000007</v>
      </c>
      <c r="J16" s="678">
        <v>4.20</v>
      </c>
      <c r="K16" s="678">
        <v>-3.30</v>
      </c>
      <c r="L16" s="678">
        <v>-1</v>
      </c>
      <c r="M16" s="679">
        <v>2.50</v>
      </c>
      <c r="N16" s="679">
        <v>3</v>
      </c>
    </row>
    <row r="17" spans="1:14" ht="12.75" customHeight="1">
      <c r="A17" s="716" t="s">
        <v>944</v>
      </c>
      <c r="B17" s="716" t="s">
        <v>945</v>
      </c>
      <c r="C17" s="410" t="s">
        <v>940</v>
      </c>
      <c r="D17" s="410" t="s">
        <v>941</v>
      </c>
      <c r="E17" s="685">
        <v>115.70</v>
      </c>
      <c r="F17" s="685">
        <v>113.60</v>
      </c>
      <c r="G17" s="685">
        <v>111.90</v>
      </c>
      <c r="H17" s="685">
        <v>110.70</v>
      </c>
      <c r="I17" s="685">
        <v>108.80</v>
      </c>
      <c r="J17" s="685">
        <v>108.70</v>
      </c>
      <c r="K17" s="685">
        <v>114.80</v>
      </c>
      <c r="L17" s="685">
        <v>116.40</v>
      </c>
      <c r="M17" s="686">
        <v>117</v>
      </c>
      <c r="N17" s="686">
        <v>116</v>
      </c>
    </row>
    <row r="18" spans="1:14" ht="12.75" customHeight="1">
      <c r="A18" s="782" t="s">
        <v>622</v>
      </c>
      <c r="B18" s="782" t="s">
        <v>622</v>
      </c>
      <c r="C18" s="411" t="s">
        <v>343</v>
      </c>
      <c r="D18" s="411" t="s">
        <v>344</v>
      </c>
      <c r="E18" s="678">
        <v>2.40</v>
      </c>
      <c r="F18" s="678">
        <v>-1.80</v>
      </c>
      <c r="G18" s="678">
        <v>-1.50</v>
      </c>
      <c r="H18" s="678">
        <v>-1.1000000000000001</v>
      </c>
      <c r="I18" s="678">
        <v>-1.70</v>
      </c>
      <c r="J18" s="678">
        <v>0</v>
      </c>
      <c r="K18" s="678">
        <v>5.60</v>
      </c>
      <c r="L18" s="678">
        <v>1.40</v>
      </c>
      <c r="M18" s="679">
        <v>0.10</v>
      </c>
      <c r="N18" s="679">
        <v>-0.10</v>
      </c>
    </row>
    <row r="19" spans="1:14" ht="12.75" customHeight="1">
      <c r="A19" s="716" t="s">
        <v>946</v>
      </c>
      <c r="B19" s="716" t="s">
        <v>947</v>
      </c>
      <c r="C19" s="410" t="s">
        <v>940</v>
      </c>
      <c r="D19" s="410" t="s">
        <v>941</v>
      </c>
      <c r="E19" s="685">
        <v>148.60</v>
      </c>
      <c r="F19" s="685">
        <v>153.50</v>
      </c>
      <c r="G19" s="685">
        <v>154.90</v>
      </c>
      <c r="H19" s="685">
        <v>144.30000000000001</v>
      </c>
      <c r="I19" s="685">
        <v>155.69999999999999</v>
      </c>
      <c r="J19" s="685">
        <v>162.10</v>
      </c>
      <c r="K19" s="685">
        <v>165.70</v>
      </c>
      <c r="L19" s="685">
        <v>166.20</v>
      </c>
      <c r="M19" s="686">
        <v>171</v>
      </c>
      <c r="N19" s="686">
        <v>176</v>
      </c>
    </row>
    <row r="20" spans="1:14" ht="12.75" customHeight="1">
      <c r="A20" s="782" t="s">
        <v>622</v>
      </c>
      <c r="B20" s="782" t="s">
        <v>622</v>
      </c>
      <c r="C20" s="411" t="s">
        <v>343</v>
      </c>
      <c r="D20" s="411" t="s">
        <v>344</v>
      </c>
      <c r="E20" s="678">
        <v>7.50</v>
      </c>
      <c r="F20" s="678">
        <v>3.30</v>
      </c>
      <c r="G20" s="678">
        <v>0.90</v>
      </c>
      <c r="H20" s="678">
        <v>-6.80</v>
      </c>
      <c r="I20" s="678">
        <v>7.90</v>
      </c>
      <c r="J20" s="678">
        <v>4.20</v>
      </c>
      <c r="K20" s="678">
        <v>2.2000000000000002</v>
      </c>
      <c r="L20" s="678">
        <v>0.30</v>
      </c>
      <c r="M20" s="679">
        <v>2.60</v>
      </c>
      <c r="N20" s="679">
        <v>3</v>
      </c>
    </row>
    <row r="21" spans="1:14" ht="12.75" customHeight="1">
      <c r="A21" s="383" t="s">
        <v>959</v>
      </c>
      <c r="B21" s="383" t="s">
        <v>948</v>
      </c>
      <c r="C21" s="412" t="s">
        <v>940</v>
      </c>
      <c r="D21" s="412" t="s">
        <v>941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93</v>
      </c>
    </row>
    <row r="22" spans="1:14" ht="12.75" customHeight="1">
      <c r="A22" s="716" t="s">
        <v>622</v>
      </c>
      <c r="B22" s="716" t="s">
        <v>622</v>
      </c>
      <c r="C22" s="411" t="s">
        <v>343</v>
      </c>
      <c r="D22" s="411" t="s">
        <v>344</v>
      </c>
      <c r="E22" s="678">
        <v>-2.80</v>
      </c>
      <c r="F22" s="678">
        <v>-3.60</v>
      </c>
      <c r="G22" s="678">
        <v>0.30</v>
      </c>
      <c r="H22" s="678">
        <v>1.90</v>
      </c>
      <c r="I22" s="678">
        <v>-3.30</v>
      </c>
      <c r="J22" s="678">
        <v>-3.30</v>
      </c>
      <c r="K22" s="678">
        <v>-3.50</v>
      </c>
      <c r="L22" s="678">
        <v>4.50</v>
      </c>
      <c r="M22" s="679">
        <v>-1.60</v>
      </c>
      <c r="N22" s="679">
        <v>-2.10</v>
      </c>
    </row>
    <row r="23" spans="1:14" ht="12.75" customHeight="1">
      <c r="A23" s="716" t="s">
        <v>949</v>
      </c>
      <c r="B23" s="716" t="s">
        <v>950</v>
      </c>
      <c r="C23" s="410" t="s">
        <v>940</v>
      </c>
      <c r="D23" s="410" t="s">
        <v>941</v>
      </c>
      <c r="E23" s="685">
        <v>100.20</v>
      </c>
      <c r="F23" s="685">
        <v>103.20</v>
      </c>
      <c r="G23" s="685">
        <v>103.80</v>
      </c>
      <c r="H23" s="685">
        <v>103.20</v>
      </c>
      <c r="I23" s="685">
        <v>111.90</v>
      </c>
      <c r="J23" s="685">
        <v>126.70</v>
      </c>
      <c r="K23" s="685">
        <v>130.60</v>
      </c>
      <c r="L23" s="685">
        <v>129.69999999999999</v>
      </c>
      <c r="M23" s="686">
        <v>132</v>
      </c>
      <c r="N23" s="686">
        <v>136</v>
      </c>
    </row>
    <row r="24" spans="1:15" ht="12.75" customHeight="1">
      <c r="A24" s="782" t="s">
        <v>622</v>
      </c>
      <c r="B24" s="782" t="s">
        <v>622</v>
      </c>
      <c r="C24" s="411" t="s">
        <v>343</v>
      </c>
      <c r="D24" s="411" t="s">
        <v>344</v>
      </c>
      <c r="E24" s="678">
        <v>2.10</v>
      </c>
      <c r="F24" s="678">
        <v>3</v>
      </c>
      <c r="G24" s="678">
        <v>0.60</v>
      </c>
      <c r="H24" s="678">
        <v>-0.60</v>
      </c>
      <c r="I24" s="678">
        <v>8.50</v>
      </c>
      <c r="J24" s="678">
        <v>13.20</v>
      </c>
      <c r="K24" s="678">
        <v>3.10</v>
      </c>
      <c r="L24" s="678">
        <v>-0.70</v>
      </c>
      <c r="M24" s="679">
        <v>1.90</v>
      </c>
      <c r="N24" s="679">
        <v>2.80</v>
      </c>
      <c r="O24" s="292"/>
    </row>
    <row r="25" spans="1:14" ht="12.75" customHeight="1">
      <c r="A25" s="716" t="s">
        <v>951</v>
      </c>
      <c r="B25" s="716" t="s">
        <v>952</v>
      </c>
      <c r="C25" s="410" t="s">
        <v>940</v>
      </c>
      <c r="D25" s="410" t="s">
        <v>941</v>
      </c>
      <c r="E25" s="685">
        <v>104.20</v>
      </c>
      <c r="F25" s="685">
        <v>103.40</v>
      </c>
      <c r="G25" s="685">
        <v>104.40</v>
      </c>
      <c r="H25" s="685">
        <v>105.70</v>
      </c>
      <c r="I25" s="685">
        <v>110.80</v>
      </c>
      <c r="J25" s="685">
        <v>121.30</v>
      </c>
      <c r="K25" s="685">
        <v>120.60</v>
      </c>
      <c r="L25" s="685">
        <v>125.30</v>
      </c>
      <c r="M25" s="686">
        <v>126</v>
      </c>
      <c r="N25" s="686">
        <v>126</v>
      </c>
    </row>
    <row r="26" spans="1:14" ht="12.75" customHeight="1">
      <c r="A26" s="782" t="s">
        <v>622</v>
      </c>
      <c r="B26" s="782" t="s">
        <v>622</v>
      </c>
      <c r="C26" s="411" t="s">
        <v>343</v>
      </c>
      <c r="D26" s="411" t="s">
        <v>344</v>
      </c>
      <c r="E26" s="678">
        <v>-0.70</v>
      </c>
      <c r="F26" s="678">
        <v>-0.70</v>
      </c>
      <c r="G26" s="678">
        <v>1</v>
      </c>
      <c r="H26" s="678">
        <v>1.20</v>
      </c>
      <c r="I26" s="678">
        <v>4.9000000000000004</v>
      </c>
      <c r="J26" s="678">
        <v>9.40</v>
      </c>
      <c r="K26" s="678">
        <v>-0.50</v>
      </c>
      <c r="L26" s="678">
        <v>3.80</v>
      </c>
      <c r="M26" s="679">
        <v>0.30</v>
      </c>
      <c r="N26" s="679">
        <v>0.60</v>
      </c>
    </row>
    <row r="27" spans="1:14" ht="12.75" customHeight="1">
      <c r="A27" s="383" t="s">
        <v>953</v>
      </c>
      <c r="B27" s="383" t="s">
        <v>954</v>
      </c>
      <c r="C27" s="412" t="s">
        <v>940</v>
      </c>
      <c r="D27" s="412" t="s">
        <v>941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214</v>
      </c>
      <c r="N27" s="319">
        <v>222</v>
      </c>
    </row>
    <row r="28" spans="1:14" ht="12.75" customHeight="1" thickBot="1">
      <c r="A28" s="443" t="s">
        <v>622</v>
      </c>
      <c r="B28" s="443" t="s">
        <v>622</v>
      </c>
      <c r="C28" s="415" t="s">
        <v>343</v>
      </c>
      <c r="D28" s="415" t="s">
        <v>344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2.90</v>
      </c>
      <c r="N28" s="32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278</v>
      </c>
      <c r="B3" s="21" t="s">
        <v>279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4"/>
      <c r="B7" s="264"/>
      <c r="C7" s="291"/>
      <c r="D7" s="291"/>
      <c r="E7" s="264"/>
      <c r="F7" s="264"/>
      <c r="G7" s="269"/>
      <c r="H7" s="264"/>
      <c r="I7" s="264"/>
      <c r="J7" s="264"/>
      <c r="K7" s="269"/>
      <c r="L7" s="264"/>
    </row>
    <row r="8" spans="1:12" ht="12.75" customHeight="1">
      <c r="A8" s="277"/>
      <c r="B8" s="277"/>
      <c r="C8" s="342"/>
      <c r="D8" s="342"/>
      <c r="E8" s="358">
        <v>2024</v>
      </c>
      <c r="F8" s="343"/>
      <c r="G8" s="343"/>
      <c r="H8" s="858"/>
      <c r="I8" s="358">
        <v>2025</v>
      </c>
      <c r="J8" s="344"/>
      <c r="K8" s="344"/>
      <c r="L8" s="344"/>
    </row>
    <row r="9" spans="1:12" ht="12.75" customHeight="1">
      <c r="A9" s="712"/>
      <c r="B9" s="712"/>
      <c r="C9" s="345"/>
      <c r="D9" s="345"/>
      <c r="E9" s="281" t="s">
        <v>623</v>
      </c>
      <c r="F9" s="724" t="s">
        <v>624</v>
      </c>
      <c r="G9" s="724" t="s">
        <v>625</v>
      </c>
      <c r="H9" s="341" t="s">
        <v>626</v>
      </c>
      <c r="I9" s="281" t="s">
        <v>623</v>
      </c>
      <c r="J9" s="725" t="s">
        <v>624</v>
      </c>
      <c r="K9" s="725" t="s">
        <v>625</v>
      </c>
      <c r="L9" s="725" t="s">
        <v>626</v>
      </c>
    </row>
    <row r="10" spans="1:12" ht="12.75" customHeight="1">
      <c r="A10" s="731"/>
      <c r="B10" s="731"/>
      <c r="C10" s="341"/>
      <c r="D10" s="341"/>
      <c r="E10" s="282"/>
      <c r="F10" s="713"/>
      <c r="G10" s="713"/>
      <c r="H10" s="321"/>
      <c r="I10" s="282"/>
      <c r="J10" s="715" t="s">
        <v>602</v>
      </c>
      <c r="K10" s="715" t="s">
        <v>486</v>
      </c>
      <c r="L10" s="715" t="s">
        <v>486</v>
      </c>
    </row>
    <row r="11" spans="1:12" ht="12.75" customHeight="1" hidden="1">
      <c r="A11" s="731"/>
      <c r="B11" s="731"/>
      <c r="C11" s="341"/>
      <c r="D11" s="341"/>
      <c r="E11" s="382"/>
      <c r="F11" s="569"/>
      <c r="G11" s="569"/>
      <c r="H11" s="609"/>
      <c r="I11" s="382"/>
      <c r="J11" s="715" t="s">
        <v>627</v>
      </c>
      <c r="K11" s="715" t="s">
        <v>490</v>
      </c>
      <c r="L11" s="715" t="s">
        <v>490</v>
      </c>
    </row>
    <row r="12" spans="1:12" ht="12.75" customHeight="1">
      <c r="A12" s="790" t="s">
        <v>955</v>
      </c>
      <c r="B12" s="383" t="s">
        <v>956</v>
      </c>
      <c r="C12" s="412" t="s">
        <v>940</v>
      </c>
      <c r="D12" s="412" t="s">
        <v>941</v>
      </c>
      <c r="E12" s="418">
        <v>124.20</v>
      </c>
      <c r="F12" s="413">
        <v>124.30</v>
      </c>
      <c r="G12" s="413">
        <v>124.40</v>
      </c>
      <c r="H12" s="603">
        <v>124.80</v>
      </c>
      <c r="I12" s="418">
        <v>125.20</v>
      </c>
      <c r="J12" s="319">
        <v>125</v>
      </c>
      <c r="K12" s="319">
        <v>126</v>
      </c>
      <c r="L12" s="319">
        <v>126</v>
      </c>
    </row>
    <row r="13" spans="1:12" ht="12.75" customHeight="1">
      <c r="A13" s="716" t="s">
        <v>622</v>
      </c>
      <c r="B13" s="716" t="s">
        <v>622</v>
      </c>
      <c r="C13" s="411" t="s">
        <v>343</v>
      </c>
      <c r="D13" s="411" t="s">
        <v>344</v>
      </c>
      <c r="E13" s="416">
        <v>0.60</v>
      </c>
      <c r="F13" s="678">
        <v>0.60</v>
      </c>
      <c r="G13" s="678">
        <v>0.30</v>
      </c>
      <c r="H13" s="592">
        <v>0.70</v>
      </c>
      <c r="I13" s="416">
        <v>0.80</v>
      </c>
      <c r="J13" s="679">
        <v>0.80</v>
      </c>
      <c r="K13" s="679">
        <v>0.90</v>
      </c>
      <c r="L13" s="679">
        <v>0.90</v>
      </c>
    </row>
    <row r="14" spans="1:12" ht="12.75" customHeight="1">
      <c r="A14" s="716" t="s">
        <v>960</v>
      </c>
      <c r="B14" s="716" t="s">
        <v>957</v>
      </c>
      <c r="C14" s="410" t="s">
        <v>940</v>
      </c>
      <c r="D14" s="410" t="s">
        <v>941</v>
      </c>
      <c r="E14" s="417">
        <v>113.70</v>
      </c>
      <c r="F14" s="685">
        <v>114.70</v>
      </c>
      <c r="G14" s="685">
        <v>115.40</v>
      </c>
      <c r="H14" s="593">
        <v>115.20</v>
      </c>
      <c r="I14" s="417">
        <v>115.70</v>
      </c>
      <c r="J14" s="686">
        <v>117</v>
      </c>
      <c r="K14" s="686">
        <v>117</v>
      </c>
      <c r="L14" s="686">
        <v>117</v>
      </c>
    </row>
    <row r="15" spans="1:12" ht="12.75" customHeight="1">
      <c r="A15" s="716" t="s">
        <v>622</v>
      </c>
      <c r="B15" s="716" t="s">
        <v>622</v>
      </c>
      <c r="C15" s="411" t="s">
        <v>343</v>
      </c>
      <c r="D15" s="411" t="s">
        <v>344</v>
      </c>
      <c r="E15" s="416">
        <v>-3.90</v>
      </c>
      <c r="F15" s="678">
        <v>-2</v>
      </c>
      <c r="G15" s="678">
        <v>-0.70</v>
      </c>
      <c r="H15" s="592">
        <v>0.50</v>
      </c>
      <c r="I15" s="416">
        <v>1.70</v>
      </c>
      <c r="J15" s="679">
        <v>1.80</v>
      </c>
      <c r="K15" s="679">
        <v>1.30</v>
      </c>
      <c r="L15" s="679">
        <v>1.70</v>
      </c>
    </row>
    <row r="16" spans="1:12" ht="12.75" customHeight="1">
      <c r="A16" s="716" t="s">
        <v>943</v>
      </c>
      <c r="B16" s="716" t="s">
        <v>958</v>
      </c>
      <c r="C16" s="410" t="s">
        <v>940</v>
      </c>
      <c r="D16" s="410" t="s">
        <v>941</v>
      </c>
      <c r="E16" s="417">
        <v>141.19999999999999</v>
      </c>
      <c r="F16" s="685">
        <v>142.69999999999999</v>
      </c>
      <c r="G16" s="685">
        <v>143.50</v>
      </c>
      <c r="H16" s="593">
        <v>143.80000000000001</v>
      </c>
      <c r="I16" s="417">
        <v>144.80000000000001</v>
      </c>
      <c r="J16" s="686">
        <v>146</v>
      </c>
      <c r="K16" s="686">
        <v>147</v>
      </c>
      <c r="L16" s="686">
        <v>148</v>
      </c>
    </row>
    <row r="17" spans="1:12" ht="12.75" customHeight="1">
      <c r="A17" s="782" t="s">
        <v>622</v>
      </c>
      <c r="B17" s="782" t="s">
        <v>622</v>
      </c>
      <c r="C17" s="411" t="s">
        <v>343</v>
      </c>
      <c r="D17" s="411" t="s">
        <v>344</v>
      </c>
      <c r="E17" s="416">
        <v>-3.40</v>
      </c>
      <c r="F17" s="678">
        <v>-1.50</v>
      </c>
      <c r="G17" s="678">
        <v>-0.40</v>
      </c>
      <c r="H17" s="592">
        <v>1.20</v>
      </c>
      <c r="I17" s="416">
        <v>2.50</v>
      </c>
      <c r="J17" s="679">
        <v>2.70</v>
      </c>
      <c r="K17" s="679">
        <v>2.2999999999999998</v>
      </c>
      <c r="L17" s="679">
        <v>2.60</v>
      </c>
    </row>
    <row r="18" spans="1:12" ht="12.75" customHeight="1">
      <c r="A18" s="716" t="s">
        <v>944</v>
      </c>
      <c r="B18" s="716" t="s">
        <v>945</v>
      </c>
      <c r="C18" s="410" t="s">
        <v>940</v>
      </c>
      <c r="D18" s="410" t="s">
        <v>941</v>
      </c>
      <c r="E18" s="417">
        <v>117.20</v>
      </c>
      <c r="F18" s="685">
        <v>115.70</v>
      </c>
      <c r="G18" s="685">
        <v>116.80</v>
      </c>
      <c r="H18" s="593">
        <v>116</v>
      </c>
      <c r="I18" s="417">
        <v>118.40</v>
      </c>
      <c r="J18" s="686">
        <v>116</v>
      </c>
      <c r="K18" s="686">
        <v>116</v>
      </c>
      <c r="L18" s="686">
        <v>116</v>
      </c>
    </row>
    <row r="19" spans="1:12" ht="12.75" customHeight="1">
      <c r="A19" s="782" t="s">
        <v>622</v>
      </c>
      <c r="B19" s="782" t="s">
        <v>622</v>
      </c>
      <c r="C19" s="411" t="s">
        <v>343</v>
      </c>
      <c r="D19" s="411" t="s">
        <v>344</v>
      </c>
      <c r="E19" s="416">
        <v>3.20</v>
      </c>
      <c r="F19" s="678">
        <v>-0.10</v>
      </c>
      <c r="G19" s="678">
        <v>2.90</v>
      </c>
      <c r="H19" s="592">
        <v>-0.30</v>
      </c>
      <c r="I19" s="416">
        <v>1</v>
      </c>
      <c r="J19" s="679">
        <v>0.40</v>
      </c>
      <c r="K19" s="679">
        <v>-0.90</v>
      </c>
      <c r="L19" s="679">
        <v>-0.10</v>
      </c>
    </row>
    <row r="20" spans="1:12" ht="12.75" customHeight="1">
      <c r="A20" s="716" t="s">
        <v>946</v>
      </c>
      <c r="B20" s="716" t="s">
        <v>947</v>
      </c>
      <c r="C20" s="410" t="s">
        <v>940</v>
      </c>
      <c r="D20" s="410" t="s">
        <v>941</v>
      </c>
      <c r="E20" s="417">
        <v>165.50</v>
      </c>
      <c r="F20" s="685">
        <v>165.10</v>
      </c>
      <c r="G20" s="685">
        <v>167.60</v>
      </c>
      <c r="H20" s="593">
        <v>166.80</v>
      </c>
      <c r="I20" s="417">
        <v>171.40</v>
      </c>
      <c r="J20" s="686">
        <v>170</v>
      </c>
      <c r="K20" s="686">
        <v>170</v>
      </c>
      <c r="L20" s="686">
        <v>171</v>
      </c>
    </row>
    <row r="21" spans="1:12" ht="12.75" customHeight="1">
      <c r="A21" s="782" t="s">
        <v>622</v>
      </c>
      <c r="B21" s="782" t="s">
        <v>622</v>
      </c>
      <c r="C21" s="411" t="s">
        <v>343</v>
      </c>
      <c r="D21" s="411" t="s">
        <v>344</v>
      </c>
      <c r="E21" s="416">
        <v>-0.30</v>
      </c>
      <c r="F21" s="678">
        <v>-1.60</v>
      </c>
      <c r="G21" s="678">
        <v>2.40</v>
      </c>
      <c r="H21" s="592">
        <v>0.90</v>
      </c>
      <c r="I21" s="416">
        <v>3.60</v>
      </c>
      <c r="J21" s="679">
        <v>3.10</v>
      </c>
      <c r="K21" s="679">
        <v>1.40</v>
      </c>
      <c r="L21" s="679">
        <v>2.50</v>
      </c>
    </row>
    <row r="22" spans="1:12" ht="12.75" customHeight="1">
      <c r="A22" s="383" t="s">
        <v>959</v>
      </c>
      <c r="B22" s="383" t="s">
        <v>948</v>
      </c>
      <c r="C22" s="412" t="s">
        <v>940</v>
      </c>
      <c r="D22" s="412" t="s">
        <v>941</v>
      </c>
      <c r="E22" s="418">
        <v>96.50</v>
      </c>
      <c r="F22" s="413">
        <v>96</v>
      </c>
      <c r="G22" s="413">
        <v>96.90</v>
      </c>
      <c r="H22" s="603">
        <v>97</v>
      </c>
      <c r="I22" s="418">
        <v>96.90</v>
      </c>
      <c r="J22" s="413">
        <v>95.50</v>
      </c>
      <c r="K22" s="319">
        <v>94</v>
      </c>
      <c r="L22" s="319">
        <v>94</v>
      </c>
    </row>
    <row r="23" spans="1:12" ht="12.75" customHeight="1">
      <c r="A23" s="716" t="s">
        <v>622</v>
      </c>
      <c r="B23" s="716" t="s">
        <v>622</v>
      </c>
      <c r="C23" s="411" t="s">
        <v>343</v>
      </c>
      <c r="D23" s="411" t="s">
        <v>344</v>
      </c>
      <c r="E23" s="416">
        <v>4.9000000000000004</v>
      </c>
      <c r="F23" s="678">
        <v>5.50</v>
      </c>
      <c r="G23" s="678">
        <v>4.9000000000000004</v>
      </c>
      <c r="H23" s="592">
        <v>2.90</v>
      </c>
      <c r="I23" s="416">
        <v>0.40</v>
      </c>
      <c r="J23" s="678">
        <v>-0.40</v>
      </c>
      <c r="K23" s="679">
        <v>-3</v>
      </c>
      <c r="L23" s="679">
        <v>-3.30</v>
      </c>
    </row>
    <row r="24" spans="1:12" ht="12.75" customHeight="1">
      <c r="A24" s="716" t="s">
        <v>949</v>
      </c>
      <c r="B24" s="716" t="s">
        <v>950</v>
      </c>
      <c r="C24" s="410" t="s">
        <v>940</v>
      </c>
      <c r="D24" s="410" t="s">
        <v>941</v>
      </c>
      <c r="E24" s="417">
        <v>128.50</v>
      </c>
      <c r="F24" s="685">
        <v>130.69999999999999</v>
      </c>
      <c r="G24" s="685">
        <v>129.19999999999999</v>
      </c>
      <c r="H24" s="593">
        <v>130.30000000000001</v>
      </c>
      <c r="I24" s="417">
        <v>131.69999999999999</v>
      </c>
      <c r="J24" s="686">
        <v>132</v>
      </c>
      <c r="K24" s="686">
        <v>132</v>
      </c>
      <c r="L24" s="686">
        <v>134</v>
      </c>
    </row>
    <row r="25" spans="1:12" ht="12.75" customHeight="1">
      <c r="A25" s="782" t="s">
        <v>622</v>
      </c>
      <c r="B25" s="782" t="s">
        <v>622</v>
      </c>
      <c r="C25" s="411" t="s">
        <v>343</v>
      </c>
      <c r="D25" s="411" t="s">
        <v>344</v>
      </c>
      <c r="E25" s="416">
        <v>-2.90</v>
      </c>
      <c r="F25" s="678">
        <v>-0.50</v>
      </c>
      <c r="G25" s="678">
        <v>-0.20</v>
      </c>
      <c r="H25" s="592">
        <v>0.90</v>
      </c>
      <c r="I25" s="416">
        <v>2.40</v>
      </c>
      <c r="J25" s="679">
        <v>0.80</v>
      </c>
      <c r="K25" s="679">
        <v>2</v>
      </c>
      <c r="L25" s="679">
        <v>2.50</v>
      </c>
    </row>
    <row r="26" spans="1:12" ht="12.75" customHeight="1">
      <c r="A26" s="716" t="s">
        <v>951</v>
      </c>
      <c r="B26" s="716" t="s">
        <v>952</v>
      </c>
      <c r="C26" s="410" t="s">
        <v>940</v>
      </c>
      <c r="D26" s="410" t="s">
        <v>941</v>
      </c>
      <c r="E26" s="417">
        <v>124</v>
      </c>
      <c r="F26" s="685">
        <v>125.40</v>
      </c>
      <c r="G26" s="685">
        <v>125.30</v>
      </c>
      <c r="H26" s="593">
        <v>126.40</v>
      </c>
      <c r="I26" s="417">
        <v>127.50</v>
      </c>
      <c r="J26" s="686">
        <v>126</v>
      </c>
      <c r="K26" s="686">
        <v>124</v>
      </c>
      <c r="L26" s="686">
        <v>125</v>
      </c>
    </row>
    <row r="27" spans="1:12" ht="12.75" customHeight="1">
      <c r="A27" s="782" t="s">
        <v>622</v>
      </c>
      <c r="B27" s="782" t="s">
        <v>622</v>
      </c>
      <c r="C27" s="411" t="s">
        <v>343</v>
      </c>
      <c r="D27" s="411" t="s">
        <v>344</v>
      </c>
      <c r="E27" s="416">
        <v>1.90</v>
      </c>
      <c r="F27" s="678">
        <v>5</v>
      </c>
      <c r="G27" s="678">
        <v>4.5999999999999996</v>
      </c>
      <c r="H27" s="592">
        <v>3.90</v>
      </c>
      <c r="I27" s="416">
        <v>2.80</v>
      </c>
      <c r="J27" s="679">
        <v>0.40</v>
      </c>
      <c r="K27" s="679">
        <v>-1.1000000000000001</v>
      </c>
      <c r="L27" s="679">
        <v>-0.90</v>
      </c>
    </row>
    <row r="28" spans="1:12" ht="12.75" customHeight="1">
      <c r="A28" s="383" t="s">
        <v>953</v>
      </c>
      <c r="B28" s="383" t="s">
        <v>954</v>
      </c>
      <c r="C28" s="412" t="s">
        <v>940</v>
      </c>
      <c r="D28" s="412" t="s">
        <v>941</v>
      </c>
      <c r="E28" s="418">
        <v>205.20</v>
      </c>
      <c r="F28" s="413">
        <v>207</v>
      </c>
      <c r="G28" s="413">
        <v>209.90</v>
      </c>
      <c r="H28" s="603">
        <v>210.90</v>
      </c>
      <c r="I28" s="418">
        <v>218.70</v>
      </c>
      <c r="J28" s="319">
        <v>214</v>
      </c>
      <c r="K28" s="319">
        <v>210</v>
      </c>
      <c r="L28" s="319">
        <v>214</v>
      </c>
    </row>
    <row r="29" spans="1:12" ht="12.75" customHeight="1" thickBot="1">
      <c r="A29" s="443" t="s">
        <v>622</v>
      </c>
      <c r="B29" s="443" t="s">
        <v>622</v>
      </c>
      <c r="C29" s="415" t="s">
        <v>343</v>
      </c>
      <c r="D29" s="415" t="s">
        <v>344</v>
      </c>
      <c r="E29" s="484">
        <v>1.60</v>
      </c>
      <c r="F29" s="369">
        <v>3.30</v>
      </c>
      <c r="G29" s="369">
        <v>7.20</v>
      </c>
      <c r="H29" s="882">
        <v>4.80</v>
      </c>
      <c r="I29" s="484">
        <v>6.50</v>
      </c>
      <c r="J29" s="320">
        <v>3.40</v>
      </c>
      <c r="K29" s="320">
        <v>0.30</v>
      </c>
      <c r="L29" s="320">
        <v>1.60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6"/>
      <c r="I39" s="119"/>
      <c r="J39" s="119"/>
      <c r="K39" s="119"/>
      <c r="L39" s="86"/>
      <c r="M39" s="86"/>
    </row>
    <row r="40" spans="1:13" ht="12.75" customHeight="1" hidden="1">
      <c r="A40" s="118"/>
      <c r="B40" s="118"/>
      <c r="C40" s="86"/>
      <c r="D40" s="86"/>
      <c r="E40" s="86"/>
      <c r="F40" s="86"/>
      <c r="G40" s="119"/>
      <c r="H40" s="86"/>
      <c r="I40" s="86"/>
      <c r="J40" s="86"/>
      <c r="K40" s="119"/>
      <c r="L40" s="86"/>
      <c r="M40" s="86"/>
    </row>
    <row r="41" spans="1:13" ht="12.75" customHeight="1" hidden="1">
      <c r="A41" s="86"/>
      <c r="B41" s="86"/>
      <c r="C41" s="121"/>
      <c r="D41" s="121"/>
      <c r="E41" s="121"/>
      <c r="F41" s="121"/>
      <c r="G41" s="157"/>
      <c r="H41" s="86"/>
      <c r="I41" s="121"/>
      <c r="J41" s="121"/>
      <c r="K41" s="157"/>
      <c r="L41" s="86"/>
      <c r="M41" s="86"/>
    </row>
    <row r="42" spans="1:13" ht="12.75" customHeight="1" hidden="1">
      <c r="A42" s="86"/>
      <c r="B42" s="86"/>
      <c r="C42" s="121"/>
      <c r="D42" s="121"/>
      <c r="E42" s="121"/>
      <c r="F42" s="121"/>
      <c r="G42" s="121"/>
      <c r="H42" s="86"/>
      <c r="I42" s="121"/>
      <c r="J42" s="121"/>
      <c r="K42" s="121"/>
      <c r="L42" s="86"/>
      <c r="M42" s="86"/>
    </row>
    <row r="43" spans="1:13" ht="12.75" customHeight="1" hidden="1">
      <c r="A43" s="86"/>
      <c r="B43" s="86"/>
      <c r="C43" s="121"/>
      <c r="D43" s="121"/>
      <c r="E43" s="121"/>
      <c r="F43" s="121"/>
      <c r="G43" s="121"/>
      <c r="H43" s="86"/>
      <c r="I43" s="121"/>
      <c r="J43" s="121"/>
      <c r="K43" s="121"/>
      <c r="L43" s="86"/>
      <c r="M43" s="86"/>
    </row>
    <row r="44" spans="1:13" ht="12.75" customHeight="1" hidden="1">
      <c r="A44" s="86"/>
      <c r="B44" s="86"/>
      <c r="C44" s="121"/>
      <c r="D44" s="121"/>
      <c r="E44" s="121"/>
      <c r="F44" s="121"/>
      <c r="G44" s="121"/>
      <c r="H44" s="86"/>
      <c r="I44" s="121"/>
      <c r="J44" s="121"/>
      <c r="K44" s="121"/>
      <c r="L44" s="86"/>
      <c r="M44" s="86"/>
    </row>
    <row r="45" spans="1:13" ht="12.75" customHeight="1" hidden="1">
      <c r="A45" s="86"/>
      <c r="B45" s="86"/>
      <c r="C45" s="121"/>
      <c r="D45" s="121"/>
      <c r="E45" s="121"/>
      <c r="F45" s="121"/>
      <c r="G45" s="121"/>
      <c r="H45" s="86"/>
      <c r="I45" s="121"/>
      <c r="J45" s="121"/>
      <c r="K45" s="121"/>
      <c r="L45" s="86"/>
      <c r="M45" s="86"/>
    </row>
    <row r="46" spans="1:13" ht="12.75" customHeight="1" hidden="1">
      <c r="A46" s="86"/>
      <c r="B46" s="86"/>
      <c r="C46" s="121"/>
      <c r="D46" s="121"/>
      <c r="E46" s="121"/>
      <c r="F46" s="121"/>
      <c r="G46" s="121"/>
      <c r="H46" s="86"/>
      <c r="I46" s="121"/>
      <c r="J46" s="121"/>
      <c r="K46" s="121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280</v>
      </c>
      <c r="B3" s="21" t="s">
        <v>281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0" customFormat="1" ht="1.5" customHeight="1" thickBot="1">
      <c r="A6" s="259"/>
      <c r="B6" s="26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1:14" s="250" customFormat="1" ht="12.75" customHeight="1">
      <c r="A7" s="277"/>
      <c r="B7" s="277"/>
      <c r="C7" s="301"/>
      <c r="D7" s="301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278">
        <v>2022</v>
      </c>
      <c r="K7" s="278">
        <v>2023</v>
      </c>
      <c r="L7" s="278">
        <v>2024</v>
      </c>
      <c r="M7" s="313">
        <v>2025</v>
      </c>
      <c r="N7" s="313">
        <v>2026</v>
      </c>
    </row>
    <row r="8" spans="1:14" s="250" customFormat="1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3"/>
      <c r="L8" s="713"/>
      <c r="M8" s="715" t="s">
        <v>486</v>
      </c>
      <c r="N8" s="715" t="s">
        <v>486</v>
      </c>
    </row>
    <row r="9" spans="1:14" s="250" customFormat="1" ht="12.75" customHeight="1" hidden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3"/>
      <c r="L9" s="713"/>
      <c r="M9" s="715" t="s">
        <v>490</v>
      </c>
      <c r="N9" s="715" t="s">
        <v>490</v>
      </c>
    </row>
    <row r="10" spans="1:14" s="250" customFormat="1" ht="12.75" customHeight="1">
      <c r="A10" s="823" t="s">
        <v>480</v>
      </c>
      <c r="B10" s="383" t="s">
        <v>483</v>
      </c>
      <c r="C10" s="412" t="s">
        <v>641</v>
      </c>
      <c r="D10" s="412" t="s">
        <v>904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515</v>
      </c>
      <c r="N10" s="319">
        <v>487</v>
      </c>
    </row>
    <row r="11" spans="1:14" s="250" customFormat="1" ht="12.75" customHeight="1">
      <c r="A11" s="716" t="s">
        <v>622</v>
      </c>
      <c r="B11" s="716" t="s">
        <v>622</v>
      </c>
      <c r="C11" s="411" t="s">
        <v>352</v>
      </c>
      <c r="D11" s="411" t="s">
        <v>640</v>
      </c>
      <c r="E11" s="678">
        <v>7.60</v>
      </c>
      <c r="F11" s="678">
        <v>6.10</v>
      </c>
      <c r="G11" s="678">
        <v>6.10</v>
      </c>
      <c r="H11" s="678">
        <v>6.70</v>
      </c>
      <c r="I11" s="678">
        <v>3.70</v>
      </c>
      <c r="J11" s="678">
        <v>1.1000000000000001</v>
      </c>
      <c r="K11" s="678">
        <v>4.9000000000000004</v>
      </c>
      <c r="L11" s="678">
        <v>6.50</v>
      </c>
      <c r="M11" s="679">
        <v>6.10</v>
      </c>
      <c r="N11" s="679">
        <v>5.50</v>
      </c>
    </row>
    <row r="12" spans="1:14" s="250" customFormat="1" ht="12.75" customHeight="1">
      <c r="A12" s="785" t="s">
        <v>961</v>
      </c>
      <c r="B12" s="785" t="s">
        <v>962</v>
      </c>
      <c r="C12" s="410" t="s">
        <v>641</v>
      </c>
      <c r="D12" s="410" t="s">
        <v>904</v>
      </c>
      <c r="E12" s="791">
        <v>259</v>
      </c>
      <c r="F12" s="791">
        <v>201</v>
      </c>
      <c r="G12" s="791">
        <v>240</v>
      </c>
      <c r="H12" s="791">
        <v>280</v>
      </c>
      <c r="I12" s="791">
        <v>110</v>
      </c>
      <c r="J12" s="791">
        <v>-23</v>
      </c>
      <c r="K12" s="791">
        <v>290</v>
      </c>
      <c r="L12" s="791">
        <v>418</v>
      </c>
      <c r="M12" s="792">
        <v>390</v>
      </c>
      <c r="N12" s="792">
        <v>349</v>
      </c>
    </row>
    <row r="13" spans="1:14" s="250" customFormat="1" ht="12.75" customHeight="1">
      <c r="A13" s="819" t="s">
        <v>622</v>
      </c>
      <c r="B13" s="819" t="s">
        <v>622</v>
      </c>
      <c r="C13" s="411" t="s">
        <v>352</v>
      </c>
      <c r="D13" s="411" t="s">
        <v>640</v>
      </c>
      <c r="E13" s="678">
        <v>5</v>
      </c>
      <c r="F13" s="678">
        <v>3.70</v>
      </c>
      <c r="G13" s="678">
        <v>4.0999999999999996</v>
      </c>
      <c r="H13" s="678">
        <v>4.80</v>
      </c>
      <c r="I13" s="678">
        <v>1.70</v>
      </c>
      <c r="J13" s="678">
        <v>-0.30</v>
      </c>
      <c r="K13" s="678">
        <v>3.80</v>
      </c>
      <c r="L13" s="678">
        <v>5.20</v>
      </c>
      <c r="M13" s="679">
        <v>4.5999999999999996</v>
      </c>
      <c r="N13" s="679">
        <v>4</v>
      </c>
    </row>
    <row r="14" spans="1:14" s="250" customFormat="1" ht="12.75" customHeight="1">
      <c r="A14" s="785" t="s">
        <v>963</v>
      </c>
      <c r="B14" s="785" t="s">
        <v>964</v>
      </c>
      <c r="C14" s="410" t="s">
        <v>641</v>
      </c>
      <c r="D14" s="410" t="s">
        <v>904</v>
      </c>
      <c r="E14" s="791">
        <v>135</v>
      </c>
      <c r="F14" s="791">
        <v>132</v>
      </c>
      <c r="G14" s="791">
        <v>119</v>
      </c>
      <c r="H14" s="791">
        <v>109</v>
      </c>
      <c r="I14" s="791">
        <v>122</v>
      </c>
      <c r="J14" s="791">
        <v>99</v>
      </c>
      <c r="K14" s="791">
        <v>88</v>
      </c>
      <c r="L14" s="791">
        <v>105</v>
      </c>
      <c r="M14" s="792">
        <v>125</v>
      </c>
      <c r="N14" s="792">
        <v>138</v>
      </c>
    </row>
    <row r="15" spans="1:14" s="250" customFormat="1" ht="12.75" customHeight="1">
      <c r="A15" s="607" t="s">
        <v>622</v>
      </c>
      <c r="B15" s="607" t="s">
        <v>622</v>
      </c>
      <c r="C15" s="411" t="s">
        <v>352</v>
      </c>
      <c r="D15" s="411" t="s">
        <v>640</v>
      </c>
      <c r="E15" s="678">
        <v>2.60</v>
      </c>
      <c r="F15" s="678">
        <v>2.40</v>
      </c>
      <c r="G15" s="678">
        <v>2</v>
      </c>
      <c r="H15" s="678">
        <v>1.90</v>
      </c>
      <c r="I15" s="678">
        <v>1.90</v>
      </c>
      <c r="J15" s="678">
        <v>1.40</v>
      </c>
      <c r="K15" s="678">
        <v>1.1000000000000001</v>
      </c>
      <c r="L15" s="678">
        <v>1.30</v>
      </c>
      <c r="M15" s="349">
        <v>1.50</v>
      </c>
      <c r="N15" s="349">
        <v>1.60</v>
      </c>
    </row>
    <row r="16" spans="1:14" s="250" customFormat="1" ht="12.75" customHeight="1">
      <c r="A16" s="383" t="s">
        <v>965</v>
      </c>
      <c r="B16" s="383" t="s">
        <v>966</v>
      </c>
      <c r="C16" s="412" t="s">
        <v>641</v>
      </c>
      <c r="D16" s="412" t="s">
        <v>904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6">
        <v>-353</v>
      </c>
      <c r="N16" s="686">
        <v>-378</v>
      </c>
    </row>
    <row r="17" spans="1:14" s="250" customFormat="1" ht="12.75" customHeight="1">
      <c r="A17" s="716" t="s">
        <v>622</v>
      </c>
      <c r="B17" s="716" t="s">
        <v>622</v>
      </c>
      <c r="C17" s="411" t="s">
        <v>352</v>
      </c>
      <c r="D17" s="411" t="s">
        <v>640</v>
      </c>
      <c r="E17" s="678">
        <v>-5.40</v>
      </c>
      <c r="F17" s="678">
        <v>-5.30</v>
      </c>
      <c r="G17" s="678">
        <v>-5.40</v>
      </c>
      <c r="H17" s="678">
        <v>-4.50</v>
      </c>
      <c r="I17" s="678">
        <v>-5.30</v>
      </c>
      <c r="J17" s="678">
        <v>-5.30</v>
      </c>
      <c r="K17" s="678">
        <v>-4.4000000000000004</v>
      </c>
      <c r="L17" s="678">
        <v>-4.30</v>
      </c>
      <c r="M17" s="679">
        <v>-4.20</v>
      </c>
      <c r="N17" s="679">
        <v>-4.30</v>
      </c>
    </row>
    <row r="18" spans="1:14" s="250" customFormat="1" ht="12.75" customHeight="1">
      <c r="A18" s="716" t="s">
        <v>967</v>
      </c>
      <c r="B18" s="716" t="s">
        <v>968</v>
      </c>
      <c r="C18" s="410" t="s">
        <v>641</v>
      </c>
      <c r="D18" s="410" t="s">
        <v>904</v>
      </c>
      <c r="E18" s="803">
        <v>-33</v>
      </c>
      <c r="F18" s="803">
        <v>-22</v>
      </c>
      <c r="G18" s="803">
        <v>-19</v>
      </c>
      <c r="H18" s="803">
        <v>-26</v>
      </c>
      <c r="I18" s="803">
        <v>-30</v>
      </c>
      <c r="J18" s="803">
        <v>-33</v>
      </c>
      <c r="K18" s="803">
        <v>-50</v>
      </c>
      <c r="L18" s="803">
        <v>-39</v>
      </c>
      <c r="M18" s="686">
        <v>-61</v>
      </c>
      <c r="N18" s="686">
        <v>-65</v>
      </c>
    </row>
    <row r="19" spans="1:14" s="250" customFormat="1" ht="12.75" customHeight="1">
      <c r="A19" s="798" t="s">
        <v>622</v>
      </c>
      <c r="B19" s="798" t="s">
        <v>622</v>
      </c>
      <c r="C19" s="477" t="s">
        <v>352</v>
      </c>
      <c r="D19" s="477" t="s">
        <v>640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-0.70</v>
      </c>
      <c r="N19" s="349">
        <v>-0.70</v>
      </c>
    </row>
    <row r="20" spans="1:14" s="250" customFormat="1" ht="12.75" customHeight="1">
      <c r="A20" s="716" t="s">
        <v>481</v>
      </c>
      <c r="B20" s="716" t="s">
        <v>484</v>
      </c>
      <c r="C20" s="410" t="s">
        <v>641</v>
      </c>
      <c r="D20" s="410" t="s">
        <v>904</v>
      </c>
      <c r="E20" s="803">
        <v>80</v>
      </c>
      <c r="F20" s="803">
        <v>21</v>
      </c>
      <c r="G20" s="803">
        <v>20</v>
      </c>
      <c r="H20" s="803">
        <v>103</v>
      </c>
      <c r="I20" s="803">
        <v>-130</v>
      </c>
      <c r="J20" s="803">
        <v>-330</v>
      </c>
      <c r="K20" s="803">
        <v>-8</v>
      </c>
      <c r="L20" s="803">
        <v>141</v>
      </c>
      <c r="M20" s="319">
        <v>101</v>
      </c>
      <c r="N20" s="319">
        <v>45</v>
      </c>
    </row>
    <row r="21" spans="1:14" s="250" customFormat="1" ht="12.75" customHeight="1">
      <c r="A21" s="716" t="s">
        <v>622</v>
      </c>
      <c r="B21" s="716" t="s">
        <v>622</v>
      </c>
      <c r="C21" s="411" t="s">
        <v>352</v>
      </c>
      <c r="D21" s="411" t="s">
        <v>640</v>
      </c>
      <c r="E21" s="678">
        <v>1.50</v>
      </c>
      <c r="F21" s="678">
        <v>0.40</v>
      </c>
      <c r="G21" s="678">
        <v>0.30</v>
      </c>
      <c r="H21" s="678">
        <v>1.80</v>
      </c>
      <c r="I21" s="678">
        <v>-2.10</v>
      </c>
      <c r="J21" s="678">
        <v>-4.70</v>
      </c>
      <c r="K21" s="678">
        <v>-0.10</v>
      </c>
      <c r="L21" s="678">
        <v>1.70</v>
      </c>
      <c r="M21" s="679">
        <v>1.20</v>
      </c>
      <c r="N21" s="679">
        <v>0.50</v>
      </c>
    </row>
    <row r="22" spans="1:14" s="250" customFormat="1" ht="12.75" customHeight="1">
      <c r="A22" s="716" t="s">
        <v>969</v>
      </c>
      <c r="B22" s="716" t="s">
        <v>970</v>
      </c>
      <c r="C22" s="410" t="s">
        <v>641</v>
      </c>
      <c r="D22" s="410" t="s">
        <v>904</v>
      </c>
      <c r="E22" s="803">
        <v>45</v>
      </c>
      <c r="F22" s="803">
        <v>27</v>
      </c>
      <c r="G22" s="803">
        <v>27</v>
      </c>
      <c r="H22" s="803">
        <v>67</v>
      </c>
      <c r="I22" s="803">
        <v>107</v>
      </c>
      <c r="J22" s="803">
        <v>45</v>
      </c>
      <c r="K22" s="803">
        <v>88</v>
      </c>
      <c r="L22" s="803">
        <v>140</v>
      </c>
      <c r="M22" s="686">
        <v>177</v>
      </c>
      <c r="N22" s="686">
        <v>173</v>
      </c>
    </row>
    <row r="23" spans="1:14" s="250" customFormat="1" ht="12.75" customHeight="1">
      <c r="A23" s="716" t="s">
        <v>622</v>
      </c>
      <c r="B23" s="716" t="s">
        <v>622</v>
      </c>
      <c r="C23" s="411" t="s">
        <v>352</v>
      </c>
      <c r="D23" s="411" t="s">
        <v>640</v>
      </c>
      <c r="E23" s="678">
        <v>0.90</v>
      </c>
      <c r="F23" s="678">
        <v>0.50</v>
      </c>
      <c r="G23" s="678">
        <v>0.50</v>
      </c>
      <c r="H23" s="678">
        <v>1.1000000000000001</v>
      </c>
      <c r="I23" s="678">
        <v>1.70</v>
      </c>
      <c r="J23" s="678">
        <v>0.60</v>
      </c>
      <c r="K23" s="678">
        <v>1.1000000000000001</v>
      </c>
      <c r="L23" s="678">
        <v>1.70</v>
      </c>
      <c r="M23" s="679">
        <v>2.10</v>
      </c>
      <c r="N23" s="679">
        <v>2</v>
      </c>
    </row>
    <row r="24" spans="1:14" s="250" customFormat="1" ht="12.75" customHeight="1">
      <c r="A24" s="716" t="s">
        <v>987</v>
      </c>
      <c r="B24" s="716" t="s">
        <v>485</v>
      </c>
      <c r="C24" s="410" t="s">
        <v>641</v>
      </c>
      <c r="D24" s="410" t="s">
        <v>904</v>
      </c>
      <c r="E24" s="803">
        <v>125</v>
      </c>
      <c r="F24" s="803">
        <v>49</v>
      </c>
      <c r="G24" s="803">
        <v>46</v>
      </c>
      <c r="H24" s="803">
        <v>169</v>
      </c>
      <c r="I24" s="803">
        <v>-23</v>
      </c>
      <c r="J24" s="803">
        <v>-286</v>
      </c>
      <c r="K24" s="803">
        <v>79</v>
      </c>
      <c r="L24" s="803">
        <v>281</v>
      </c>
      <c r="M24" s="686">
        <v>279</v>
      </c>
      <c r="N24" s="686">
        <v>218</v>
      </c>
    </row>
    <row r="25" spans="1:14" s="250" customFormat="1" ht="12.75" customHeight="1">
      <c r="A25" s="607" t="s">
        <v>622</v>
      </c>
      <c r="B25" s="607" t="s">
        <v>622</v>
      </c>
      <c r="C25" s="411" t="s">
        <v>352</v>
      </c>
      <c r="D25" s="411" t="s">
        <v>640</v>
      </c>
      <c r="E25" s="678">
        <v>2.40</v>
      </c>
      <c r="F25" s="678">
        <v>0.90</v>
      </c>
      <c r="G25" s="678">
        <v>0.80</v>
      </c>
      <c r="H25" s="678">
        <v>2.90</v>
      </c>
      <c r="I25" s="678">
        <v>-0.40</v>
      </c>
      <c r="J25" s="678">
        <v>-4.0999999999999996</v>
      </c>
      <c r="K25" s="678">
        <v>1</v>
      </c>
      <c r="L25" s="678">
        <v>3.50</v>
      </c>
      <c r="M25" s="349">
        <v>3.30</v>
      </c>
      <c r="N25" s="349">
        <v>2.50</v>
      </c>
    </row>
    <row r="26" spans="1:14" s="250" customFormat="1" ht="12.75" customHeight="1">
      <c r="A26" s="383" t="s">
        <v>971</v>
      </c>
      <c r="B26" s="383" t="s">
        <v>972</v>
      </c>
      <c r="C26" s="412" t="s">
        <v>641</v>
      </c>
      <c r="D26" s="412" t="s">
        <v>904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638</v>
      </c>
      <c r="N26" s="319" t="s">
        <v>638</v>
      </c>
    </row>
    <row r="27" spans="1:14" s="250" customFormat="1" ht="12.75" customHeight="1">
      <c r="A27" s="785" t="s">
        <v>973</v>
      </c>
      <c r="B27" s="785" t="s">
        <v>974</v>
      </c>
      <c r="C27" s="411" t="s">
        <v>641</v>
      </c>
      <c r="D27" s="411" t="s">
        <v>904</v>
      </c>
      <c r="E27" s="820">
        <v>-46</v>
      </c>
      <c r="F27" s="820">
        <v>-51</v>
      </c>
      <c r="G27" s="820">
        <v>-137</v>
      </c>
      <c r="H27" s="820">
        <v>-149</v>
      </c>
      <c r="I27" s="820">
        <v>-29</v>
      </c>
      <c r="J27" s="820">
        <v>-83</v>
      </c>
      <c r="K27" s="820">
        <v>-76</v>
      </c>
      <c r="L27" s="820">
        <v>-43</v>
      </c>
      <c r="M27" s="743" t="s">
        <v>638</v>
      </c>
      <c r="N27" s="743" t="s">
        <v>638</v>
      </c>
    </row>
    <row r="28" spans="1:14" s="250" customFormat="1" ht="12.75" customHeight="1">
      <c r="A28" s="785" t="s">
        <v>975</v>
      </c>
      <c r="B28" s="785" t="s">
        <v>976</v>
      </c>
      <c r="C28" s="411" t="s">
        <v>641</v>
      </c>
      <c r="D28" s="411" t="s">
        <v>904</v>
      </c>
      <c r="E28" s="820">
        <v>-268</v>
      </c>
      <c r="F28" s="820">
        <v>30</v>
      </c>
      <c r="G28" s="820">
        <v>-105</v>
      </c>
      <c r="H28" s="820">
        <v>-136</v>
      </c>
      <c r="I28" s="820">
        <v>75</v>
      </c>
      <c r="J28" s="820">
        <v>331</v>
      </c>
      <c r="K28" s="820">
        <v>90</v>
      </c>
      <c r="L28" s="820">
        <v>-197</v>
      </c>
      <c r="M28" s="743" t="s">
        <v>638</v>
      </c>
      <c r="N28" s="743" t="s">
        <v>638</v>
      </c>
    </row>
    <row r="29" spans="1:14" s="250" customFormat="1" ht="12.75" customHeight="1">
      <c r="A29" s="785" t="s">
        <v>977</v>
      </c>
      <c r="B29" s="785" t="s">
        <v>978</v>
      </c>
      <c r="C29" s="411" t="s">
        <v>641</v>
      </c>
      <c r="D29" s="411" t="s">
        <v>904</v>
      </c>
      <c r="E29" s="820">
        <v>-14</v>
      </c>
      <c r="F29" s="820">
        <v>-15</v>
      </c>
      <c r="G29" s="820">
        <v>1</v>
      </c>
      <c r="H29" s="820">
        <v>11</v>
      </c>
      <c r="I29" s="820">
        <v>-58</v>
      </c>
      <c r="J29" s="820">
        <v>-45</v>
      </c>
      <c r="K29" s="820">
        <v>1</v>
      </c>
      <c r="L29" s="820">
        <v>-38</v>
      </c>
      <c r="M29" s="743" t="s">
        <v>638</v>
      </c>
      <c r="N29" s="743" t="s">
        <v>638</v>
      </c>
    </row>
    <row r="30" spans="1:14" s="250" customFormat="1" ht="12.75" customHeight="1">
      <c r="A30" s="821" t="s">
        <v>979</v>
      </c>
      <c r="B30" s="821" t="s">
        <v>980</v>
      </c>
      <c r="C30" s="411" t="s">
        <v>641</v>
      </c>
      <c r="D30" s="411" t="s">
        <v>904</v>
      </c>
      <c r="E30" s="820">
        <v>-802</v>
      </c>
      <c r="F30" s="820">
        <v>47</v>
      </c>
      <c r="G30" s="820">
        <v>139</v>
      </c>
      <c r="H30" s="820">
        <v>388</v>
      </c>
      <c r="I30" s="820">
        <v>-302</v>
      </c>
      <c r="J30" s="820">
        <v>-188</v>
      </c>
      <c r="K30" s="820">
        <v>40</v>
      </c>
      <c r="L30" s="820">
        <v>457</v>
      </c>
      <c r="M30" s="743" t="s">
        <v>638</v>
      </c>
      <c r="N30" s="743" t="s">
        <v>638</v>
      </c>
    </row>
    <row r="31" spans="1:14" s="250" customFormat="1" ht="12.75" customHeight="1">
      <c r="A31" s="785" t="s">
        <v>981</v>
      </c>
      <c r="B31" s="821" t="s">
        <v>982</v>
      </c>
      <c r="C31" s="411" t="s">
        <v>641</v>
      </c>
      <c r="D31" s="411" t="s">
        <v>904</v>
      </c>
      <c r="E31" s="820">
        <v>1246</v>
      </c>
      <c r="F31" s="820">
        <v>50</v>
      </c>
      <c r="G31" s="820">
        <v>110</v>
      </c>
      <c r="H31" s="820">
        <v>48</v>
      </c>
      <c r="I31" s="820">
        <v>296</v>
      </c>
      <c r="J31" s="820">
        <v>-307</v>
      </c>
      <c r="K31" s="820">
        <v>36</v>
      </c>
      <c r="L31" s="820">
        <v>27</v>
      </c>
      <c r="M31" s="743" t="s">
        <v>638</v>
      </c>
      <c r="N31" s="743" t="s">
        <v>638</v>
      </c>
    </row>
    <row r="32" spans="1:14" s="250" customFormat="1" ht="12.75" customHeight="1">
      <c r="A32" s="383" t="s">
        <v>983</v>
      </c>
      <c r="B32" s="383" t="s">
        <v>984</v>
      </c>
      <c r="C32" s="412" t="s">
        <v>641</v>
      </c>
      <c r="D32" s="412" t="s">
        <v>904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638</v>
      </c>
      <c r="N32" s="322" t="s">
        <v>638</v>
      </c>
    </row>
    <row r="33" spans="1:14" s="250" customFormat="1" ht="12.75" customHeight="1">
      <c r="A33" s="716" t="s">
        <v>622</v>
      </c>
      <c r="B33" s="716" t="s">
        <v>622</v>
      </c>
      <c r="C33" s="411" t="s">
        <v>352</v>
      </c>
      <c r="D33" s="411" t="s">
        <v>640</v>
      </c>
      <c r="E33" s="678">
        <v>-24.70</v>
      </c>
      <c r="F33" s="678">
        <v>-24.20</v>
      </c>
      <c r="G33" s="678">
        <v>-19.50</v>
      </c>
      <c r="H33" s="678">
        <v>-16</v>
      </c>
      <c r="I33" s="678">
        <v>-14.90</v>
      </c>
      <c r="J33" s="678">
        <v>-20.20</v>
      </c>
      <c r="K33" s="678">
        <v>-14.40</v>
      </c>
      <c r="L33" s="678">
        <v>-7.10</v>
      </c>
      <c r="M33" s="822" t="s">
        <v>638</v>
      </c>
      <c r="N33" s="822" t="s">
        <v>638</v>
      </c>
    </row>
    <row r="34" spans="1:14" s="250" customFormat="1" ht="12.75" customHeight="1">
      <c r="A34" s="716" t="s">
        <v>985</v>
      </c>
      <c r="B34" s="716" t="s">
        <v>986</v>
      </c>
      <c r="C34" s="410" t="s">
        <v>641</v>
      </c>
      <c r="D34" s="410" t="s">
        <v>904</v>
      </c>
      <c r="E34" s="739">
        <v>4370</v>
      </c>
      <c r="F34" s="739">
        <v>4413</v>
      </c>
      <c r="G34" s="739">
        <v>4384</v>
      </c>
      <c r="H34" s="739">
        <v>4321</v>
      </c>
      <c r="I34" s="739">
        <v>4594</v>
      </c>
      <c r="J34" s="739">
        <v>4662</v>
      </c>
      <c r="K34" s="739">
        <v>4811</v>
      </c>
      <c r="L34" s="739">
        <v>5271</v>
      </c>
      <c r="M34" s="799" t="s">
        <v>638</v>
      </c>
      <c r="N34" s="799" t="s">
        <v>638</v>
      </c>
    </row>
    <row r="35" spans="1:14" s="250" customFormat="1" ht="12.75" customHeight="1" thickBot="1">
      <c r="A35" s="818" t="s">
        <v>622</v>
      </c>
      <c r="B35" s="818" t="s">
        <v>622</v>
      </c>
      <c r="C35" s="415" t="s">
        <v>352</v>
      </c>
      <c r="D35" s="415" t="s">
        <v>640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638</v>
      </c>
      <c r="N35" s="357" t="s">
        <v>638</v>
      </c>
    </row>
    <row r="36" s="250" customFormat="1" ht="12.75" customHeight="1"/>
    <row r="37" s="250" customFormat="1" ht="12.75" customHeight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A4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282</v>
      </c>
      <c r="B3" s="21" t="s">
        <v>283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0" customFormat="1" ht="1.5" customHeight="1" thickBot="1">
      <c r="A7" s="261"/>
      <c r="B7" s="260"/>
      <c r="C7" s="261"/>
      <c r="D7" s="261"/>
      <c r="E7" s="261"/>
      <c r="F7" s="261"/>
      <c r="G7" s="261"/>
      <c r="H7" s="261"/>
      <c r="I7" s="261"/>
      <c r="J7" s="261"/>
      <c r="K7" s="261"/>
      <c r="L7" s="261"/>
    </row>
    <row r="8" spans="1:12" s="250" customFormat="1" ht="12.75" customHeight="1">
      <c r="A8" s="277"/>
      <c r="B8" s="277"/>
      <c r="C8" s="733"/>
      <c r="D8" s="733"/>
      <c r="E8" s="358">
        <v>2024</v>
      </c>
      <c r="F8" s="343"/>
      <c r="G8" s="343"/>
      <c r="H8" s="858"/>
      <c r="I8" s="358">
        <v>2025</v>
      </c>
      <c r="J8" s="344"/>
      <c r="K8" s="344"/>
      <c r="L8" s="344"/>
    </row>
    <row r="9" spans="1:12" s="250" customFormat="1" ht="12.75" customHeight="1">
      <c r="A9" s="712"/>
      <c r="B9" s="712"/>
      <c r="C9" s="734"/>
      <c r="D9" s="734"/>
      <c r="E9" s="281" t="s">
        <v>623</v>
      </c>
      <c r="F9" s="724" t="s">
        <v>624</v>
      </c>
      <c r="G9" s="724" t="s">
        <v>625</v>
      </c>
      <c r="H9" s="341" t="s">
        <v>626</v>
      </c>
      <c r="I9" s="281" t="s">
        <v>623</v>
      </c>
      <c r="J9" s="725" t="s">
        <v>624</v>
      </c>
      <c r="K9" s="725" t="s">
        <v>625</v>
      </c>
      <c r="L9" s="725" t="s">
        <v>626</v>
      </c>
    </row>
    <row r="10" spans="1:12" s="250" customFormat="1" ht="12.75" customHeight="1">
      <c r="A10" s="731"/>
      <c r="B10" s="731"/>
      <c r="C10" s="341"/>
      <c r="D10" s="341"/>
      <c r="E10" s="282"/>
      <c r="F10" s="713"/>
      <c r="G10" s="713"/>
      <c r="H10" s="321"/>
      <c r="I10" s="282"/>
      <c r="J10" s="715" t="s">
        <v>602</v>
      </c>
      <c r="K10" s="715" t="s">
        <v>486</v>
      </c>
      <c r="L10" s="715" t="s">
        <v>486</v>
      </c>
    </row>
    <row r="11" spans="1:12" s="250" customFormat="1" ht="12.75" customHeight="1" hidden="1">
      <c r="A11" s="731"/>
      <c r="B11" s="731"/>
      <c r="C11" s="341"/>
      <c r="D11" s="341"/>
      <c r="E11" s="282"/>
      <c r="F11" s="713"/>
      <c r="G11" s="713"/>
      <c r="H11" s="321"/>
      <c r="I11" s="713"/>
      <c r="J11" s="715" t="s">
        <v>627</v>
      </c>
      <c r="K11" s="715" t="s">
        <v>490</v>
      </c>
      <c r="L11" s="715" t="s">
        <v>490</v>
      </c>
    </row>
    <row r="12" spans="1:12" s="250" customFormat="1" ht="12.75" customHeight="1">
      <c r="A12" s="823" t="s">
        <v>480</v>
      </c>
      <c r="B12" s="383" t="s">
        <v>483</v>
      </c>
      <c r="C12" s="412" t="s">
        <v>641</v>
      </c>
      <c r="D12" s="412" t="s">
        <v>904</v>
      </c>
      <c r="E12" s="460">
        <v>434</v>
      </c>
      <c r="F12" s="421">
        <v>482</v>
      </c>
      <c r="G12" s="421">
        <v>519</v>
      </c>
      <c r="H12" s="421">
        <v>523</v>
      </c>
      <c r="I12" s="460">
        <v>530</v>
      </c>
      <c r="J12" s="319">
        <v>521</v>
      </c>
      <c r="K12" s="319">
        <v>520</v>
      </c>
      <c r="L12" s="319">
        <v>515</v>
      </c>
    </row>
    <row r="13" spans="1:12" s="250" customFormat="1" ht="12.75" customHeight="1">
      <c r="A13" s="716" t="s">
        <v>622</v>
      </c>
      <c r="B13" s="716" t="s">
        <v>622</v>
      </c>
      <c r="C13" s="411" t="s">
        <v>352</v>
      </c>
      <c r="D13" s="411" t="s">
        <v>640</v>
      </c>
      <c r="E13" s="416">
        <v>5.60</v>
      </c>
      <c r="F13" s="678">
        <v>6.20</v>
      </c>
      <c r="G13" s="678">
        <v>6.50</v>
      </c>
      <c r="H13" s="678">
        <v>6.50</v>
      </c>
      <c r="I13" s="416">
        <v>6.50</v>
      </c>
      <c r="J13" s="679">
        <v>6.30</v>
      </c>
      <c r="K13" s="679">
        <v>6.20</v>
      </c>
      <c r="L13" s="679">
        <v>6.10</v>
      </c>
    </row>
    <row r="14" spans="1:12" s="250" customFormat="1" ht="12.75" customHeight="1">
      <c r="A14" s="785" t="s">
        <v>961</v>
      </c>
      <c r="B14" s="785" t="s">
        <v>962</v>
      </c>
      <c r="C14" s="410" t="s">
        <v>641</v>
      </c>
      <c r="D14" s="410" t="s">
        <v>904</v>
      </c>
      <c r="E14" s="478">
        <v>339</v>
      </c>
      <c r="F14" s="791">
        <v>375</v>
      </c>
      <c r="G14" s="791">
        <v>412</v>
      </c>
      <c r="H14" s="791">
        <v>418</v>
      </c>
      <c r="I14" s="478">
        <v>424</v>
      </c>
      <c r="J14" s="792">
        <v>412</v>
      </c>
      <c r="K14" s="792">
        <v>405</v>
      </c>
      <c r="L14" s="792">
        <v>390</v>
      </c>
    </row>
    <row r="15" spans="1:12" s="250" customFormat="1" ht="12.75" customHeight="1">
      <c r="A15" s="785" t="s">
        <v>622</v>
      </c>
      <c r="B15" s="785" t="s">
        <v>622</v>
      </c>
      <c r="C15" s="411" t="s">
        <v>352</v>
      </c>
      <c r="D15" s="411" t="s">
        <v>640</v>
      </c>
      <c r="E15" s="416">
        <v>4.4000000000000004</v>
      </c>
      <c r="F15" s="678">
        <v>4.80</v>
      </c>
      <c r="G15" s="678">
        <v>5.20</v>
      </c>
      <c r="H15" s="678">
        <v>5.20</v>
      </c>
      <c r="I15" s="416">
        <v>5.20</v>
      </c>
      <c r="J15" s="679">
        <v>5</v>
      </c>
      <c r="K15" s="679">
        <v>4.80</v>
      </c>
      <c r="L15" s="679">
        <v>4.5999999999999996</v>
      </c>
    </row>
    <row r="16" spans="1:12" s="250" customFormat="1" ht="12.75" customHeight="1">
      <c r="A16" s="785" t="s">
        <v>963</v>
      </c>
      <c r="B16" s="785" t="s">
        <v>964</v>
      </c>
      <c r="C16" s="410" t="s">
        <v>641</v>
      </c>
      <c r="D16" s="410" t="s">
        <v>904</v>
      </c>
      <c r="E16" s="478">
        <v>95</v>
      </c>
      <c r="F16" s="791">
        <v>106</v>
      </c>
      <c r="G16" s="791">
        <v>107</v>
      </c>
      <c r="H16" s="791">
        <v>105</v>
      </c>
      <c r="I16" s="478">
        <v>106</v>
      </c>
      <c r="J16" s="792">
        <v>108</v>
      </c>
      <c r="K16" s="792">
        <v>115</v>
      </c>
      <c r="L16" s="792">
        <v>125</v>
      </c>
    </row>
    <row r="17" spans="1:12" s="250" customFormat="1" ht="12.75" customHeight="1">
      <c r="A17" s="825" t="s">
        <v>622</v>
      </c>
      <c r="B17" s="825" t="s">
        <v>622</v>
      </c>
      <c r="C17" s="411" t="s">
        <v>352</v>
      </c>
      <c r="D17" s="411" t="s">
        <v>640</v>
      </c>
      <c r="E17" s="416">
        <v>1.20</v>
      </c>
      <c r="F17" s="678">
        <v>1.40</v>
      </c>
      <c r="G17" s="678">
        <v>1.40</v>
      </c>
      <c r="H17" s="678">
        <v>1.30</v>
      </c>
      <c r="I17" s="416">
        <v>1.30</v>
      </c>
      <c r="J17" s="349">
        <v>1.30</v>
      </c>
      <c r="K17" s="349">
        <v>1.40</v>
      </c>
      <c r="L17" s="349">
        <v>1.50</v>
      </c>
    </row>
    <row r="18" spans="1:12" s="250" customFormat="1" ht="12.75" customHeight="1">
      <c r="A18" s="383" t="s">
        <v>965</v>
      </c>
      <c r="B18" s="383" t="s">
        <v>966</v>
      </c>
      <c r="C18" s="412" t="s">
        <v>641</v>
      </c>
      <c r="D18" s="412" t="s">
        <v>904</v>
      </c>
      <c r="E18" s="460">
        <v>-345</v>
      </c>
      <c r="F18" s="421">
        <v>-355</v>
      </c>
      <c r="G18" s="421">
        <v>-381</v>
      </c>
      <c r="H18" s="421">
        <v>-343</v>
      </c>
      <c r="I18" s="460">
        <v>-334</v>
      </c>
      <c r="J18" s="686">
        <v>-330</v>
      </c>
      <c r="K18" s="686">
        <v>-343</v>
      </c>
      <c r="L18" s="686">
        <v>-353</v>
      </c>
    </row>
    <row r="19" spans="1:12" s="250" customFormat="1" ht="12.75" customHeight="1">
      <c r="A19" s="716" t="s">
        <v>622</v>
      </c>
      <c r="B19" s="716" t="s">
        <v>622</v>
      </c>
      <c r="C19" s="411" t="s">
        <v>352</v>
      </c>
      <c r="D19" s="411" t="s">
        <v>640</v>
      </c>
      <c r="E19" s="416">
        <v>-4.50</v>
      </c>
      <c r="F19" s="678">
        <v>-4.50</v>
      </c>
      <c r="G19" s="678">
        <v>-4.80</v>
      </c>
      <c r="H19" s="678">
        <v>-4.30</v>
      </c>
      <c r="I19" s="416">
        <v>-4.0999999999999996</v>
      </c>
      <c r="J19" s="679">
        <v>-4</v>
      </c>
      <c r="K19" s="679">
        <v>-4.0999999999999996</v>
      </c>
      <c r="L19" s="679">
        <v>-4.20</v>
      </c>
    </row>
    <row r="20" spans="1:12" s="250" customFormat="1" ht="12.75" customHeight="1">
      <c r="A20" s="716" t="s">
        <v>967</v>
      </c>
      <c r="B20" s="716" t="s">
        <v>968</v>
      </c>
      <c r="C20" s="410" t="s">
        <v>641</v>
      </c>
      <c r="D20" s="410" t="s">
        <v>904</v>
      </c>
      <c r="E20" s="461">
        <v>-20</v>
      </c>
      <c r="F20" s="803">
        <v>-25</v>
      </c>
      <c r="G20" s="803">
        <v>-26</v>
      </c>
      <c r="H20" s="803">
        <v>-39</v>
      </c>
      <c r="I20" s="461">
        <v>-47</v>
      </c>
      <c r="J20" s="686">
        <v>-52</v>
      </c>
      <c r="K20" s="686">
        <v>-57</v>
      </c>
      <c r="L20" s="686">
        <v>-61</v>
      </c>
    </row>
    <row r="21" spans="1:12" s="250" customFormat="1" ht="12.75" customHeight="1">
      <c r="A21" s="798" t="s">
        <v>622</v>
      </c>
      <c r="B21" s="798" t="s">
        <v>622</v>
      </c>
      <c r="C21" s="477" t="s">
        <v>352</v>
      </c>
      <c r="D21" s="411" t="s">
        <v>640</v>
      </c>
      <c r="E21" s="463">
        <v>-0.30</v>
      </c>
      <c r="F21" s="455">
        <v>-0.30</v>
      </c>
      <c r="G21" s="455">
        <v>-0.30</v>
      </c>
      <c r="H21" s="455">
        <v>-0.50</v>
      </c>
      <c r="I21" s="463">
        <v>-0.60</v>
      </c>
      <c r="J21" s="349">
        <v>-0.60</v>
      </c>
      <c r="K21" s="349">
        <v>-0.70</v>
      </c>
      <c r="L21" s="349">
        <v>-0.70</v>
      </c>
    </row>
    <row r="22" spans="1:12" s="250" customFormat="1" ht="12.75" customHeight="1">
      <c r="A22" s="716" t="s">
        <v>481</v>
      </c>
      <c r="B22" s="716" t="s">
        <v>484</v>
      </c>
      <c r="C22" s="807" t="s">
        <v>641</v>
      </c>
      <c r="D22" s="412" t="s">
        <v>904</v>
      </c>
      <c r="E22" s="460">
        <v>69</v>
      </c>
      <c r="F22" s="421">
        <v>101</v>
      </c>
      <c r="G22" s="421">
        <v>112</v>
      </c>
      <c r="H22" s="421">
        <v>141</v>
      </c>
      <c r="I22" s="460">
        <v>149</v>
      </c>
      <c r="J22" s="686">
        <v>138</v>
      </c>
      <c r="K22" s="686">
        <v>120</v>
      </c>
      <c r="L22" s="686">
        <v>101</v>
      </c>
    </row>
    <row r="23" spans="1:12" s="250" customFormat="1" ht="12.75" customHeight="1">
      <c r="A23" s="716" t="s">
        <v>622</v>
      </c>
      <c r="B23" s="716" t="s">
        <v>622</v>
      </c>
      <c r="C23" s="411" t="s">
        <v>352</v>
      </c>
      <c r="D23" s="411" t="s">
        <v>640</v>
      </c>
      <c r="E23" s="416">
        <v>0.90</v>
      </c>
      <c r="F23" s="678">
        <v>1.30</v>
      </c>
      <c r="G23" s="678">
        <v>1.40</v>
      </c>
      <c r="H23" s="678">
        <v>1.70</v>
      </c>
      <c r="I23" s="416">
        <v>1.80</v>
      </c>
      <c r="J23" s="679">
        <v>1.70</v>
      </c>
      <c r="K23" s="679">
        <v>1.40</v>
      </c>
      <c r="L23" s="679">
        <v>1.20</v>
      </c>
    </row>
    <row r="24" spans="1:12" s="250" customFormat="1" ht="12.75" customHeight="1">
      <c r="A24" s="716" t="s">
        <v>969</v>
      </c>
      <c r="B24" s="716" t="s">
        <v>970</v>
      </c>
      <c r="C24" s="410" t="s">
        <v>641</v>
      </c>
      <c r="D24" s="410" t="s">
        <v>904</v>
      </c>
      <c r="E24" s="461">
        <v>78</v>
      </c>
      <c r="F24" s="803">
        <v>73</v>
      </c>
      <c r="G24" s="803">
        <v>93</v>
      </c>
      <c r="H24" s="803">
        <v>140</v>
      </c>
      <c r="I24" s="461">
        <v>156</v>
      </c>
      <c r="J24" s="686">
        <v>163</v>
      </c>
      <c r="K24" s="686">
        <v>170</v>
      </c>
      <c r="L24" s="686">
        <v>177</v>
      </c>
    </row>
    <row r="25" spans="1:12" s="250" customFormat="1" ht="12.75" customHeight="1">
      <c r="A25" s="716" t="s">
        <v>622</v>
      </c>
      <c r="B25" s="716" t="s">
        <v>622</v>
      </c>
      <c r="C25" s="411" t="s">
        <v>352</v>
      </c>
      <c r="D25" s="411" t="s">
        <v>640</v>
      </c>
      <c r="E25" s="416">
        <v>1</v>
      </c>
      <c r="F25" s="678">
        <v>0.90</v>
      </c>
      <c r="G25" s="678">
        <v>1.20</v>
      </c>
      <c r="H25" s="678">
        <v>1.70</v>
      </c>
      <c r="I25" s="416">
        <v>1.90</v>
      </c>
      <c r="J25" s="679">
        <v>2</v>
      </c>
      <c r="K25" s="679">
        <v>2</v>
      </c>
      <c r="L25" s="679">
        <v>2.10</v>
      </c>
    </row>
    <row r="26" spans="1:12" s="250" customFormat="1" ht="12.75" customHeight="1">
      <c r="A26" s="716" t="s">
        <v>987</v>
      </c>
      <c r="B26" s="716" t="s">
        <v>485</v>
      </c>
      <c r="C26" s="410" t="s">
        <v>641</v>
      </c>
      <c r="D26" s="410" t="s">
        <v>904</v>
      </c>
      <c r="E26" s="461">
        <v>147</v>
      </c>
      <c r="F26" s="803">
        <v>175</v>
      </c>
      <c r="G26" s="803">
        <v>204</v>
      </c>
      <c r="H26" s="803">
        <v>281</v>
      </c>
      <c r="I26" s="461">
        <v>306</v>
      </c>
      <c r="J26" s="686">
        <v>302</v>
      </c>
      <c r="K26" s="686">
        <v>291</v>
      </c>
      <c r="L26" s="686">
        <v>279</v>
      </c>
    </row>
    <row r="27" spans="1:12" s="250" customFormat="1" ht="12.75" customHeight="1">
      <c r="A27" s="716" t="s">
        <v>622</v>
      </c>
      <c r="B27" s="716" t="s">
        <v>622</v>
      </c>
      <c r="C27" s="411" t="s">
        <v>352</v>
      </c>
      <c r="D27" s="411" t="s">
        <v>640</v>
      </c>
      <c r="E27" s="416">
        <v>1.90</v>
      </c>
      <c r="F27" s="678">
        <v>2.2000000000000002</v>
      </c>
      <c r="G27" s="678">
        <v>2.60</v>
      </c>
      <c r="H27" s="678">
        <v>3.50</v>
      </c>
      <c r="I27" s="416">
        <v>3.70</v>
      </c>
      <c r="J27" s="679">
        <v>3.70</v>
      </c>
      <c r="K27" s="679">
        <v>3.50</v>
      </c>
      <c r="L27" s="679">
        <v>3.30</v>
      </c>
    </row>
    <row r="28" spans="1:12" s="250" customFormat="1" ht="12.75" customHeight="1">
      <c r="A28" s="383" t="s">
        <v>971</v>
      </c>
      <c r="B28" s="824" t="s">
        <v>972</v>
      </c>
      <c r="C28" s="412" t="s">
        <v>641</v>
      </c>
      <c r="D28" s="412" t="s">
        <v>904</v>
      </c>
      <c r="E28" s="460">
        <v>137</v>
      </c>
      <c r="F28" s="421">
        <v>181</v>
      </c>
      <c r="G28" s="421">
        <v>167</v>
      </c>
      <c r="H28" s="421">
        <v>206</v>
      </c>
      <c r="I28" s="460">
        <v>219</v>
      </c>
      <c r="J28" s="316" t="s">
        <v>638</v>
      </c>
      <c r="K28" s="316" t="s">
        <v>638</v>
      </c>
      <c r="L28" s="316" t="s">
        <v>638</v>
      </c>
    </row>
    <row r="29" spans="1:12" s="250" customFormat="1" ht="12.75" customHeight="1">
      <c r="A29" s="785" t="s">
        <v>973</v>
      </c>
      <c r="B29" s="785" t="s">
        <v>974</v>
      </c>
      <c r="C29" s="411" t="s">
        <v>641</v>
      </c>
      <c r="D29" s="411" t="s">
        <v>904</v>
      </c>
      <c r="E29" s="479">
        <v>-74</v>
      </c>
      <c r="F29" s="742">
        <v>-27</v>
      </c>
      <c r="G29" s="742">
        <v>-71</v>
      </c>
      <c r="H29" s="742">
        <v>-43</v>
      </c>
      <c r="I29" s="479">
        <v>-47</v>
      </c>
      <c r="J29" s="679" t="s">
        <v>638</v>
      </c>
      <c r="K29" s="679" t="s">
        <v>638</v>
      </c>
      <c r="L29" s="679" t="s">
        <v>638</v>
      </c>
    </row>
    <row r="30" spans="1:12" s="250" customFormat="1" ht="12.75" customHeight="1">
      <c r="A30" s="785" t="s">
        <v>975</v>
      </c>
      <c r="B30" s="785" t="s">
        <v>976</v>
      </c>
      <c r="C30" s="411" t="s">
        <v>641</v>
      </c>
      <c r="D30" s="411" t="s">
        <v>904</v>
      </c>
      <c r="E30" s="479">
        <v>104</v>
      </c>
      <c r="F30" s="742">
        <v>143</v>
      </c>
      <c r="G30" s="742">
        <v>97</v>
      </c>
      <c r="H30" s="742">
        <v>-197</v>
      </c>
      <c r="I30" s="479">
        <v>41</v>
      </c>
      <c r="J30" s="679" t="s">
        <v>638</v>
      </c>
      <c r="K30" s="679" t="s">
        <v>638</v>
      </c>
      <c r="L30" s="679" t="s">
        <v>638</v>
      </c>
    </row>
    <row r="31" spans="1:12" s="250" customFormat="1" ht="12.75" customHeight="1">
      <c r="A31" s="785" t="s">
        <v>977</v>
      </c>
      <c r="B31" s="785" t="s">
        <v>978</v>
      </c>
      <c r="C31" s="411" t="s">
        <v>641</v>
      </c>
      <c r="D31" s="411" t="s">
        <v>904</v>
      </c>
      <c r="E31" s="479">
        <v>-26</v>
      </c>
      <c r="F31" s="742">
        <v>-39</v>
      </c>
      <c r="G31" s="742">
        <v>-23</v>
      </c>
      <c r="H31" s="742">
        <v>-38</v>
      </c>
      <c r="I31" s="479">
        <v>-32</v>
      </c>
      <c r="J31" s="679" t="s">
        <v>638</v>
      </c>
      <c r="K31" s="679" t="s">
        <v>638</v>
      </c>
      <c r="L31" s="679" t="s">
        <v>638</v>
      </c>
    </row>
    <row r="32" spans="1:12" s="250" customFormat="1" ht="12.75" customHeight="1">
      <c r="A32" s="821" t="s">
        <v>979</v>
      </c>
      <c r="B32" s="821" t="s">
        <v>980</v>
      </c>
      <c r="C32" s="411" t="s">
        <v>641</v>
      </c>
      <c r="D32" s="411" t="s">
        <v>904</v>
      </c>
      <c r="E32" s="479">
        <v>-32</v>
      </c>
      <c r="F32" s="742">
        <v>-33</v>
      </c>
      <c r="G32" s="742">
        <v>77</v>
      </c>
      <c r="H32" s="742">
        <v>457</v>
      </c>
      <c r="I32" s="479">
        <v>252</v>
      </c>
      <c r="J32" s="679" t="s">
        <v>638</v>
      </c>
      <c r="K32" s="679" t="s">
        <v>638</v>
      </c>
      <c r="L32" s="679" t="s">
        <v>638</v>
      </c>
    </row>
    <row r="33" spans="1:12" s="250" customFormat="1" ht="12.75" customHeight="1">
      <c r="A33" s="785" t="s">
        <v>981</v>
      </c>
      <c r="B33" s="821" t="s">
        <v>982</v>
      </c>
      <c r="C33" s="411" t="s">
        <v>641</v>
      </c>
      <c r="D33" s="411" t="s">
        <v>904</v>
      </c>
      <c r="E33" s="480">
        <v>165</v>
      </c>
      <c r="F33" s="820">
        <v>136</v>
      </c>
      <c r="G33" s="820">
        <v>87</v>
      </c>
      <c r="H33" s="820">
        <v>27</v>
      </c>
      <c r="I33" s="480">
        <v>5</v>
      </c>
      <c r="J33" s="679" t="s">
        <v>638</v>
      </c>
      <c r="K33" s="679" t="s">
        <v>638</v>
      </c>
      <c r="L33" s="679" t="s">
        <v>638</v>
      </c>
    </row>
    <row r="34" spans="1:12" s="250" customFormat="1" ht="12.75" customHeight="1">
      <c r="A34" s="383" t="s">
        <v>983</v>
      </c>
      <c r="B34" s="383" t="s">
        <v>984</v>
      </c>
      <c r="C34" s="412" t="s">
        <v>988</v>
      </c>
      <c r="D34" s="412" t="s">
        <v>989</v>
      </c>
      <c r="E34" s="462">
        <v>-872</v>
      </c>
      <c r="F34" s="419">
        <v>-857</v>
      </c>
      <c r="G34" s="419">
        <v>-804</v>
      </c>
      <c r="H34" s="419">
        <v>-575</v>
      </c>
      <c r="I34" s="462">
        <v>-716</v>
      </c>
      <c r="J34" s="322" t="s">
        <v>638</v>
      </c>
      <c r="K34" s="322" t="s">
        <v>638</v>
      </c>
      <c r="L34" s="322" t="s">
        <v>638</v>
      </c>
    </row>
    <row r="35" spans="1:12" s="250" customFormat="1" ht="12.75" customHeight="1">
      <c r="A35" s="716" t="s">
        <v>622</v>
      </c>
      <c r="B35" s="716" t="s">
        <v>622</v>
      </c>
      <c r="C35" s="411" t="s">
        <v>352</v>
      </c>
      <c r="D35" s="411" t="s">
        <v>640</v>
      </c>
      <c r="E35" s="481">
        <v>-11.30</v>
      </c>
      <c r="F35" s="783">
        <v>-10.90</v>
      </c>
      <c r="G35" s="783">
        <v>-10.10</v>
      </c>
      <c r="H35" s="783">
        <v>-7.10</v>
      </c>
      <c r="I35" s="481">
        <v>-8.8000000000000007</v>
      </c>
      <c r="J35" s="822" t="s">
        <v>638</v>
      </c>
      <c r="K35" s="822" t="s">
        <v>638</v>
      </c>
      <c r="L35" s="822" t="s">
        <v>638</v>
      </c>
    </row>
    <row r="36" spans="1:12" s="250" customFormat="1" ht="12.75" customHeight="1">
      <c r="A36" s="716" t="s">
        <v>990</v>
      </c>
      <c r="B36" s="716" t="s">
        <v>986</v>
      </c>
      <c r="C36" s="410" t="s">
        <v>988</v>
      </c>
      <c r="D36" s="410" t="s">
        <v>989</v>
      </c>
      <c r="E36" s="459">
        <v>4982</v>
      </c>
      <c r="F36" s="739">
        <v>4983</v>
      </c>
      <c r="G36" s="739">
        <v>5178</v>
      </c>
      <c r="H36" s="739">
        <v>5271</v>
      </c>
      <c r="I36" s="459">
        <v>5303</v>
      </c>
      <c r="J36" s="799" t="s">
        <v>638</v>
      </c>
      <c r="K36" s="799" t="s">
        <v>638</v>
      </c>
      <c r="L36" s="799" t="s">
        <v>638</v>
      </c>
    </row>
    <row r="37" spans="1:12" s="250" customFormat="1" ht="12.75" customHeight="1" thickBot="1">
      <c r="A37" s="398" t="s">
        <v>622</v>
      </c>
      <c r="B37" s="398" t="s">
        <v>622</v>
      </c>
      <c r="C37" s="415" t="s">
        <v>352</v>
      </c>
      <c r="D37" s="415" t="s">
        <v>640</v>
      </c>
      <c r="E37" s="483">
        <v>64.400000000000006</v>
      </c>
      <c r="F37" s="482">
        <v>63.70</v>
      </c>
      <c r="G37" s="482">
        <v>65.099999999999994</v>
      </c>
      <c r="H37" s="482">
        <v>65.400000000000006</v>
      </c>
      <c r="I37" s="483">
        <v>65</v>
      </c>
      <c r="J37" s="357" t="s">
        <v>638</v>
      </c>
      <c r="K37" s="357" t="s">
        <v>638</v>
      </c>
      <c r="L37" s="357" t="s">
        <v>638</v>
      </c>
    </row>
    <row r="38" s="250" customFormat="1" ht="12.75" customHeight="1"/>
    <row r="39" s="250" customFormat="1" ht="12.75" customHeight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="250" customFormat="1" ht="12.75" customHeight="1" hidden="1"/>
    <row r="52" s="250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9">
    <tabColor theme="7" tint="0.399980008602142"/>
  </sheetPr>
  <dimension ref="A1:HK22"/>
  <sheetViews>
    <sheetView showGridLines="0" zoomScale="160" zoomScaleNormal="160" workbookViewId="0" topLeftCell="A1">
      <selection pane="topLeft" activeCell="J6" sqref="J6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1143</v>
      </c>
      <c r="H1" s="2" t="s">
        <v>31</v>
      </c>
    </row>
    <row r="2" ht="13.5" customHeight="1">
      <c r="A2" s="176" t="s">
        <v>1142</v>
      </c>
    </row>
    <row r="3" ht="13.5" customHeight="1">
      <c r="A3" s="176" t="s">
        <v>413</v>
      </c>
    </row>
    <row r="18" spans="2:219" ht="13.5" customHeight="1">
      <c r="B18" s="184">
        <v>39844</v>
      </c>
      <c r="C18" s="184">
        <v>39872</v>
      </c>
      <c r="D18" s="184">
        <v>39903</v>
      </c>
      <c r="E18" s="184">
        <v>39933</v>
      </c>
      <c r="F18" s="184">
        <v>39964</v>
      </c>
      <c r="G18" s="184">
        <v>39994</v>
      </c>
      <c r="H18" s="184">
        <v>40025</v>
      </c>
      <c r="I18" s="184">
        <v>40056</v>
      </c>
      <c r="J18" s="184">
        <v>40086</v>
      </c>
      <c r="K18" s="184">
        <v>40117</v>
      </c>
      <c r="L18" s="184">
        <v>40147</v>
      </c>
      <c r="M18" s="184">
        <v>40178</v>
      </c>
      <c r="N18" s="184">
        <v>40209</v>
      </c>
      <c r="O18" s="184">
        <v>40237</v>
      </c>
      <c r="P18" s="184">
        <v>40268</v>
      </c>
      <c r="Q18" s="184">
        <v>40298</v>
      </c>
      <c r="R18" s="184">
        <v>40329</v>
      </c>
      <c r="S18" s="184">
        <v>40359</v>
      </c>
      <c r="T18" s="184">
        <v>40390</v>
      </c>
      <c r="U18" s="184">
        <v>40421</v>
      </c>
      <c r="V18" s="184">
        <v>40451</v>
      </c>
      <c r="W18" s="184">
        <v>40482</v>
      </c>
      <c r="X18" s="184">
        <v>40512</v>
      </c>
      <c r="Y18" s="184">
        <v>40543</v>
      </c>
      <c r="Z18" s="184">
        <v>40574</v>
      </c>
      <c r="AA18" s="641">
        <v>40602</v>
      </c>
      <c r="AB18" s="641">
        <v>40633</v>
      </c>
      <c r="AC18" s="641">
        <v>40663</v>
      </c>
      <c r="AD18" s="641">
        <v>40694</v>
      </c>
      <c r="AE18" s="641">
        <v>40724</v>
      </c>
      <c r="AF18" s="641">
        <v>40755</v>
      </c>
      <c r="AG18" s="641">
        <v>40786</v>
      </c>
      <c r="AH18" s="641">
        <v>40816</v>
      </c>
      <c r="AI18" s="641">
        <v>40847</v>
      </c>
      <c r="AJ18" s="641">
        <v>40877</v>
      </c>
      <c r="AK18" s="641">
        <v>40908</v>
      </c>
      <c r="AL18" s="641">
        <v>40939</v>
      </c>
      <c r="AM18" s="641">
        <v>40968</v>
      </c>
      <c r="AN18" s="641">
        <v>40999</v>
      </c>
      <c r="AO18" s="641">
        <v>41029</v>
      </c>
      <c r="AP18" s="641">
        <v>41060</v>
      </c>
      <c r="AQ18" s="641">
        <v>41090</v>
      </c>
      <c r="AR18" s="641">
        <v>41121</v>
      </c>
      <c r="AS18" s="641">
        <v>41152</v>
      </c>
      <c r="AT18" s="641">
        <v>41182</v>
      </c>
      <c r="AU18" s="641">
        <v>41213</v>
      </c>
      <c r="AV18" s="641">
        <v>41243</v>
      </c>
      <c r="AW18" s="641">
        <v>41274</v>
      </c>
      <c r="AX18" s="641">
        <v>41305</v>
      </c>
      <c r="AY18" s="641">
        <v>41333</v>
      </c>
      <c r="AZ18" s="641">
        <v>41364</v>
      </c>
      <c r="BA18" s="641">
        <v>41394</v>
      </c>
      <c r="BB18" s="641">
        <v>41425</v>
      </c>
      <c r="BC18" s="641">
        <v>41455</v>
      </c>
      <c r="BD18" s="641">
        <v>41486</v>
      </c>
      <c r="BE18" s="641">
        <v>41517</v>
      </c>
      <c r="BF18" s="641">
        <v>41547</v>
      </c>
      <c r="BG18" s="641">
        <v>41578</v>
      </c>
      <c r="BH18" s="641">
        <v>41608</v>
      </c>
      <c r="BI18" s="641">
        <v>41639</v>
      </c>
      <c r="BJ18" s="641">
        <v>41670</v>
      </c>
      <c r="BK18" s="641">
        <v>41698</v>
      </c>
      <c r="BL18" s="641">
        <v>41729</v>
      </c>
      <c r="BM18" s="641">
        <v>41759</v>
      </c>
      <c r="BN18" s="641">
        <v>41790</v>
      </c>
      <c r="BO18" s="641">
        <v>41820</v>
      </c>
      <c r="BP18" s="641">
        <v>41851</v>
      </c>
      <c r="BQ18" s="641">
        <v>41882</v>
      </c>
      <c r="BR18" s="641">
        <v>41912</v>
      </c>
      <c r="BS18" s="641">
        <v>41943</v>
      </c>
      <c r="BT18" s="641">
        <v>41973</v>
      </c>
      <c r="BU18" s="641">
        <v>42004</v>
      </c>
      <c r="BV18" s="641">
        <v>42035</v>
      </c>
      <c r="BW18" s="641">
        <v>42063</v>
      </c>
      <c r="BX18" s="641">
        <v>42094</v>
      </c>
      <c r="BY18" s="641">
        <v>42124</v>
      </c>
      <c r="BZ18" s="641">
        <v>42155</v>
      </c>
      <c r="CA18" s="641">
        <v>42185</v>
      </c>
      <c r="CB18" s="641">
        <v>42216</v>
      </c>
      <c r="CC18" s="641">
        <v>42247</v>
      </c>
      <c r="CD18" s="641">
        <v>42277</v>
      </c>
      <c r="CE18" s="641">
        <v>42308</v>
      </c>
      <c r="CF18" s="641">
        <v>42338</v>
      </c>
      <c r="CG18" s="641">
        <v>42369</v>
      </c>
      <c r="CH18" s="641">
        <v>42400</v>
      </c>
      <c r="CI18" s="641">
        <v>42429</v>
      </c>
      <c r="CJ18" s="641">
        <v>42460</v>
      </c>
      <c r="CK18" s="641">
        <v>42490</v>
      </c>
      <c r="CL18" s="641">
        <v>42521</v>
      </c>
      <c r="CM18" s="641">
        <v>42551</v>
      </c>
      <c r="CN18" s="641">
        <v>42582</v>
      </c>
      <c r="CO18" s="641">
        <v>42613</v>
      </c>
      <c r="CP18" s="641">
        <v>42643</v>
      </c>
      <c r="CQ18" s="641">
        <v>42674</v>
      </c>
      <c r="CR18" s="641">
        <v>42704</v>
      </c>
      <c r="CS18" s="641">
        <v>42735</v>
      </c>
      <c r="CT18" s="641">
        <v>42766</v>
      </c>
      <c r="CU18" s="641">
        <v>42794</v>
      </c>
      <c r="CV18" s="641">
        <v>42825</v>
      </c>
      <c r="CW18" s="641">
        <v>42855</v>
      </c>
      <c r="CX18" s="641">
        <v>42886</v>
      </c>
      <c r="CY18" s="641">
        <v>42916</v>
      </c>
      <c r="CZ18" s="641">
        <v>42947</v>
      </c>
      <c r="DA18" s="641">
        <v>42978</v>
      </c>
      <c r="DB18" s="641">
        <v>43008</v>
      </c>
      <c r="DC18" s="641">
        <v>43039</v>
      </c>
      <c r="DD18" s="641">
        <v>43069</v>
      </c>
      <c r="DE18" s="641">
        <v>43100</v>
      </c>
      <c r="DF18" s="641">
        <v>43131</v>
      </c>
      <c r="DG18" s="641">
        <v>43159</v>
      </c>
      <c r="DH18" s="641">
        <v>43190</v>
      </c>
      <c r="DI18" s="641">
        <v>43220</v>
      </c>
      <c r="DJ18" s="641">
        <v>43251</v>
      </c>
      <c r="DK18" s="641">
        <v>43281</v>
      </c>
      <c r="DL18" s="641">
        <v>43312</v>
      </c>
      <c r="DM18" s="641">
        <v>43343</v>
      </c>
      <c r="DN18" s="641">
        <v>43373</v>
      </c>
      <c r="DO18" s="641">
        <v>43404</v>
      </c>
      <c r="DP18" s="641">
        <v>43434</v>
      </c>
      <c r="DQ18" s="641">
        <v>43465</v>
      </c>
      <c r="DR18" s="641">
        <v>43496</v>
      </c>
      <c r="DS18" s="641">
        <v>43524</v>
      </c>
      <c r="DT18" s="641">
        <v>43555</v>
      </c>
      <c r="DU18" s="641">
        <v>43585</v>
      </c>
      <c r="DV18" s="641">
        <v>43616</v>
      </c>
      <c r="DW18" s="641">
        <v>43646</v>
      </c>
      <c r="DX18" s="641">
        <v>43677</v>
      </c>
      <c r="DY18" s="641">
        <v>43708</v>
      </c>
      <c r="DZ18" s="641">
        <v>43738</v>
      </c>
      <c r="EA18" s="641">
        <v>43769</v>
      </c>
      <c r="EB18" s="641">
        <v>43799</v>
      </c>
      <c r="EC18" s="641">
        <v>43830</v>
      </c>
      <c r="ED18" s="641">
        <v>43861</v>
      </c>
      <c r="EE18" s="641">
        <v>43890</v>
      </c>
      <c r="EF18" s="641">
        <v>43921</v>
      </c>
      <c r="EG18" s="641">
        <v>43951</v>
      </c>
      <c r="EH18" s="641">
        <v>43982</v>
      </c>
      <c r="EI18" s="641">
        <v>44012</v>
      </c>
      <c r="EJ18" s="641">
        <v>44043</v>
      </c>
      <c r="EK18" s="641">
        <v>44074</v>
      </c>
      <c r="EL18" s="641">
        <v>44104</v>
      </c>
      <c r="EM18" s="641">
        <v>44135</v>
      </c>
      <c r="EN18" s="641">
        <v>44165</v>
      </c>
      <c r="EO18" s="641">
        <v>44196</v>
      </c>
      <c r="EP18" s="641">
        <v>44227</v>
      </c>
      <c r="EQ18" s="641">
        <v>44255</v>
      </c>
      <c r="ER18" s="641">
        <v>44286</v>
      </c>
      <c r="ES18" s="641">
        <v>44316</v>
      </c>
      <c r="ET18" s="641">
        <v>44347</v>
      </c>
      <c r="EU18" s="641">
        <v>44377</v>
      </c>
      <c r="EV18" s="641">
        <v>44408</v>
      </c>
      <c r="EW18" s="641">
        <v>44439</v>
      </c>
      <c r="EX18" s="641">
        <v>44469</v>
      </c>
      <c r="EY18" s="641">
        <v>44500</v>
      </c>
      <c r="EZ18" s="641">
        <v>44530</v>
      </c>
      <c r="FA18" s="641">
        <v>44561</v>
      </c>
      <c r="FB18" s="641">
        <v>44592</v>
      </c>
      <c r="FC18" s="641">
        <v>44620</v>
      </c>
      <c r="FD18" s="641">
        <v>44651</v>
      </c>
      <c r="FE18" s="641">
        <v>44681</v>
      </c>
      <c r="FF18" s="641">
        <v>44712</v>
      </c>
      <c r="FG18" s="641">
        <v>44742</v>
      </c>
      <c r="FH18" s="641">
        <v>44773</v>
      </c>
      <c r="FI18" s="641">
        <v>44804</v>
      </c>
      <c r="FJ18" s="641">
        <v>44834</v>
      </c>
      <c r="FK18" s="641">
        <v>44865</v>
      </c>
      <c r="FL18" s="641">
        <v>44895</v>
      </c>
      <c r="FM18" s="641">
        <v>44926</v>
      </c>
      <c r="FN18" s="641">
        <v>44957</v>
      </c>
      <c r="FO18" s="641">
        <v>44985</v>
      </c>
      <c r="FP18" s="641">
        <v>45016</v>
      </c>
      <c r="FQ18" s="641">
        <v>45046</v>
      </c>
      <c r="FR18" s="641">
        <v>45077</v>
      </c>
      <c r="FS18" s="641">
        <v>45107</v>
      </c>
      <c r="FT18" s="641">
        <v>45138</v>
      </c>
      <c r="FU18" s="641">
        <v>45169</v>
      </c>
      <c r="FV18" s="641">
        <v>45199</v>
      </c>
      <c r="FW18" s="641">
        <v>45230</v>
      </c>
      <c r="FX18" s="641">
        <v>45260</v>
      </c>
      <c r="FY18" s="641">
        <v>45291</v>
      </c>
      <c r="FZ18" s="641">
        <v>45322</v>
      </c>
      <c r="GA18" s="641">
        <v>45351</v>
      </c>
      <c r="GB18" s="641">
        <v>45382</v>
      </c>
      <c r="GC18" s="641">
        <v>45412</v>
      </c>
      <c r="GD18" s="641">
        <v>45443</v>
      </c>
      <c r="GE18" s="641">
        <v>45473</v>
      </c>
      <c r="GF18" s="641">
        <v>45504</v>
      </c>
      <c r="GG18" s="641">
        <v>45535</v>
      </c>
      <c r="GH18" s="641">
        <v>45565</v>
      </c>
      <c r="GI18" s="641">
        <v>45596</v>
      </c>
      <c r="GJ18" s="641">
        <v>45626</v>
      </c>
      <c r="GK18" s="641">
        <v>45627</v>
      </c>
      <c r="GL18" s="641">
        <v>45688</v>
      </c>
      <c r="GM18" s="641">
        <v>45716</v>
      </c>
      <c r="GN18" s="641">
        <v>45747</v>
      </c>
      <c r="GO18" s="641">
        <v>45777</v>
      </c>
      <c r="GP18" s="641">
        <v>45808</v>
      </c>
      <c r="GQ18" s="641">
        <v>45838</v>
      </c>
      <c r="GR18" s="641">
        <v>45869</v>
      </c>
      <c r="GS18" s="641"/>
      <c r="GT18" s="641"/>
      <c r="GU18" s="641"/>
      <c r="GV18" s="641"/>
      <c r="GW18" s="641"/>
      <c r="GX18" s="641"/>
      <c r="GY18" s="641"/>
      <c r="GZ18" s="641"/>
      <c r="HA18" s="641"/>
      <c r="HB18" s="641"/>
      <c r="HC18" s="641"/>
      <c r="HD18" s="641"/>
      <c r="HE18" s="641"/>
      <c r="HF18" s="641"/>
      <c r="HG18" s="641"/>
      <c r="HH18" s="641"/>
      <c r="HI18" s="641"/>
      <c r="HJ18" s="641"/>
      <c r="HK18" s="641"/>
    </row>
    <row r="19" spans="1:202" ht="13.5" customHeight="1">
      <c r="A19" s="175"/>
      <c r="B19" s="183">
        <v>-0.40</v>
      </c>
      <c r="C19" s="183">
        <v>-0.43</v>
      </c>
      <c r="D19" s="183">
        <v>0.19</v>
      </c>
      <c r="E19" s="183">
        <v>0.85</v>
      </c>
      <c r="F19" s="183">
        <v>0.34</v>
      </c>
      <c r="G19" s="183">
        <v>-0.50</v>
      </c>
      <c r="H19" s="183">
        <v>-0.73</v>
      </c>
      <c r="I19" s="183">
        <v>-1.1200000000000001</v>
      </c>
      <c r="J19" s="183">
        <v>-0.49</v>
      </c>
      <c r="K19" s="183">
        <v>-0.45</v>
      </c>
      <c r="L19" s="183">
        <v>-0.79</v>
      </c>
      <c r="M19" s="183">
        <v>-0.61</v>
      </c>
      <c r="N19" s="183">
        <v>-0.32</v>
      </c>
      <c r="O19" s="183">
        <v>-0.16</v>
      </c>
      <c r="P19" s="183">
        <v>0.36</v>
      </c>
      <c r="Q19" s="183">
        <v>0.28999999999999998</v>
      </c>
      <c r="R19" s="183">
        <v>0.43</v>
      </c>
      <c r="S19" s="183">
        <v>-0.04</v>
      </c>
      <c r="T19" s="183">
        <v>-0.05</v>
      </c>
      <c r="U19" s="183">
        <v>0.30</v>
      </c>
      <c r="V19" s="183">
        <v>0.38</v>
      </c>
      <c r="W19" s="183">
        <v>0.68</v>
      </c>
      <c r="X19" s="183">
        <v>0.46</v>
      </c>
      <c r="Y19" s="183">
        <v>0.70</v>
      </c>
      <c r="Z19" s="292">
        <v>0.78</v>
      </c>
      <c r="AA19" s="292">
        <v>0.36</v>
      </c>
      <c r="AB19" s="292">
        <v>0.73</v>
      </c>
      <c r="AC19" s="292">
        <v>1.62</v>
      </c>
      <c r="AD19" s="292">
        <v>0.94</v>
      </c>
      <c r="AE19" s="292">
        <v>0.20</v>
      </c>
      <c r="AF19" s="292">
        <v>0.28999999999999998</v>
      </c>
      <c r="AG19" s="292">
        <v>-0.10</v>
      </c>
      <c r="AH19" s="292">
        <v>-0.55000000000000004</v>
      </c>
      <c r="AI19" s="292">
        <v>-0.37</v>
      </c>
      <c r="AJ19" s="292">
        <v>0.15</v>
      </c>
      <c r="AK19" s="292">
        <v>-0.04</v>
      </c>
      <c r="AL19" s="292">
        <v>0.39</v>
      </c>
      <c r="AM19" s="292">
        <v>0.02</v>
      </c>
      <c r="AN19" s="292">
        <v>-0.36</v>
      </c>
      <c r="AO19" s="292">
        <v>-0.31</v>
      </c>
      <c r="AP19" s="292">
        <v>-0.66</v>
      </c>
      <c r="AQ19" s="292">
        <v>-0.69</v>
      </c>
      <c r="AR19" s="292">
        <v>-0.68</v>
      </c>
      <c r="AS19" s="292">
        <v>-0.13</v>
      </c>
      <c r="AT19" s="292">
        <v>-0.26</v>
      </c>
      <c r="AU19" s="292">
        <v>0</v>
      </c>
      <c r="AV19" s="292">
        <v>-0.35</v>
      </c>
      <c r="AW19" s="292">
        <v>-0.15</v>
      </c>
      <c r="AX19" s="292">
        <v>-0.04</v>
      </c>
      <c r="AY19" s="292">
        <v>-0.37</v>
      </c>
      <c r="AZ19" s="292">
        <v>-0.53</v>
      </c>
      <c r="BA19" s="292">
        <v>-0.72</v>
      </c>
      <c r="BB19" s="292">
        <v>-0.85</v>
      </c>
      <c r="BC19" s="292">
        <v>-0.66</v>
      </c>
      <c r="BD19" s="292">
        <v>-0.65</v>
      </c>
      <c r="BE19" s="292">
        <v>-0.56000000000000005</v>
      </c>
      <c r="BF19" s="292">
        <v>-0.27</v>
      </c>
      <c r="BG19" s="292">
        <v>-0.18</v>
      </c>
      <c r="BH19" s="292">
        <v>-0.69</v>
      </c>
      <c r="BI19" s="292">
        <v>-0.49</v>
      </c>
      <c r="BJ19" s="292">
        <v>-0.63</v>
      </c>
      <c r="BK19" s="292">
        <v>-0.28000000000000003</v>
      </c>
      <c r="BL19" s="292">
        <v>-0.62</v>
      </c>
      <c r="BM19" s="292">
        <v>-0.82</v>
      </c>
      <c r="BN19" s="292">
        <v>-0.83</v>
      </c>
      <c r="BO19" s="292">
        <v>-0.69</v>
      </c>
      <c r="BP19" s="292">
        <v>-0.81</v>
      </c>
      <c r="BQ19" s="292">
        <v>-0.62</v>
      </c>
      <c r="BR19" s="292">
        <v>-0.82</v>
      </c>
      <c r="BS19" s="292">
        <v>-0.59</v>
      </c>
      <c r="BT19" s="292">
        <v>-0.97</v>
      </c>
      <c r="BU19" s="292">
        <v>-0.39</v>
      </c>
      <c r="BV19" s="292">
        <v>-0.50</v>
      </c>
      <c r="BW19" s="292">
        <v>-0.32</v>
      </c>
      <c r="BX19" s="292">
        <v>-0.39</v>
      </c>
      <c r="BY19" s="292">
        <v>-0.35</v>
      </c>
      <c r="BZ19" s="292">
        <v>-0.55000000000000004</v>
      </c>
      <c r="CA19" s="292">
        <v>-0.87</v>
      </c>
      <c r="CB19" s="292">
        <v>-0.41</v>
      </c>
      <c r="CC19" s="292">
        <v>-0.68</v>
      </c>
      <c r="CD19" s="292">
        <v>-0.40</v>
      </c>
      <c r="CE19" s="292">
        <v>-0.24</v>
      </c>
      <c r="CF19" s="292">
        <v>-0.64</v>
      </c>
      <c r="CG19" s="292">
        <v>-0.60</v>
      </c>
      <c r="CH19" s="292">
        <v>-0.79</v>
      </c>
      <c r="CI19" s="292">
        <v>-0.75</v>
      </c>
      <c r="CJ19" s="292">
        <v>-0.65</v>
      </c>
      <c r="CK19" s="292">
        <v>-0.27</v>
      </c>
      <c r="CL19" s="292">
        <v>-0.71</v>
      </c>
      <c r="CM19" s="292">
        <v>-0.28999999999999998</v>
      </c>
      <c r="CN19" s="292">
        <v>-0.17</v>
      </c>
      <c r="CO19" s="292">
        <v>0.10</v>
      </c>
      <c r="CP19" s="292">
        <v>-0.28999999999999998</v>
      </c>
      <c r="CQ19" s="292">
        <v>-0.05</v>
      </c>
      <c r="CR19" s="292">
        <v>-0.30</v>
      </c>
      <c r="CS19" s="292">
        <v>-0.22</v>
      </c>
      <c r="CT19" s="292">
        <v>0.17</v>
      </c>
      <c r="CU19" s="292">
        <v>0.16</v>
      </c>
      <c r="CV19" s="292">
        <v>0.08</v>
      </c>
      <c r="CW19" s="292">
        <v>0.01</v>
      </c>
      <c r="CX19" s="292">
        <v>-0.14000000000000001</v>
      </c>
      <c r="CY19" s="292">
        <v>0.09</v>
      </c>
      <c r="CZ19" s="292">
        <v>0.09</v>
      </c>
      <c r="DA19" s="292">
        <v>0.39</v>
      </c>
      <c r="DB19" s="292">
        <v>0.55000000000000004</v>
      </c>
      <c r="DC19" s="292">
        <v>0.79</v>
      </c>
      <c r="DD19" s="292">
        <v>0.81</v>
      </c>
      <c r="DE19" s="292">
        <v>0.69</v>
      </c>
      <c r="DF19" s="292">
        <v>0.59</v>
      </c>
      <c r="DG19" s="292">
        <v>0.06</v>
      </c>
      <c r="DH19" s="292">
        <v>0.44</v>
      </c>
      <c r="DI19" s="292">
        <v>0.52</v>
      </c>
      <c r="DJ19" s="292">
        <v>0.38</v>
      </c>
      <c r="DK19" s="292">
        <v>0.44</v>
      </c>
      <c r="DL19" s="292">
        <v>0.45</v>
      </c>
      <c r="DM19" s="292">
        <v>0.53</v>
      </c>
      <c r="DN19" s="292">
        <v>0.47</v>
      </c>
      <c r="DO19" s="292">
        <v>0.53</v>
      </c>
      <c r="DP19" s="292">
        <v>0.46</v>
      </c>
      <c r="DQ19" s="292">
        <v>0.46</v>
      </c>
      <c r="DR19" s="292">
        <v>0.51</v>
      </c>
      <c r="DS19" s="292">
        <v>0.15</v>
      </c>
      <c r="DT19" s="292">
        <v>0.22</v>
      </c>
      <c r="DU19" s="292">
        <v>0.02</v>
      </c>
      <c r="DV19" s="292">
        <v>-0.62</v>
      </c>
      <c r="DW19" s="292">
        <v>-0.46</v>
      </c>
      <c r="DX19" s="292">
        <v>-0.44</v>
      </c>
      <c r="DY19" s="292">
        <v>-0.28000000000000003</v>
      </c>
      <c r="DZ19" s="292">
        <v>0.14000000000000001</v>
      </c>
      <c r="EA19" s="292">
        <v>0.10</v>
      </c>
      <c r="EB19" s="292">
        <v>0.16</v>
      </c>
      <c r="EC19" s="292">
        <v>0.05</v>
      </c>
      <c r="ED19" s="292">
        <v>0.06</v>
      </c>
      <c r="EE19" s="292">
        <v>1.30</v>
      </c>
      <c r="EF19" s="292">
        <v>2.65</v>
      </c>
      <c r="EG19" s="292">
        <v>3.35</v>
      </c>
      <c r="EH19" s="292">
        <v>2.54</v>
      </c>
      <c r="EI19" s="292">
        <v>2.25</v>
      </c>
      <c r="EJ19" s="292">
        <v>2.97</v>
      </c>
      <c r="EK19" s="292">
        <v>1.49</v>
      </c>
      <c r="EL19" s="292">
        <v>0.63</v>
      </c>
      <c r="EM19" s="292">
        <v>0.12</v>
      </c>
      <c r="EN19" s="292">
        <v>0.77</v>
      </c>
      <c r="EO19" s="292">
        <v>1.71</v>
      </c>
      <c r="EP19" s="292">
        <v>1.36</v>
      </c>
      <c r="EQ19" s="292">
        <v>1.99</v>
      </c>
      <c r="ER19" s="292">
        <v>2.31</v>
      </c>
      <c r="ES19" s="292">
        <v>2.81</v>
      </c>
      <c r="ET19" s="292">
        <v>3.08</v>
      </c>
      <c r="EU19" s="292">
        <v>2.80</v>
      </c>
      <c r="EV19" s="292">
        <v>2.98</v>
      </c>
      <c r="EW19" s="292">
        <v>3.35</v>
      </c>
      <c r="EX19" s="292">
        <v>3.42</v>
      </c>
      <c r="EY19" s="292">
        <v>3.97</v>
      </c>
      <c r="EZ19" s="292">
        <v>4.37</v>
      </c>
      <c r="FA19" s="292">
        <v>4.45</v>
      </c>
      <c r="FB19" s="292">
        <v>3.75</v>
      </c>
      <c r="FC19" s="292">
        <v>2.83</v>
      </c>
      <c r="FD19" s="292">
        <v>2.88</v>
      </c>
      <c r="FE19" s="292">
        <v>3.57</v>
      </c>
      <c r="FF19" s="292">
        <v>2.78</v>
      </c>
      <c r="FG19" s="292">
        <v>2.4500000000000002</v>
      </c>
      <c r="FH19" s="292">
        <v>1.85</v>
      </c>
      <c r="FI19" s="292">
        <v>1.53</v>
      </c>
      <c r="FJ19" s="292">
        <v>1.04</v>
      </c>
      <c r="FK19" s="292">
        <v>1.1499999999999999</v>
      </c>
      <c r="FL19" s="292">
        <v>1.28</v>
      </c>
      <c r="FM19" s="292">
        <v>1.35</v>
      </c>
      <c r="FN19" s="292">
        <v>1.0900000000000001</v>
      </c>
      <c r="FO19" s="292">
        <v>-0.22</v>
      </c>
      <c r="FP19" s="292">
        <v>-1.1499999999999999</v>
      </c>
      <c r="FQ19" s="292">
        <v>-1.30</v>
      </c>
      <c r="FR19" s="292">
        <v>-1.57</v>
      </c>
      <c r="FS19" s="292">
        <v>-1.1000000000000001</v>
      </c>
      <c r="FT19" s="292">
        <v>-0.94</v>
      </c>
      <c r="FU19" s="292">
        <v>-1.07</v>
      </c>
      <c r="FV19" s="292">
        <v>-0.65</v>
      </c>
      <c r="FW19" s="292">
        <v>-0.36</v>
      </c>
      <c r="FX19" s="292">
        <v>0.17</v>
      </c>
      <c r="FY19" s="292">
        <v>-0.16</v>
      </c>
      <c r="FZ19" s="292">
        <v>-0.34</v>
      </c>
      <c r="GA19" s="292">
        <v>-0.19</v>
      </c>
      <c r="GB19" s="292">
        <v>-0.35</v>
      </c>
      <c r="GC19" s="292">
        <v>-0.95</v>
      </c>
      <c r="GD19" s="292">
        <v>-0.56999999999999995</v>
      </c>
      <c r="GE19" s="292">
        <v>-0.34</v>
      </c>
      <c r="GF19" s="292">
        <v>-0.06</v>
      </c>
      <c r="GG19" s="292">
        <v>0.21</v>
      </c>
      <c r="GH19" s="292">
        <v>0.10</v>
      </c>
      <c r="GI19" s="292">
        <v>-0.34</v>
      </c>
      <c r="GJ19" s="292">
        <v>-0.28000000000000003</v>
      </c>
      <c r="GK19" s="292">
        <v>-0.27</v>
      </c>
      <c r="GL19" s="292">
        <v>-0.18</v>
      </c>
      <c r="GM19" s="292">
        <v>0</v>
      </c>
      <c r="GN19" s="292">
        <v>-0.18</v>
      </c>
      <c r="GO19" s="292">
        <v>-0.27</v>
      </c>
      <c r="GP19" s="292">
        <v>0.27</v>
      </c>
      <c r="GQ19" s="292">
        <v>0.14000000000000001</v>
      </c>
      <c r="GR19" s="292">
        <v>0.070000000000000007</v>
      </c>
      <c r="GS19" s="292"/>
      <c r="GT19" s="292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12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1093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383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>
        <v>45808</v>
      </c>
      <c r="S18" s="180">
        <v>45838</v>
      </c>
      <c r="T18" s="180">
        <v>45869</v>
      </c>
      <c r="U18" s="180">
        <v>45900</v>
      </c>
      <c r="V18" s="180"/>
      <c r="W18" s="180"/>
      <c r="X18" s="180"/>
      <c r="Y18" s="180"/>
      <c r="Z18" s="180"/>
    </row>
    <row r="19" spans="1:26" ht="13.5" customHeight="1">
      <c r="A19" s="13" t="s">
        <v>404</v>
      </c>
      <c r="B19" s="8">
        <v>2.50</v>
      </c>
      <c r="C19" s="8"/>
      <c r="D19" s="8"/>
      <c r="E19" s="8">
        <v>2.60</v>
      </c>
      <c r="F19" s="8"/>
      <c r="G19" s="8"/>
      <c r="H19" s="8"/>
      <c r="I19" s="8">
        <v>2.70</v>
      </c>
      <c r="J19" s="8"/>
      <c r="K19" s="8"/>
      <c r="L19" s="8">
        <v>2.50</v>
      </c>
      <c r="M19" s="8"/>
      <c r="N19" s="8">
        <v>2.2999999999999998</v>
      </c>
      <c r="O19" s="8"/>
      <c r="P19" s="8"/>
      <c r="Q19" s="8">
        <v>2</v>
      </c>
      <c r="R19" s="8"/>
      <c r="S19" s="8"/>
      <c r="T19" s="8"/>
      <c r="U19" s="8">
        <v>2.10</v>
      </c>
      <c r="V19" s="8"/>
      <c r="W19" s="8"/>
      <c r="X19" s="8"/>
      <c r="Y19" s="8"/>
      <c r="Z19" s="8"/>
    </row>
    <row r="20" spans="1:26" ht="13.5" customHeight="1">
      <c r="A20" s="13" t="s">
        <v>405</v>
      </c>
      <c r="B20" s="8">
        <v>2.80</v>
      </c>
      <c r="C20" s="8">
        <v>2.70</v>
      </c>
      <c r="D20" s="8">
        <v>2.70</v>
      </c>
      <c r="E20" s="8">
        <v>2.70</v>
      </c>
      <c r="F20" s="8">
        <v>2.60</v>
      </c>
      <c r="G20" s="8">
        <v>2.60</v>
      </c>
      <c r="H20" s="8">
        <v>2.60</v>
      </c>
      <c r="I20" s="8">
        <v>2.60</v>
      </c>
      <c r="J20" s="8">
        <v>2.50</v>
      </c>
      <c r="K20" s="8">
        <v>2.50</v>
      </c>
      <c r="L20" s="8">
        <v>2.40</v>
      </c>
      <c r="M20" s="8">
        <v>2.2999999999999998</v>
      </c>
      <c r="N20" s="8">
        <v>2.2000000000000002</v>
      </c>
      <c r="O20" s="8">
        <v>2.2000000000000002</v>
      </c>
      <c r="P20" s="8">
        <v>2.10</v>
      </c>
      <c r="Q20" s="8">
        <v>2.10</v>
      </c>
      <c r="R20" s="8">
        <v>1.90</v>
      </c>
      <c r="S20" s="8">
        <v>1.80</v>
      </c>
      <c r="T20" s="8">
        <v>1.80</v>
      </c>
      <c r="U20" s="8">
        <v>1.90</v>
      </c>
      <c r="V20" s="8"/>
      <c r="W20" s="8"/>
      <c r="X20" s="8"/>
      <c r="Y20" s="8"/>
      <c r="Z20" s="8"/>
    </row>
    <row r="21" spans="1:18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1095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383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>
        <v>45808</v>
      </c>
      <c r="S18" s="180">
        <v>45838</v>
      </c>
      <c r="T18" s="180">
        <v>45869</v>
      </c>
      <c r="U18" s="180">
        <v>45900</v>
      </c>
      <c r="V18" s="180"/>
      <c r="W18" s="180"/>
      <c r="X18" s="180"/>
      <c r="Y18" s="180"/>
      <c r="Z18" s="180"/>
    </row>
    <row r="19" spans="1:26" ht="13.5" customHeight="1">
      <c r="A19" s="13" t="s">
        <v>404</v>
      </c>
      <c r="B19" s="8">
        <v>2.60</v>
      </c>
      <c r="C19" s="8"/>
      <c r="D19" s="8"/>
      <c r="E19" s="8">
        <v>2.40</v>
      </c>
      <c r="F19" s="8"/>
      <c r="G19" s="8"/>
      <c r="H19" s="8"/>
      <c r="I19" s="8">
        <v>2.2999999999999998</v>
      </c>
      <c r="J19" s="8"/>
      <c r="K19" s="8"/>
      <c r="L19" s="8">
        <v>2.2999999999999998</v>
      </c>
      <c r="M19" s="8"/>
      <c r="N19" s="8">
        <v>2.2999999999999998</v>
      </c>
      <c r="O19" s="8"/>
      <c r="P19" s="8"/>
      <c r="Q19" s="8">
        <v>2.40</v>
      </c>
      <c r="R19" s="8"/>
      <c r="S19" s="8"/>
      <c r="T19" s="8"/>
      <c r="U19" s="8">
        <v>2.40</v>
      </c>
      <c r="V19" s="8"/>
      <c r="W19" s="8"/>
      <c r="X19" s="8"/>
      <c r="Y19" s="8"/>
      <c r="Z19" s="8"/>
    </row>
    <row r="20" spans="1:26" ht="13.5" customHeight="1">
      <c r="A20" s="13" t="s">
        <v>405</v>
      </c>
      <c r="B20" s="8">
        <v>2.40</v>
      </c>
      <c r="C20" s="8">
        <v>2.2999999999999998</v>
      </c>
      <c r="D20" s="8">
        <v>2.2999999999999998</v>
      </c>
      <c r="E20" s="8">
        <v>2.2999999999999998</v>
      </c>
      <c r="F20" s="8">
        <v>2.2000000000000002</v>
      </c>
      <c r="G20" s="8">
        <v>2.2000000000000002</v>
      </c>
      <c r="H20" s="8">
        <v>2.2999999999999998</v>
      </c>
      <c r="I20" s="8">
        <v>2.2000000000000002</v>
      </c>
      <c r="J20" s="8">
        <v>2.2000000000000002</v>
      </c>
      <c r="K20" s="8">
        <v>2.2000000000000002</v>
      </c>
      <c r="L20" s="8">
        <v>2.40</v>
      </c>
      <c r="M20" s="8">
        <v>2.40</v>
      </c>
      <c r="N20" s="8">
        <v>2.40</v>
      </c>
      <c r="O20" s="8">
        <v>2.40</v>
      </c>
      <c r="P20" s="8">
        <v>2.40</v>
      </c>
      <c r="Q20" s="8">
        <v>2.40</v>
      </c>
      <c r="R20" s="8">
        <v>2.40</v>
      </c>
      <c r="S20" s="8">
        <v>2.40</v>
      </c>
      <c r="T20" s="8">
        <v>2.40</v>
      </c>
      <c r="U20" s="8">
        <v>2.40</v>
      </c>
      <c r="V20" s="8"/>
      <c r="W20" s="8"/>
      <c r="X20" s="8"/>
      <c r="Y20" s="8"/>
      <c r="Z20" s="8"/>
    </row>
    <row r="21" spans="1:2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4" sqref="E4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90</v>
      </c>
      <c r="B3" s="171" t="s">
        <v>107</v>
      </c>
      <c r="E3"/>
      <c r="F3"/>
      <c r="G3"/>
      <c r="H3"/>
    </row>
    <row r="4" spans="1:2" ht="12.75" customHeight="1">
      <c r="A4" s="172" t="s">
        <v>384</v>
      </c>
      <c r="B4" s="172" t="s">
        <v>385</v>
      </c>
    </row>
    <row r="6" spans="1:8" ht="1.5" customHeight="1" thickBot="1">
      <c r="A6" s="275"/>
      <c r="B6" s="275"/>
      <c r="C6" s="275"/>
      <c r="D6" s="275"/>
      <c r="E6" s="275"/>
      <c r="F6" s="275"/>
      <c r="G6" s="275"/>
      <c r="H6" s="275"/>
    </row>
    <row r="7" spans="1:8" s="173" customFormat="1" ht="12.75" customHeight="1">
      <c r="A7" s="846"/>
      <c r="B7" s="846"/>
      <c r="C7" s="846"/>
      <c r="D7" s="846"/>
      <c r="E7" s="930">
        <v>45870</v>
      </c>
      <c r="F7" s="931"/>
      <c r="G7" s="932"/>
      <c r="H7" s="895">
        <v>45870</v>
      </c>
    </row>
    <row r="8" spans="1:8" s="173" customFormat="1" ht="12.75" customHeight="1">
      <c r="A8" s="846"/>
      <c r="B8" s="846"/>
      <c r="C8" s="846"/>
      <c r="D8" s="846"/>
      <c r="E8" s="179" t="s">
        <v>435</v>
      </c>
      <c r="F8" s="847" t="s">
        <v>436</v>
      </c>
      <c r="G8" s="848" t="s">
        <v>437</v>
      </c>
      <c r="H8" s="849" t="s">
        <v>438</v>
      </c>
    </row>
    <row r="9" spans="1:8" s="173" customFormat="1" ht="12.75" customHeight="1" hidden="1">
      <c r="A9" s="846"/>
      <c r="B9" s="846"/>
      <c r="C9" s="846"/>
      <c r="D9" s="846"/>
      <c r="E9" s="930" t="s">
        <v>1112</v>
      </c>
      <c r="F9" s="931"/>
      <c r="G9" s="932"/>
      <c r="H9" s="896" t="s">
        <v>1112</v>
      </c>
    </row>
    <row r="10" spans="1:8" s="173" customFormat="1" ht="12.75" customHeight="1" hidden="1">
      <c r="A10" s="846"/>
      <c r="B10" s="846"/>
      <c r="C10" s="846"/>
      <c r="D10" s="846"/>
      <c r="E10" s="179" t="s">
        <v>435</v>
      </c>
      <c r="F10" s="847" t="s">
        <v>436</v>
      </c>
      <c r="G10" s="850" t="s">
        <v>403</v>
      </c>
      <c r="H10" s="849" t="s">
        <v>439</v>
      </c>
    </row>
    <row r="11" spans="1:8" ht="12.75" customHeight="1">
      <c r="A11" s="271" t="s">
        <v>1113</v>
      </c>
      <c r="B11" s="271" t="s">
        <v>1114</v>
      </c>
      <c r="C11" s="272" t="s">
        <v>327</v>
      </c>
      <c r="D11" s="272" t="s">
        <v>440</v>
      </c>
      <c r="E11" s="596">
        <v>1.60</v>
      </c>
      <c r="F11" s="597">
        <v>2.60</v>
      </c>
      <c r="G11" s="843">
        <v>1.90</v>
      </c>
      <c r="H11" s="599">
        <v>2.10</v>
      </c>
    </row>
    <row r="12" spans="1:8" ht="12.75" customHeight="1">
      <c r="A12" s="844" t="s">
        <v>1115</v>
      </c>
      <c r="B12" s="844" t="s">
        <v>1116</v>
      </c>
      <c r="C12" s="845" t="s">
        <v>327</v>
      </c>
      <c r="D12" s="845" t="s">
        <v>440</v>
      </c>
      <c r="E12" s="598">
        <v>1.1000000000000001</v>
      </c>
      <c r="F12" s="843">
        <v>2.60</v>
      </c>
      <c r="G12" s="843">
        <v>2</v>
      </c>
      <c r="H12" s="599">
        <v>2</v>
      </c>
    </row>
    <row r="13" spans="1:8" ht="12.75" customHeight="1">
      <c r="A13" s="844" t="s">
        <v>1117</v>
      </c>
      <c r="B13" s="844" t="s">
        <v>1118</v>
      </c>
      <c r="C13" s="845" t="s">
        <v>348</v>
      </c>
      <c r="D13" s="845" t="s">
        <v>348</v>
      </c>
      <c r="E13" s="598">
        <v>2.2000000000000002</v>
      </c>
      <c r="F13" s="843">
        <v>2.60</v>
      </c>
      <c r="G13" s="843">
        <v>2.40</v>
      </c>
      <c r="H13" s="599">
        <v>2.40</v>
      </c>
    </row>
    <row r="14" spans="1:8" ht="12.75" customHeight="1">
      <c r="A14" s="844" t="s">
        <v>1119</v>
      </c>
      <c r="B14" s="844" t="s">
        <v>1120</v>
      </c>
      <c r="C14" s="845" t="s">
        <v>348</v>
      </c>
      <c r="D14" s="845" t="s">
        <v>348</v>
      </c>
      <c r="E14" s="598">
        <v>1.90</v>
      </c>
      <c r="F14" s="843">
        <v>2.40</v>
      </c>
      <c r="G14" s="843">
        <v>2.2000000000000002</v>
      </c>
      <c r="H14" s="599">
        <v>2.2999999999999998</v>
      </c>
    </row>
    <row r="15" spans="1:8" ht="12.75" customHeight="1">
      <c r="A15" s="844" t="s">
        <v>1121</v>
      </c>
      <c r="B15" s="844" t="s">
        <v>1122</v>
      </c>
      <c r="C15" s="845" t="s">
        <v>343</v>
      </c>
      <c r="D15" s="845" t="s">
        <v>344</v>
      </c>
      <c r="E15" s="598">
        <v>5.90</v>
      </c>
      <c r="F15" s="843">
        <v>6.60</v>
      </c>
      <c r="G15" s="843">
        <v>6.30</v>
      </c>
      <c r="H15" s="599">
        <v>6.60</v>
      </c>
    </row>
    <row r="16" spans="1:8" ht="12.75" customHeight="1">
      <c r="A16" s="844" t="s">
        <v>1123</v>
      </c>
      <c r="B16" s="844" t="s">
        <v>1124</v>
      </c>
      <c r="C16" s="845" t="s">
        <v>343</v>
      </c>
      <c r="D16" s="845" t="s">
        <v>344</v>
      </c>
      <c r="E16" s="598">
        <v>4.70</v>
      </c>
      <c r="F16" s="843">
        <v>5.50</v>
      </c>
      <c r="G16" s="843">
        <v>5.0999999999999996</v>
      </c>
      <c r="H16" s="599">
        <v>5.30</v>
      </c>
    </row>
    <row r="17" spans="1:8" ht="12.75" customHeight="1">
      <c r="A17" s="844" t="s">
        <v>1125</v>
      </c>
      <c r="B17" s="844" t="s">
        <v>1126</v>
      </c>
      <c r="C17" s="845" t="s">
        <v>348</v>
      </c>
      <c r="D17" s="845" t="s">
        <v>348</v>
      </c>
      <c r="E17" s="598">
        <v>-0.10</v>
      </c>
      <c r="F17" s="843">
        <v>2</v>
      </c>
      <c r="G17" s="843">
        <v>1</v>
      </c>
      <c r="H17" s="599">
        <v>1.20</v>
      </c>
    </row>
    <row r="18" spans="1:8" ht="12.75" customHeight="1" thickBot="1">
      <c r="A18" s="273" t="s">
        <v>1127</v>
      </c>
      <c r="B18" s="273" t="s">
        <v>1128</v>
      </c>
      <c r="C18" s="274" t="s">
        <v>348</v>
      </c>
      <c r="D18" s="274" t="s">
        <v>348</v>
      </c>
      <c r="E18" s="600">
        <v>-0.60</v>
      </c>
      <c r="F18" s="601">
        <v>2.40</v>
      </c>
      <c r="G18" s="601">
        <v>0.90</v>
      </c>
      <c r="H18" s="602">
        <v>0.50</v>
      </c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0"/>
  </cols>
  <sheetData>
    <row r="1" spans="1:8" ht="13.5" customHeight="1">
      <c r="A1" s="175" t="s">
        <v>386</v>
      </c>
      <c r="H1" s="2" t="s">
        <v>31</v>
      </c>
    </row>
    <row r="2" ht="13.5" customHeight="1">
      <c r="A2" s="176" t="s">
        <v>387</v>
      </c>
    </row>
    <row r="3" ht="13.5" customHeight="1">
      <c r="A3" s="176" t="s">
        <v>275</v>
      </c>
    </row>
    <row r="18" spans="2:41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493</v>
      </c>
      <c r="B19" s="183">
        <v>1.38</v>
      </c>
      <c r="C19" s="183">
        <v>1.57</v>
      </c>
      <c r="D19" s="183">
        <v>0.85</v>
      </c>
      <c r="E19" s="183">
        <v>1.80</v>
      </c>
      <c r="F19" s="183">
        <v>-0.26</v>
      </c>
      <c r="G19" s="183">
        <v>0.070000000000000007</v>
      </c>
      <c r="H19" s="183">
        <v>0.67</v>
      </c>
      <c r="I19" s="183">
        <v>0.83</v>
      </c>
      <c r="J19" s="183">
        <v>0.69</v>
      </c>
      <c r="K19" s="183">
        <v>0.61</v>
      </c>
      <c r="L19" s="183">
        <v>1.07</v>
      </c>
      <c r="M19" s="183">
        <v>0.79</v>
      </c>
      <c r="N19" s="183">
        <v>0.40</v>
      </c>
      <c r="O19" s="183">
        <v>0.74</v>
      </c>
      <c r="P19" s="183">
        <v>0.76</v>
      </c>
      <c r="Q19" s="183">
        <v>0.61</v>
      </c>
      <c r="R19" s="183">
        <v>-0.13</v>
      </c>
      <c r="S19" s="183">
        <v>0.73</v>
      </c>
      <c r="T19" s="183">
        <v>0.20</v>
      </c>
      <c r="U19" s="183">
        <v>0.34</v>
      </c>
      <c r="V19" s="183">
        <v>0.44</v>
      </c>
      <c r="W19" s="183">
        <v>0.52</v>
      </c>
      <c r="X19" s="183">
        <v>0.50</v>
      </c>
      <c r="Y19" s="183">
        <v>0.50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494</v>
      </c>
      <c r="B20" s="183">
        <v>0.64</v>
      </c>
      <c r="C20" s="183">
        <v>2.2200000000000002</v>
      </c>
      <c r="D20" s="183">
        <v>1.77</v>
      </c>
      <c r="E20" s="183">
        <v>0.81</v>
      </c>
      <c r="F20" s="183">
        <v>0.57999999999999996</v>
      </c>
      <c r="G20" s="183">
        <v>0.89</v>
      </c>
      <c r="H20" s="183">
        <v>0.54</v>
      </c>
      <c r="I20" s="183">
        <v>-0.09</v>
      </c>
      <c r="J20" s="183">
        <v>0.12</v>
      </c>
      <c r="K20" s="183">
        <v>0.18</v>
      </c>
      <c r="L20" s="183">
        <v>-0.01</v>
      </c>
      <c r="M20" s="183">
        <v>0.04</v>
      </c>
      <c r="N20" s="183">
        <v>0.38</v>
      </c>
      <c r="O20" s="183">
        <v>0.21</v>
      </c>
      <c r="P20" s="183">
        <v>0.42</v>
      </c>
      <c r="Q20" s="183">
        <v>0.30</v>
      </c>
      <c r="R20" s="183">
        <v>0.56999999999999995</v>
      </c>
      <c r="S20" s="183">
        <v>0.10</v>
      </c>
      <c r="T20" s="183">
        <v>0.10</v>
      </c>
      <c r="U20" s="183">
        <v>0.15</v>
      </c>
      <c r="V20" s="183">
        <v>0.35</v>
      </c>
      <c r="W20" s="183">
        <v>0.45</v>
      </c>
      <c r="X20" s="183">
        <v>0.60</v>
      </c>
      <c r="Y20" s="183">
        <v>0.56000000000000005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3:29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</row>
    <row r="22" spans="3:29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</row>
    <row r="23" spans="3:29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</row>
    <row r="24" spans="3:29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</row>
    <row r="25" spans="3:29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</row>
    <row r="26" spans="3:29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</row>
    <row r="27" spans="3:29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</row>
    <row r="28" spans="3:29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181</v>
      </c>
      <c r="H1" s="2" t="s">
        <v>31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2" t="s">
        <v>461</v>
      </c>
      <c r="C18" s="182" t="s">
        <v>499</v>
      </c>
      <c r="D18" s="182" t="s">
        <v>500</v>
      </c>
      <c r="E18" s="182" t="s">
        <v>501</v>
      </c>
      <c r="F18" s="182" t="s">
        <v>462</v>
      </c>
      <c r="G18" s="182" t="s">
        <v>502</v>
      </c>
      <c r="H18" s="182" t="s">
        <v>503</v>
      </c>
      <c r="I18" s="182" t="s">
        <v>504</v>
      </c>
      <c r="J18" s="182" t="s">
        <v>463</v>
      </c>
      <c r="K18" s="182" t="s">
        <v>505</v>
      </c>
      <c r="L18" s="182" t="s">
        <v>506</v>
      </c>
      <c r="M18" s="182" t="s">
        <v>507</v>
      </c>
      <c r="N18" s="182" t="s">
        <v>464</v>
      </c>
      <c r="O18" s="182" t="s">
        <v>508</v>
      </c>
      <c r="P18" s="182" t="s">
        <v>509</v>
      </c>
      <c r="Q18" s="182" t="s">
        <v>510</v>
      </c>
      <c r="R18" s="182" t="s">
        <v>465</v>
      </c>
      <c r="S18" s="182" t="s">
        <v>511</v>
      </c>
      <c r="T18" s="182" t="s">
        <v>512</v>
      </c>
      <c r="U18" s="182" t="s">
        <v>513</v>
      </c>
      <c r="V18" s="182" t="s">
        <v>479</v>
      </c>
      <c r="W18" s="182" t="s">
        <v>1101</v>
      </c>
      <c r="X18" s="182" t="s">
        <v>1102</v>
      </c>
      <c r="Y18" s="182" t="s">
        <v>1103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0.24</v>
      </c>
      <c r="C19" s="183">
        <v>15.22</v>
      </c>
      <c r="D19" s="183">
        <v>5.08</v>
      </c>
      <c r="E19" s="183">
        <v>5.55</v>
      </c>
      <c r="F19" s="183">
        <v>5.49</v>
      </c>
      <c r="G19" s="183">
        <v>4.1100000000000003</v>
      </c>
      <c r="H19" s="183">
        <v>2.85</v>
      </c>
      <c r="I19" s="183">
        <v>1.93</v>
      </c>
      <c r="J19" s="183">
        <v>1.46</v>
      </c>
      <c r="K19" s="183">
        <v>0.75</v>
      </c>
      <c r="L19" s="183">
        <v>0.20</v>
      </c>
      <c r="M19" s="183">
        <v>0.32</v>
      </c>
      <c r="N19" s="183">
        <v>0.57999999999999996</v>
      </c>
      <c r="O19" s="183">
        <v>0.61</v>
      </c>
      <c r="P19" s="183">
        <v>1.04</v>
      </c>
      <c r="Q19" s="183">
        <v>1.31</v>
      </c>
      <c r="R19" s="183">
        <v>1.51</v>
      </c>
      <c r="S19" s="183">
        <v>1.40</v>
      </c>
      <c r="T19" s="183">
        <v>1.08</v>
      </c>
      <c r="U19" s="183">
        <v>0.92</v>
      </c>
      <c r="V19" s="183">
        <v>0.70</v>
      </c>
      <c r="W19" s="183">
        <v>1.05</v>
      </c>
      <c r="X19" s="183">
        <v>1.56</v>
      </c>
      <c r="Y19" s="183">
        <v>1.97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-0.63</v>
      </c>
      <c r="C20" s="183">
        <v>11.62</v>
      </c>
      <c r="D20" s="183">
        <v>2.79</v>
      </c>
      <c r="E20" s="183">
        <v>2.36</v>
      </c>
      <c r="F20" s="183">
        <v>3.69</v>
      </c>
      <c r="G20" s="183">
        <v>1.46</v>
      </c>
      <c r="H20" s="183">
        <v>1.67</v>
      </c>
      <c r="I20" s="183">
        <v>0.77</v>
      </c>
      <c r="J20" s="183">
        <v>-0.38</v>
      </c>
      <c r="K20" s="183">
        <v>-0.60</v>
      </c>
      <c r="L20" s="183">
        <v>-0.89</v>
      </c>
      <c r="M20" s="183">
        <v>-0.82</v>
      </c>
      <c r="N20" s="183">
        <v>-0.46</v>
      </c>
      <c r="O20" s="183">
        <v>-0.64</v>
      </c>
      <c r="P20" s="183">
        <v>-0.62</v>
      </c>
      <c r="Q20" s="183">
        <v>-0.16</v>
      </c>
      <c r="R20" s="183">
        <v>0.25</v>
      </c>
      <c r="S20" s="183">
        <v>0.41</v>
      </c>
      <c r="T20" s="183">
        <v>0.44</v>
      </c>
      <c r="U20" s="183">
        <v>0.46</v>
      </c>
      <c r="V20" s="183">
        <v>0.55000000000000004</v>
      </c>
      <c r="W20" s="183">
        <v>1.1499999999999999</v>
      </c>
      <c r="X20" s="183">
        <v>1.71</v>
      </c>
      <c r="Y20" s="183">
        <v>2.12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-4.49</v>
      </c>
      <c r="C21" s="183">
        <v>13.38</v>
      </c>
      <c r="D21" s="183">
        <v>5.37</v>
      </c>
      <c r="E21" s="183">
        <v>6.87</v>
      </c>
      <c r="F21" s="183">
        <v>8.73</v>
      </c>
      <c r="G21" s="183">
        <v>6.88</v>
      </c>
      <c r="H21" s="183">
        <v>3.09</v>
      </c>
      <c r="I21" s="183">
        <v>3.04</v>
      </c>
      <c r="J21" s="183">
        <v>2.0499999999999998</v>
      </c>
      <c r="K21" s="183">
        <v>-1.1100000000000001</v>
      </c>
      <c r="L21" s="183">
        <v>-1.86</v>
      </c>
      <c r="M21" s="183">
        <v>-2.41</v>
      </c>
      <c r="N21" s="183">
        <v>-1.62</v>
      </c>
      <c r="O21" s="183">
        <v>-1.59</v>
      </c>
      <c r="P21" s="183">
        <v>-0.93</v>
      </c>
      <c r="Q21" s="183">
        <v>-0.41</v>
      </c>
      <c r="R21" s="183">
        <v>-0.39</v>
      </c>
      <c r="S21" s="183">
        <v>0.05</v>
      </c>
      <c r="T21" s="183">
        <v>0.28999999999999998</v>
      </c>
      <c r="U21" s="183">
        <v>0.54</v>
      </c>
      <c r="V21" s="183">
        <v>0.80</v>
      </c>
      <c r="W21" s="183">
        <v>1.20</v>
      </c>
      <c r="X21" s="183">
        <v>1.71</v>
      </c>
      <c r="Y21" s="183">
        <v>2.12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-0.60</v>
      </c>
      <c r="C22" s="183">
        <v>12</v>
      </c>
      <c r="D22" s="183">
        <v>7.26</v>
      </c>
      <c r="E22" s="183">
        <v>9.25</v>
      </c>
      <c r="F22" s="183">
        <v>10.27</v>
      </c>
      <c r="G22" s="183">
        <v>6.34</v>
      </c>
      <c r="H22" s="183">
        <v>4.76</v>
      </c>
      <c r="I22" s="183">
        <v>1.04</v>
      </c>
      <c r="J22" s="183">
        <v>-1.21</v>
      </c>
      <c r="K22" s="183">
        <v>-0.72</v>
      </c>
      <c r="L22" s="183">
        <v>0.59</v>
      </c>
      <c r="M22" s="183">
        <v>1.92</v>
      </c>
      <c r="N22" s="183">
        <v>1.72</v>
      </c>
      <c r="O22" s="183">
        <v>3.86</v>
      </c>
      <c r="P22" s="183">
        <v>2.06</v>
      </c>
      <c r="Q22" s="183">
        <v>3.85</v>
      </c>
      <c r="R22" s="183">
        <v>3.73</v>
      </c>
      <c r="S22" s="183">
        <v>2.84</v>
      </c>
      <c r="T22" s="183">
        <v>3.34</v>
      </c>
      <c r="U22" s="183">
        <v>2.60</v>
      </c>
      <c r="V22" s="183">
        <v>2.73</v>
      </c>
      <c r="W22" s="183">
        <v>3.14</v>
      </c>
      <c r="X22" s="183">
        <v>3.55</v>
      </c>
      <c r="Y22" s="183">
        <v>3.75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3.41</v>
      </c>
      <c r="C23" s="183">
        <v>13.25</v>
      </c>
      <c r="D23" s="183">
        <v>3.66</v>
      </c>
      <c r="E23" s="183">
        <v>3.14</v>
      </c>
      <c r="F23" s="183">
        <v>1.72</v>
      </c>
      <c r="G23" s="183">
        <v>0.31</v>
      </c>
      <c r="H23" s="183">
        <v>-0.13</v>
      </c>
      <c r="I23" s="183">
        <v>-0.13</v>
      </c>
      <c r="J23" s="183">
        <v>0.79</v>
      </c>
      <c r="K23" s="183">
        <v>2.2000000000000002</v>
      </c>
      <c r="L23" s="183">
        <v>2.75</v>
      </c>
      <c r="M23" s="183">
        <v>2.93</v>
      </c>
      <c r="N23" s="183">
        <v>3.02</v>
      </c>
      <c r="O23" s="183">
        <v>2.14</v>
      </c>
      <c r="P23" s="183">
        <v>1.64</v>
      </c>
      <c r="Q23" s="183">
        <v>1.46</v>
      </c>
      <c r="R23" s="183">
        <v>0.96</v>
      </c>
      <c r="S23" s="183">
        <v>0.99</v>
      </c>
      <c r="T23" s="183">
        <v>1.04</v>
      </c>
      <c r="U23" s="183">
        <v>1.19</v>
      </c>
      <c r="V23" s="183">
        <v>1.61</v>
      </c>
      <c r="W23" s="183">
        <v>2.2200000000000002</v>
      </c>
      <c r="X23" s="183">
        <v>2.73</v>
      </c>
      <c r="Y23" s="183">
        <v>2.93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-1.27</v>
      </c>
      <c r="C24" s="183">
        <v>9.73</v>
      </c>
      <c r="D24" s="183">
        <v>4</v>
      </c>
      <c r="E24" s="183">
        <v>3.92</v>
      </c>
      <c r="F24" s="183">
        <v>4.8499999999999996</v>
      </c>
      <c r="G24" s="183">
        <v>3.66</v>
      </c>
      <c r="H24" s="183">
        <v>2.0299999999999998</v>
      </c>
      <c r="I24" s="183">
        <v>0.95</v>
      </c>
      <c r="J24" s="183">
        <v>0.26</v>
      </c>
      <c r="K24" s="183">
        <v>0.22</v>
      </c>
      <c r="L24" s="183">
        <v>-0.28000000000000003</v>
      </c>
      <c r="M24" s="183">
        <v>0.49</v>
      </c>
      <c r="N24" s="183">
        <v>0.48</v>
      </c>
      <c r="O24" s="183">
        <v>0.52</v>
      </c>
      <c r="P24" s="183">
        <v>1.50</v>
      </c>
      <c r="Q24" s="183">
        <v>1.93</v>
      </c>
      <c r="R24" s="183">
        <v>2.44</v>
      </c>
      <c r="S24" s="183">
        <v>2.37</v>
      </c>
      <c r="T24" s="183">
        <v>2.14</v>
      </c>
      <c r="U24" s="183">
        <v>1.79</v>
      </c>
      <c r="V24" s="183">
        <v>1.63</v>
      </c>
      <c r="W24" s="183">
        <v>1.98</v>
      </c>
      <c r="X24" s="183">
        <v>2.2000000000000002</v>
      </c>
      <c r="Y24" s="183">
        <v>2.2799999999999998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186</v>
      </c>
      <c r="H1" s="2" t="s">
        <v>31</v>
      </c>
    </row>
    <row r="2" ht="13.5" customHeight="1">
      <c r="A2" s="176" t="s">
        <v>187</v>
      </c>
    </row>
    <row r="3" ht="13.5" customHeight="1">
      <c r="A3" s="176" t="s">
        <v>91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1.1000000000000001</v>
      </c>
      <c r="C19" s="183">
        <v>0.23</v>
      </c>
      <c r="D19" s="183">
        <v>-0.03</v>
      </c>
      <c r="E19" s="183">
        <v>-0.30</v>
      </c>
      <c r="F19" s="183">
        <v>1.03</v>
      </c>
      <c r="G19" s="183">
        <v>1.83</v>
      </c>
      <c r="H19" s="183">
        <v>2.87</v>
      </c>
      <c r="I19" s="183">
        <v>4.67</v>
      </c>
      <c r="J19" s="183">
        <v>6.13</v>
      </c>
      <c r="K19" s="183">
        <v>8.10</v>
      </c>
      <c r="L19" s="183">
        <v>9.33</v>
      </c>
      <c r="M19" s="183">
        <v>9.9700000000000006</v>
      </c>
      <c r="N19" s="183">
        <v>8.0299999999999994</v>
      </c>
      <c r="O19" s="183">
        <v>6.20</v>
      </c>
      <c r="P19" s="183">
        <v>4.93</v>
      </c>
      <c r="Q19" s="183">
        <v>2.73</v>
      </c>
      <c r="R19" s="183">
        <v>2.60</v>
      </c>
      <c r="S19" s="183">
        <v>2.50</v>
      </c>
      <c r="T19" s="183">
        <v>2.17</v>
      </c>
      <c r="U19" s="183">
        <v>2.2000000000000002</v>
      </c>
      <c r="V19" s="183">
        <v>2.33</v>
      </c>
      <c r="W19" s="183">
        <v>2.0299999999999998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1.53</v>
      </c>
      <c r="C20" s="183">
        <v>0.70</v>
      </c>
      <c r="D20" s="183">
        <v>-0.17</v>
      </c>
      <c r="E20" s="183">
        <v>-0.63</v>
      </c>
      <c r="F20" s="183">
        <v>1.73</v>
      </c>
      <c r="G20" s="183">
        <v>2.2000000000000002</v>
      </c>
      <c r="H20" s="183">
        <v>3.53</v>
      </c>
      <c r="I20" s="183">
        <v>5.43</v>
      </c>
      <c r="J20" s="183">
        <v>6.07</v>
      </c>
      <c r="K20" s="183">
        <v>8.23</v>
      </c>
      <c r="L20" s="183">
        <v>9.40</v>
      </c>
      <c r="M20" s="183">
        <v>10.83</v>
      </c>
      <c r="N20" s="183">
        <v>8.77</v>
      </c>
      <c r="O20" s="183">
        <v>6.90</v>
      </c>
      <c r="P20" s="183">
        <v>5.73</v>
      </c>
      <c r="Q20" s="183">
        <v>3.03</v>
      </c>
      <c r="R20" s="183">
        <v>2.70</v>
      </c>
      <c r="S20" s="183">
        <v>2.57</v>
      </c>
      <c r="T20" s="183">
        <v>2.13</v>
      </c>
      <c r="U20" s="183">
        <v>2.5299999999999998</v>
      </c>
      <c r="V20" s="183">
        <v>2.57</v>
      </c>
      <c r="W20" s="183">
        <v>2.10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2</v>
      </c>
      <c r="C21" s="183">
        <v>1.07</v>
      </c>
      <c r="D21" s="183">
        <v>1.47</v>
      </c>
      <c r="E21" s="183">
        <v>1.07</v>
      </c>
      <c r="F21" s="183">
        <v>1.50</v>
      </c>
      <c r="G21" s="183">
        <v>2.57</v>
      </c>
      <c r="H21" s="183">
        <v>3.10</v>
      </c>
      <c r="I21" s="183">
        <v>3.90</v>
      </c>
      <c r="J21" s="183">
        <v>5.53</v>
      </c>
      <c r="K21" s="183">
        <v>7.83</v>
      </c>
      <c r="L21" s="183">
        <v>9.90</v>
      </c>
      <c r="M21" s="183">
        <v>11.10</v>
      </c>
      <c r="N21" s="183">
        <v>10.60</v>
      </c>
      <c r="O21" s="183">
        <v>8.6300000000000008</v>
      </c>
      <c r="P21" s="183">
        <v>6.77</v>
      </c>
      <c r="Q21" s="183">
        <v>5.17</v>
      </c>
      <c r="R21" s="183">
        <v>4.13</v>
      </c>
      <c r="S21" s="183">
        <v>3.27</v>
      </c>
      <c r="T21" s="183">
        <v>2.37</v>
      </c>
      <c r="U21" s="183">
        <v>1.93</v>
      </c>
      <c r="V21" s="183">
        <v>3.30</v>
      </c>
      <c r="W21" s="183">
        <v>3.17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3.93</v>
      </c>
      <c r="C22" s="183">
        <v>3.37</v>
      </c>
      <c r="D22" s="183">
        <v>3.73</v>
      </c>
      <c r="E22" s="183">
        <v>3.63</v>
      </c>
      <c r="F22" s="183">
        <v>3.87</v>
      </c>
      <c r="G22" s="183">
        <v>4.5999999999999996</v>
      </c>
      <c r="H22" s="183">
        <v>5.0999999999999996</v>
      </c>
      <c r="I22" s="183">
        <v>7.27</v>
      </c>
      <c r="J22" s="183">
        <v>9</v>
      </c>
      <c r="K22" s="183">
        <v>12.80</v>
      </c>
      <c r="L22" s="183">
        <v>14.90</v>
      </c>
      <c r="M22" s="183">
        <v>15.93</v>
      </c>
      <c r="N22" s="183">
        <v>16.10</v>
      </c>
      <c r="O22" s="183">
        <v>12.50</v>
      </c>
      <c r="P22" s="183">
        <v>9.17</v>
      </c>
      <c r="Q22" s="183">
        <v>6.27</v>
      </c>
      <c r="R22" s="183">
        <v>3.63</v>
      </c>
      <c r="S22" s="183">
        <v>2.90</v>
      </c>
      <c r="T22" s="183">
        <v>4.07</v>
      </c>
      <c r="U22" s="183">
        <v>4</v>
      </c>
      <c r="V22" s="183">
        <v>4.33</v>
      </c>
      <c r="W22" s="183">
        <v>3.53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2.90</v>
      </c>
      <c r="C23" s="183">
        <v>2</v>
      </c>
      <c r="D23" s="183">
        <v>1.53</v>
      </c>
      <c r="E23" s="183">
        <v>1.60</v>
      </c>
      <c r="F23" s="183">
        <v>1.03</v>
      </c>
      <c r="G23" s="183">
        <v>2.0699999999999998</v>
      </c>
      <c r="H23" s="183">
        <v>3.40</v>
      </c>
      <c r="I23" s="183">
        <v>4.7699999999999996</v>
      </c>
      <c r="J23" s="183">
        <v>8.5299999999999994</v>
      </c>
      <c r="K23" s="183">
        <v>11.77</v>
      </c>
      <c r="L23" s="183">
        <v>13.27</v>
      </c>
      <c r="M23" s="183">
        <v>14.87</v>
      </c>
      <c r="N23" s="183">
        <v>15.10</v>
      </c>
      <c r="O23" s="183">
        <v>12.53</v>
      </c>
      <c r="P23" s="183">
        <v>9.6300000000000008</v>
      </c>
      <c r="Q23" s="183">
        <v>7.10</v>
      </c>
      <c r="R23" s="183">
        <v>3.63</v>
      </c>
      <c r="S23" s="183">
        <v>2.4700000000000002</v>
      </c>
      <c r="T23" s="183">
        <v>3.03</v>
      </c>
      <c r="U23" s="183">
        <v>3.43</v>
      </c>
      <c r="V23" s="183">
        <v>4.17</v>
      </c>
      <c r="W23" s="183">
        <v>4.2699999999999996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3.70</v>
      </c>
      <c r="C24" s="183">
        <v>3.27</v>
      </c>
      <c r="D24" s="183">
        <v>3.47</v>
      </c>
      <c r="E24" s="183">
        <v>2.70</v>
      </c>
      <c r="F24" s="183">
        <v>2.2000000000000002</v>
      </c>
      <c r="G24" s="183">
        <v>2.77</v>
      </c>
      <c r="H24" s="183">
        <v>3.27</v>
      </c>
      <c r="I24" s="183">
        <v>5</v>
      </c>
      <c r="J24" s="183">
        <v>10.23</v>
      </c>
      <c r="K24" s="183">
        <v>15</v>
      </c>
      <c r="L24" s="183">
        <v>17.40</v>
      </c>
      <c r="M24" s="183">
        <v>16.50</v>
      </c>
      <c r="N24" s="183">
        <v>18</v>
      </c>
      <c r="O24" s="183">
        <v>12.67</v>
      </c>
      <c r="P24" s="183">
        <v>9.5299999999999994</v>
      </c>
      <c r="Q24" s="183">
        <v>8.3699999999999992</v>
      </c>
      <c r="R24" s="183">
        <v>2.37</v>
      </c>
      <c r="S24" s="183">
        <v>2.70</v>
      </c>
      <c r="T24" s="183">
        <v>2.57</v>
      </c>
      <c r="U24" s="183">
        <v>3.13</v>
      </c>
      <c r="V24" s="183">
        <v>2.80</v>
      </c>
      <c r="W24" s="183">
        <v>2.27</v>
      </c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189</v>
      </c>
      <c r="H1" s="2" t="s">
        <v>31</v>
      </c>
    </row>
    <row r="2" ht="13.5" customHeight="1">
      <c r="A2" s="176" t="s">
        <v>190</v>
      </c>
    </row>
    <row r="3" ht="13.5" customHeight="1">
      <c r="A3" s="176" t="s">
        <v>92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7.40</v>
      </c>
      <c r="C19" s="183">
        <v>7.60</v>
      </c>
      <c r="D19" s="183">
        <v>8.6999999999999993</v>
      </c>
      <c r="E19" s="183">
        <v>8.1999999999999993</v>
      </c>
      <c r="F19" s="183">
        <v>8.3000000000000007</v>
      </c>
      <c r="G19" s="183">
        <v>8.10</v>
      </c>
      <c r="H19" s="183">
        <v>7.60</v>
      </c>
      <c r="I19" s="183">
        <v>7.20</v>
      </c>
      <c r="J19" s="183">
        <v>6.80</v>
      </c>
      <c r="K19" s="183">
        <v>6.80</v>
      </c>
      <c r="L19" s="183">
        <v>6.80</v>
      </c>
      <c r="M19" s="183">
        <v>6.70</v>
      </c>
      <c r="N19" s="183">
        <v>6.60</v>
      </c>
      <c r="O19" s="183">
        <v>6.50</v>
      </c>
      <c r="P19" s="183">
        <v>6.60</v>
      </c>
      <c r="Q19" s="183">
        <v>6.60</v>
      </c>
      <c r="R19" s="183">
        <v>6.50</v>
      </c>
      <c r="S19" s="183">
        <v>6.40</v>
      </c>
      <c r="T19" s="183">
        <v>6.30</v>
      </c>
      <c r="U19" s="183">
        <v>6.20</v>
      </c>
      <c r="V19" s="183">
        <v>6.40</v>
      </c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3.30</v>
      </c>
      <c r="C20" s="183">
        <v>3.60</v>
      </c>
      <c r="D20" s="183">
        <v>3.90</v>
      </c>
      <c r="E20" s="183">
        <v>3.70</v>
      </c>
      <c r="F20" s="183">
        <v>3.90</v>
      </c>
      <c r="G20" s="183">
        <v>3.70</v>
      </c>
      <c r="H20" s="183">
        <v>3.40</v>
      </c>
      <c r="I20" s="183">
        <v>3.40</v>
      </c>
      <c r="J20" s="183">
        <v>3.10</v>
      </c>
      <c r="K20" s="183">
        <v>3.10</v>
      </c>
      <c r="L20" s="183">
        <v>3.20</v>
      </c>
      <c r="M20" s="183">
        <v>3.10</v>
      </c>
      <c r="N20" s="183">
        <v>3</v>
      </c>
      <c r="O20" s="183">
        <v>3</v>
      </c>
      <c r="P20" s="183">
        <v>3.10</v>
      </c>
      <c r="Q20" s="183">
        <v>3.20</v>
      </c>
      <c r="R20" s="183">
        <v>3.30</v>
      </c>
      <c r="S20" s="183">
        <v>3.40</v>
      </c>
      <c r="T20" s="183">
        <v>3.50</v>
      </c>
      <c r="U20" s="183">
        <v>3.40</v>
      </c>
      <c r="V20" s="183">
        <v>3.60</v>
      </c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4.70</v>
      </c>
      <c r="C21" s="183">
        <v>6.90</v>
      </c>
      <c r="D21" s="183">
        <v>6.40</v>
      </c>
      <c r="E21" s="183">
        <v>6.30</v>
      </c>
      <c r="F21" s="183">
        <v>7.10</v>
      </c>
      <c r="G21" s="183">
        <v>6.70</v>
      </c>
      <c r="H21" s="183">
        <v>5.50</v>
      </c>
      <c r="I21" s="183">
        <v>5.30</v>
      </c>
      <c r="J21" s="183">
        <v>4.70</v>
      </c>
      <c r="K21" s="183">
        <v>4.4000000000000004</v>
      </c>
      <c r="L21" s="183">
        <v>4.9000000000000004</v>
      </c>
      <c r="M21" s="183">
        <v>5</v>
      </c>
      <c r="N21" s="183">
        <v>5</v>
      </c>
      <c r="O21" s="183">
        <v>5</v>
      </c>
      <c r="P21" s="183">
        <v>5.30</v>
      </c>
      <c r="Q21" s="183">
        <v>5.0999999999999996</v>
      </c>
      <c r="R21" s="183">
        <v>4.9000000000000004</v>
      </c>
      <c r="S21" s="183">
        <v>5.20</v>
      </c>
      <c r="T21" s="183">
        <v>5.30</v>
      </c>
      <c r="U21" s="183">
        <v>5.30</v>
      </c>
      <c r="V21" s="183">
        <v>5.40</v>
      </c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3</v>
      </c>
      <c r="C22" s="183">
        <v>3.20</v>
      </c>
      <c r="D22" s="183">
        <v>3.40</v>
      </c>
      <c r="E22" s="183">
        <v>3.30</v>
      </c>
      <c r="F22" s="183">
        <v>3.80</v>
      </c>
      <c r="G22" s="183">
        <v>3.60</v>
      </c>
      <c r="H22" s="183">
        <v>3.20</v>
      </c>
      <c r="I22" s="183">
        <v>2.90</v>
      </c>
      <c r="J22" s="183">
        <v>2.90</v>
      </c>
      <c r="K22" s="183">
        <v>2.80</v>
      </c>
      <c r="L22" s="183">
        <v>2.90</v>
      </c>
      <c r="M22" s="183">
        <v>2.80</v>
      </c>
      <c r="N22" s="183">
        <v>2.70</v>
      </c>
      <c r="O22" s="183">
        <v>2.80</v>
      </c>
      <c r="P22" s="183">
        <v>2.80</v>
      </c>
      <c r="Q22" s="183">
        <v>3</v>
      </c>
      <c r="R22" s="183">
        <v>2.90</v>
      </c>
      <c r="S22" s="183">
        <v>2.80</v>
      </c>
      <c r="T22" s="183">
        <v>3</v>
      </c>
      <c r="U22" s="183">
        <v>2.90</v>
      </c>
      <c r="V22" s="183">
        <v>3.10</v>
      </c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6</v>
      </c>
      <c r="C23" s="183">
        <v>6.50</v>
      </c>
      <c r="D23" s="183">
        <v>7</v>
      </c>
      <c r="E23" s="183">
        <v>7</v>
      </c>
      <c r="F23" s="183">
        <v>7.20</v>
      </c>
      <c r="G23" s="183">
        <v>6.90</v>
      </c>
      <c r="H23" s="183">
        <v>6.70</v>
      </c>
      <c r="I23" s="183">
        <v>6.50</v>
      </c>
      <c r="J23" s="183">
        <v>6.30</v>
      </c>
      <c r="K23" s="183">
        <v>6.30</v>
      </c>
      <c r="L23" s="183">
        <v>6</v>
      </c>
      <c r="M23" s="183">
        <v>6</v>
      </c>
      <c r="N23" s="183">
        <v>6.10</v>
      </c>
      <c r="O23" s="183">
        <v>5.90</v>
      </c>
      <c r="P23" s="183">
        <v>5.80</v>
      </c>
      <c r="Q23" s="183">
        <v>5.60</v>
      </c>
      <c r="R23" s="183">
        <v>5.60</v>
      </c>
      <c r="S23" s="183">
        <v>5.40</v>
      </c>
      <c r="T23" s="183">
        <v>5.30</v>
      </c>
      <c r="U23" s="183">
        <v>5.20</v>
      </c>
      <c r="V23" s="183">
        <v>5.30</v>
      </c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1.90</v>
      </c>
      <c r="C24" s="183">
        <v>2.50</v>
      </c>
      <c r="D24" s="183">
        <v>2.80</v>
      </c>
      <c r="E24" s="183">
        <v>3.10</v>
      </c>
      <c r="F24" s="183">
        <v>3.20</v>
      </c>
      <c r="G24" s="183">
        <v>3</v>
      </c>
      <c r="H24" s="183">
        <v>2.70</v>
      </c>
      <c r="I24" s="183">
        <v>2.2999999999999998</v>
      </c>
      <c r="J24" s="183">
        <v>2.2000000000000002</v>
      </c>
      <c r="K24" s="183">
        <v>2.2999999999999998</v>
      </c>
      <c r="L24" s="183">
        <v>2.2000000000000002</v>
      </c>
      <c r="M24" s="183">
        <v>2.2999999999999998</v>
      </c>
      <c r="N24" s="183">
        <v>2.50</v>
      </c>
      <c r="O24" s="183">
        <v>2.60</v>
      </c>
      <c r="P24" s="183">
        <v>2.60</v>
      </c>
      <c r="Q24" s="183">
        <v>2.60</v>
      </c>
      <c r="R24" s="183">
        <v>2.70</v>
      </c>
      <c r="S24" s="183">
        <v>2.60</v>
      </c>
      <c r="T24" s="183">
        <v>2.60</v>
      </c>
      <c r="U24" s="183">
        <v>2.60</v>
      </c>
      <c r="V24" s="183">
        <v>2.50</v>
      </c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192</v>
      </c>
      <c r="H1" s="2" t="s">
        <v>31</v>
      </c>
    </row>
    <row r="2" ht="13.5" customHeight="1">
      <c r="A2" s="176" t="s">
        <v>193</v>
      </c>
    </row>
    <row r="3" ht="13.5" customHeight="1">
      <c r="A3" s="176" t="s">
        <v>91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101.43</v>
      </c>
      <c r="C19" s="183">
        <v>65.80</v>
      </c>
      <c r="D19" s="183">
        <v>89.63</v>
      </c>
      <c r="E19" s="183">
        <v>94.70</v>
      </c>
      <c r="F19" s="183">
        <v>98.90</v>
      </c>
      <c r="G19" s="183">
        <v>111.10</v>
      </c>
      <c r="H19" s="183">
        <v>118.70</v>
      </c>
      <c r="I19" s="183">
        <v>117.43</v>
      </c>
      <c r="J19" s="183">
        <v>111.63</v>
      </c>
      <c r="K19" s="183">
        <v>104.67</v>
      </c>
      <c r="L19" s="183">
        <v>97.57</v>
      </c>
      <c r="M19" s="183">
        <v>95.30</v>
      </c>
      <c r="N19" s="183">
        <v>98.93</v>
      </c>
      <c r="O19" s="183">
        <v>97.07</v>
      </c>
      <c r="P19" s="183">
        <v>94.13</v>
      </c>
      <c r="Q19" s="183">
        <v>94.70</v>
      </c>
      <c r="R19" s="183">
        <v>95.67</v>
      </c>
      <c r="S19" s="183">
        <v>96.03</v>
      </c>
      <c r="T19" s="183">
        <v>96</v>
      </c>
      <c r="U19" s="183">
        <v>95.13</v>
      </c>
      <c r="V19" s="183">
        <v>95.53</v>
      </c>
      <c r="W19" s="183">
        <v>94.37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99.37</v>
      </c>
      <c r="C20" s="183">
        <v>73.50</v>
      </c>
      <c r="D20" s="183">
        <v>94.80</v>
      </c>
      <c r="E20" s="183">
        <v>98.70</v>
      </c>
      <c r="F20" s="183">
        <v>100.53</v>
      </c>
      <c r="G20" s="183">
        <v>109.83</v>
      </c>
      <c r="H20" s="183">
        <v>117.23</v>
      </c>
      <c r="I20" s="183">
        <v>115.23</v>
      </c>
      <c r="J20" s="183">
        <v>111.67</v>
      </c>
      <c r="K20" s="183">
        <v>105.93</v>
      </c>
      <c r="L20" s="183">
        <v>97.53</v>
      </c>
      <c r="M20" s="183">
        <v>94.57</v>
      </c>
      <c r="N20" s="183">
        <v>98.13</v>
      </c>
      <c r="O20" s="183">
        <v>95.80</v>
      </c>
      <c r="P20" s="183">
        <v>90.27</v>
      </c>
      <c r="Q20" s="183">
        <v>91.20</v>
      </c>
      <c r="R20" s="183">
        <v>90.13</v>
      </c>
      <c r="S20" s="183">
        <v>92.17</v>
      </c>
      <c r="T20" s="183">
        <v>90.93</v>
      </c>
      <c r="U20" s="183">
        <v>88.90</v>
      </c>
      <c r="V20" s="183">
        <v>88.97</v>
      </c>
      <c r="W20" s="183">
        <v>90.80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101.63</v>
      </c>
      <c r="C21" s="183">
        <v>69.77</v>
      </c>
      <c r="D21" s="183">
        <v>90.77</v>
      </c>
      <c r="E21" s="183">
        <v>93</v>
      </c>
      <c r="F21" s="183">
        <v>99.37</v>
      </c>
      <c r="G21" s="183">
        <v>115.87</v>
      </c>
      <c r="H21" s="183">
        <v>119.73</v>
      </c>
      <c r="I21" s="183">
        <v>115.33</v>
      </c>
      <c r="J21" s="183">
        <v>109.27</v>
      </c>
      <c r="K21" s="183">
        <v>102.60</v>
      </c>
      <c r="L21" s="183">
        <v>92.13</v>
      </c>
      <c r="M21" s="183">
        <v>88.40</v>
      </c>
      <c r="N21" s="183">
        <v>93.43</v>
      </c>
      <c r="O21" s="183">
        <v>88.27</v>
      </c>
      <c r="P21" s="183">
        <v>84.60</v>
      </c>
      <c r="Q21" s="183">
        <v>83.80</v>
      </c>
      <c r="R21" s="183">
        <v>88.10</v>
      </c>
      <c r="S21" s="183">
        <v>90.13</v>
      </c>
      <c r="T21" s="183">
        <v>87.07</v>
      </c>
      <c r="U21" s="183">
        <v>86.80</v>
      </c>
      <c r="V21" s="183">
        <v>90</v>
      </c>
      <c r="W21" s="183">
        <v>90.40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102.53</v>
      </c>
      <c r="C22" s="183">
        <v>54.93</v>
      </c>
      <c r="D22" s="183">
        <v>83.10</v>
      </c>
      <c r="E22" s="183">
        <v>85.77</v>
      </c>
      <c r="F22" s="183">
        <v>91.67</v>
      </c>
      <c r="G22" s="183">
        <v>100.90</v>
      </c>
      <c r="H22" s="183">
        <v>106.13</v>
      </c>
      <c r="I22" s="183">
        <v>105.63</v>
      </c>
      <c r="J22" s="183">
        <v>99.90</v>
      </c>
      <c r="K22" s="183">
        <v>96.80</v>
      </c>
      <c r="L22" s="183">
        <v>90.73</v>
      </c>
      <c r="M22" s="183">
        <v>89.33</v>
      </c>
      <c r="N22" s="183">
        <v>89.23</v>
      </c>
      <c r="O22" s="183">
        <v>92.60</v>
      </c>
      <c r="P22" s="183">
        <v>95.17</v>
      </c>
      <c r="Q22" s="183">
        <v>98.40</v>
      </c>
      <c r="R22" s="183">
        <v>101.47</v>
      </c>
      <c r="S22" s="183">
        <v>101.57</v>
      </c>
      <c r="T22" s="183">
        <v>100.33</v>
      </c>
      <c r="U22" s="183">
        <v>99.13</v>
      </c>
      <c r="V22" s="183">
        <v>99.73</v>
      </c>
      <c r="W22" s="183">
        <v>100.97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101.47</v>
      </c>
      <c r="C23" s="183">
        <v>59.80</v>
      </c>
      <c r="D23" s="183">
        <v>91.47</v>
      </c>
      <c r="E23" s="183">
        <v>92.60</v>
      </c>
      <c r="F23" s="183">
        <v>86.60</v>
      </c>
      <c r="G23" s="183">
        <v>99.47</v>
      </c>
      <c r="H23" s="183">
        <v>101.07</v>
      </c>
      <c r="I23" s="183">
        <v>97.17</v>
      </c>
      <c r="J23" s="183">
        <v>95.90</v>
      </c>
      <c r="K23" s="183">
        <v>95.93</v>
      </c>
      <c r="L23" s="183">
        <v>90.20</v>
      </c>
      <c r="M23" s="183">
        <v>86.20</v>
      </c>
      <c r="N23" s="183">
        <v>89.10</v>
      </c>
      <c r="O23" s="183">
        <v>88.60</v>
      </c>
      <c r="P23" s="183">
        <v>92.17</v>
      </c>
      <c r="Q23" s="183">
        <v>94.30</v>
      </c>
      <c r="R23" s="183">
        <v>98.70</v>
      </c>
      <c r="S23" s="183">
        <v>98.83</v>
      </c>
      <c r="T23" s="183">
        <v>100.47</v>
      </c>
      <c r="U23" s="183">
        <v>95.03</v>
      </c>
      <c r="V23" s="183">
        <v>96.23</v>
      </c>
      <c r="W23" s="183">
        <v>92.50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99.47</v>
      </c>
      <c r="C24" s="183">
        <v>65.569999999999993</v>
      </c>
      <c r="D24" s="183">
        <v>90.10</v>
      </c>
      <c r="E24" s="183">
        <v>87.07</v>
      </c>
      <c r="F24" s="183">
        <v>89.20</v>
      </c>
      <c r="G24" s="183">
        <v>98.47</v>
      </c>
      <c r="H24" s="183">
        <v>96.93</v>
      </c>
      <c r="I24" s="183">
        <v>94.33</v>
      </c>
      <c r="J24" s="183">
        <v>96.80</v>
      </c>
      <c r="K24" s="183">
        <v>96.53</v>
      </c>
      <c r="L24" s="183">
        <v>89.97</v>
      </c>
      <c r="M24" s="183">
        <v>83.57</v>
      </c>
      <c r="N24" s="183">
        <v>91.50</v>
      </c>
      <c r="O24" s="183">
        <v>87.47</v>
      </c>
      <c r="P24" s="183">
        <v>87.97</v>
      </c>
      <c r="Q24" s="183">
        <v>90.30</v>
      </c>
      <c r="R24" s="183">
        <v>91.30</v>
      </c>
      <c r="S24" s="183">
        <v>94.97</v>
      </c>
      <c r="T24" s="183">
        <v>94.93</v>
      </c>
      <c r="U24" s="183">
        <v>95.27</v>
      </c>
      <c r="V24" s="183">
        <v>98.63</v>
      </c>
      <c r="W24" s="183">
        <v>99.33</v>
      </c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195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197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47.20</v>
      </c>
      <c r="C19" s="183">
        <v>40.07</v>
      </c>
      <c r="D19" s="183">
        <v>52.40</v>
      </c>
      <c r="E19" s="183">
        <v>54.60</v>
      </c>
      <c r="F19" s="183">
        <v>58.40</v>
      </c>
      <c r="G19" s="183">
        <v>63.13</v>
      </c>
      <c r="H19" s="183">
        <v>60.93</v>
      </c>
      <c r="I19" s="183">
        <v>58.23</v>
      </c>
      <c r="J19" s="183">
        <v>57.80</v>
      </c>
      <c r="K19" s="183">
        <v>54.07</v>
      </c>
      <c r="L19" s="183">
        <v>49.27</v>
      </c>
      <c r="M19" s="183">
        <v>47.17</v>
      </c>
      <c r="N19" s="183">
        <v>48.20</v>
      </c>
      <c r="O19" s="183">
        <v>44.57</v>
      </c>
      <c r="P19" s="183">
        <v>43.20</v>
      </c>
      <c r="Q19" s="183">
        <v>43.90</v>
      </c>
      <c r="R19" s="183">
        <v>46.40</v>
      </c>
      <c r="S19" s="183">
        <v>46.27</v>
      </c>
      <c r="T19" s="183">
        <v>45.53</v>
      </c>
      <c r="U19" s="183">
        <v>45.43</v>
      </c>
      <c r="V19" s="183">
        <v>47.63</v>
      </c>
      <c r="W19" s="183">
        <v>49.30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46.23</v>
      </c>
      <c r="C20" s="183">
        <v>38.770000000000003</v>
      </c>
      <c r="D20" s="183">
        <v>53.20</v>
      </c>
      <c r="E20" s="183">
        <v>58.10</v>
      </c>
      <c r="F20" s="183">
        <v>61.47</v>
      </c>
      <c r="G20" s="183">
        <v>65.23</v>
      </c>
      <c r="H20" s="183">
        <v>62.30</v>
      </c>
      <c r="I20" s="183">
        <v>57.53</v>
      </c>
      <c r="J20" s="183">
        <v>58.40</v>
      </c>
      <c r="K20" s="183">
        <v>53.80</v>
      </c>
      <c r="L20" s="183">
        <v>48.73</v>
      </c>
      <c r="M20" s="183">
        <v>46.13</v>
      </c>
      <c r="N20" s="183">
        <v>46.10</v>
      </c>
      <c r="O20" s="183">
        <v>42.60</v>
      </c>
      <c r="P20" s="183">
        <v>39.17</v>
      </c>
      <c r="Q20" s="183">
        <v>42.20</v>
      </c>
      <c r="R20" s="183">
        <v>43.30</v>
      </c>
      <c r="S20" s="183">
        <v>43.80</v>
      </c>
      <c r="T20" s="183">
        <v>42.07</v>
      </c>
      <c r="U20" s="183">
        <v>42.83</v>
      </c>
      <c r="V20" s="183">
        <v>46.57</v>
      </c>
      <c r="W20" s="183">
        <v>48.50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48.40</v>
      </c>
      <c r="C21" s="183">
        <v>39.50</v>
      </c>
      <c r="D21" s="183">
        <v>51.83</v>
      </c>
      <c r="E21" s="183">
        <v>53.07</v>
      </c>
      <c r="F21" s="183">
        <v>58.63</v>
      </c>
      <c r="G21" s="183">
        <v>66.03</v>
      </c>
      <c r="H21" s="183">
        <v>62.83</v>
      </c>
      <c r="I21" s="183">
        <v>59.13</v>
      </c>
      <c r="J21" s="183">
        <v>59.73</v>
      </c>
      <c r="K21" s="183">
        <v>55.23</v>
      </c>
      <c r="L21" s="183">
        <v>49.77</v>
      </c>
      <c r="M21" s="183">
        <v>46.83</v>
      </c>
      <c r="N21" s="183">
        <v>46.73</v>
      </c>
      <c r="O21" s="183">
        <v>40.229999999999997</v>
      </c>
      <c r="P21" s="183">
        <v>39.67</v>
      </c>
      <c r="Q21" s="183">
        <v>41.97</v>
      </c>
      <c r="R21" s="183">
        <v>42.73</v>
      </c>
      <c r="S21" s="183">
        <v>44.47</v>
      </c>
      <c r="T21" s="183">
        <v>43.43</v>
      </c>
      <c r="U21" s="183">
        <v>43.27</v>
      </c>
      <c r="V21" s="183">
        <v>46.43</v>
      </c>
      <c r="W21" s="183">
        <v>47.33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46</v>
      </c>
      <c r="C22" s="183">
        <v>39.90</v>
      </c>
      <c r="D22" s="183">
        <v>51.40</v>
      </c>
      <c r="E22" s="183">
        <v>51.10</v>
      </c>
      <c r="F22" s="183">
        <v>53.20</v>
      </c>
      <c r="G22" s="183">
        <v>56.77</v>
      </c>
      <c r="H22" s="183">
        <v>55.67</v>
      </c>
      <c r="I22" s="183">
        <v>54.77</v>
      </c>
      <c r="J22" s="183">
        <v>53.97</v>
      </c>
      <c r="K22" s="183">
        <v>48.43</v>
      </c>
      <c r="L22" s="183">
        <v>42</v>
      </c>
      <c r="M22" s="183">
        <v>43.67</v>
      </c>
      <c r="N22" s="183">
        <v>48.10</v>
      </c>
      <c r="O22" s="183">
        <v>46.23</v>
      </c>
      <c r="P22" s="183">
        <v>43.50</v>
      </c>
      <c r="Q22" s="183">
        <v>46.87</v>
      </c>
      <c r="R22" s="183">
        <v>47.67</v>
      </c>
      <c r="S22" s="183">
        <v>45.30</v>
      </c>
      <c r="T22" s="183">
        <v>47.90</v>
      </c>
      <c r="U22" s="183">
        <v>48.80</v>
      </c>
      <c r="V22" s="183">
        <v>50.03</v>
      </c>
      <c r="W22" s="183">
        <v>47.37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518</v>
      </c>
      <c r="B23" s="183">
        <v>44.33</v>
      </c>
      <c r="C23" s="183">
        <v>39.869999999999997</v>
      </c>
      <c r="D23" s="183">
        <v>48.93</v>
      </c>
      <c r="E23" s="183">
        <v>54.27</v>
      </c>
      <c r="F23" s="183">
        <v>57.17</v>
      </c>
      <c r="G23" s="183">
        <v>61.13</v>
      </c>
      <c r="H23" s="183">
        <v>60.33</v>
      </c>
      <c r="I23" s="183">
        <v>57.10</v>
      </c>
      <c r="J23" s="183">
        <v>56.73</v>
      </c>
      <c r="K23" s="183">
        <v>51.90</v>
      </c>
      <c r="L23" s="183">
        <v>46.10</v>
      </c>
      <c r="M23" s="183">
        <v>41.97</v>
      </c>
      <c r="N23" s="183">
        <v>44.40</v>
      </c>
      <c r="O23" s="183">
        <v>42.13</v>
      </c>
      <c r="P23" s="183">
        <v>42</v>
      </c>
      <c r="Q23" s="183">
        <v>42.33</v>
      </c>
      <c r="R23" s="183">
        <v>44.50</v>
      </c>
      <c r="S23" s="183">
        <v>45.37</v>
      </c>
      <c r="T23" s="183">
        <v>45.50</v>
      </c>
      <c r="U23" s="183">
        <v>46</v>
      </c>
      <c r="V23" s="183">
        <v>47.53</v>
      </c>
      <c r="W23" s="183">
        <v>50.30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297"/>
      <c r="B7" s="297"/>
      <c r="C7" s="304"/>
      <c r="D7" s="304"/>
      <c r="E7" s="270">
        <v>2020</v>
      </c>
      <c r="F7" s="270">
        <v>2021</v>
      </c>
      <c r="G7" s="270">
        <v>2022</v>
      </c>
      <c r="H7" s="270">
        <v>2023</v>
      </c>
      <c r="I7" s="270">
        <v>2024</v>
      </c>
      <c r="J7" s="303">
        <v>2025</v>
      </c>
      <c r="K7" s="303">
        <v>2026</v>
      </c>
      <c r="L7" s="554">
        <v>2025</v>
      </c>
      <c r="M7" s="302">
        <v>2026</v>
      </c>
    </row>
    <row r="8" spans="1:13" ht="11.25" customHeight="1" hidden="1">
      <c r="A8" s="298"/>
      <c r="B8" s="298"/>
      <c r="C8" s="555"/>
      <c r="D8" s="555"/>
      <c r="E8" s="540"/>
      <c r="F8" s="540"/>
      <c r="G8" s="540"/>
      <c r="H8" s="540"/>
      <c r="I8" s="540"/>
      <c r="J8" s="926" t="s">
        <v>406</v>
      </c>
      <c r="K8" s="927"/>
      <c r="L8" s="922" t="s">
        <v>407</v>
      </c>
      <c r="M8" s="923"/>
    </row>
    <row r="9" spans="1:13" ht="11.25" customHeight="1">
      <c r="A9" s="267"/>
      <c r="B9" s="267"/>
      <c r="C9" s="586"/>
      <c r="D9" s="586"/>
      <c r="E9" s="541"/>
      <c r="F9" s="541"/>
      <c r="G9" s="541"/>
      <c r="H9" s="541"/>
      <c r="I9" s="541"/>
      <c r="J9" s="928" t="s">
        <v>408</v>
      </c>
      <c r="K9" s="929"/>
      <c r="L9" s="924" t="s">
        <v>409</v>
      </c>
      <c r="M9" s="925"/>
    </row>
    <row r="10" spans="1:13" ht="12.75" customHeight="1">
      <c r="A10" s="515" t="s">
        <v>319</v>
      </c>
      <c r="B10" s="515" t="s">
        <v>320</v>
      </c>
      <c r="C10" s="516" t="s">
        <v>321</v>
      </c>
      <c r="D10" s="516" t="s">
        <v>322</v>
      </c>
      <c r="E10" s="491">
        <v>5828</v>
      </c>
      <c r="F10" s="491">
        <v>6308</v>
      </c>
      <c r="G10" s="491">
        <v>7050</v>
      </c>
      <c r="H10" s="491">
        <v>7660</v>
      </c>
      <c r="I10" s="491">
        <v>8057</v>
      </c>
      <c r="J10" s="492">
        <v>8454</v>
      </c>
      <c r="K10" s="492">
        <v>8832</v>
      </c>
      <c r="L10" s="577">
        <v>8391</v>
      </c>
      <c r="M10" s="493">
        <v>8787</v>
      </c>
    </row>
    <row r="11" spans="1:13" ht="12.75" customHeight="1">
      <c r="A11" s="517"/>
      <c r="B11" s="517"/>
      <c r="C11" s="518" t="s">
        <v>323</v>
      </c>
      <c r="D11" s="518" t="s">
        <v>324</v>
      </c>
      <c r="E11" s="494">
        <v>-1</v>
      </c>
      <c r="F11" s="494">
        <v>8.1999999999999993</v>
      </c>
      <c r="G11" s="494">
        <v>11.80</v>
      </c>
      <c r="H11" s="494">
        <v>8.60</v>
      </c>
      <c r="I11" s="494">
        <v>5.20</v>
      </c>
      <c r="J11" s="495">
        <v>4.9000000000000004</v>
      </c>
      <c r="K11" s="495">
        <v>4.50</v>
      </c>
      <c r="L11" s="578">
        <v>4.70</v>
      </c>
      <c r="M11" s="496">
        <v>4.70</v>
      </c>
    </row>
    <row r="12" spans="1:13" ht="12.75" customHeight="1">
      <c r="A12" s="209" t="s">
        <v>325</v>
      </c>
      <c r="B12" s="209" t="s">
        <v>326</v>
      </c>
      <c r="C12" s="519" t="s">
        <v>327</v>
      </c>
      <c r="D12" s="519" t="s">
        <v>328</v>
      </c>
      <c r="E12" s="497">
        <v>-5.30</v>
      </c>
      <c r="F12" s="497">
        <v>4</v>
      </c>
      <c r="G12" s="497">
        <v>2.80</v>
      </c>
      <c r="H12" s="497">
        <v>0</v>
      </c>
      <c r="I12" s="497">
        <v>1.20</v>
      </c>
      <c r="J12" s="498">
        <v>2.10</v>
      </c>
      <c r="K12" s="498">
        <v>2</v>
      </c>
      <c r="L12" s="579">
        <v>2</v>
      </c>
      <c r="M12" s="499">
        <v>2.40</v>
      </c>
    </row>
    <row r="13" spans="1:13" ht="12.75" customHeight="1">
      <c r="A13" s="520" t="s">
        <v>329</v>
      </c>
      <c r="B13" s="520" t="s">
        <v>330</v>
      </c>
      <c r="C13" s="519" t="s">
        <v>327</v>
      </c>
      <c r="D13" s="519" t="s">
        <v>328</v>
      </c>
      <c r="E13" s="500">
        <v>-6.40</v>
      </c>
      <c r="F13" s="500">
        <v>4.20</v>
      </c>
      <c r="G13" s="500">
        <v>0.50</v>
      </c>
      <c r="H13" s="500">
        <v>-2.60</v>
      </c>
      <c r="I13" s="500">
        <v>2.40</v>
      </c>
      <c r="J13" s="501">
        <v>3</v>
      </c>
      <c r="K13" s="501">
        <v>2.90</v>
      </c>
      <c r="L13" s="579">
        <v>3.60</v>
      </c>
      <c r="M13" s="499">
        <v>3.20</v>
      </c>
    </row>
    <row r="14" spans="1:13" ht="12.75" customHeight="1">
      <c r="A14" s="520" t="s">
        <v>331</v>
      </c>
      <c r="B14" s="520" t="s">
        <v>332</v>
      </c>
      <c r="C14" s="519" t="s">
        <v>327</v>
      </c>
      <c r="D14" s="519" t="s">
        <v>328</v>
      </c>
      <c r="E14" s="500">
        <v>4.0999999999999996</v>
      </c>
      <c r="F14" s="500">
        <v>1.50</v>
      </c>
      <c r="G14" s="500">
        <v>0.40</v>
      </c>
      <c r="H14" s="500">
        <v>3.20</v>
      </c>
      <c r="I14" s="500">
        <v>3.20</v>
      </c>
      <c r="J14" s="501">
        <v>1.90</v>
      </c>
      <c r="K14" s="501">
        <v>1.40</v>
      </c>
      <c r="L14" s="579">
        <v>2</v>
      </c>
      <c r="M14" s="499">
        <v>1.40</v>
      </c>
    </row>
    <row r="15" spans="1:13" ht="12.75" customHeight="1">
      <c r="A15" s="520" t="s">
        <v>333</v>
      </c>
      <c r="B15" s="520" t="s">
        <v>334</v>
      </c>
      <c r="C15" s="519" t="s">
        <v>327</v>
      </c>
      <c r="D15" s="519" t="s">
        <v>328</v>
      </c>
      <c r="E15" s="500">
        <v>-4.80</v>
      </c>
      <c r="F15" s="500">
        <v>6.70</v>
      </c>
      <c r="G15" s="500">
        <v>6.30</v>
      </c>
      <c r="H15" s="500">
        <v>4.20</v>
      </c>
      <c r="I15" s="500">
        <v>-2.80</v>
      </c>
      <c r="J15" s="501">
        <v>0.10</v>
      </c>
      <c r="K15" s="501">
        <v>2.90</v>
      </c>
      <c r="L15" s="579">
        <v>0.70</v>
      </c>
      <c r="M15" s="499">
        <v>3.10</v>
      </c>
    </row>
    <row r="16" spans="1:13" ht="12.75" customHeight="1">
      <c r="A16" s="520" t="s">
        <v>335</v>
      </c>
      <c r="B16" s="520" t="s">
        <v>336</v>
      </c>
      <c r="C16" s="519" t="s">
        <v>337</v>
      </c>
      <c r="D16" s="519" t="s">
        <v>338</v>
      </c>
      <c r="E16" s="500">
        <v>-0.60</v>
      </c>
      <c r="F16" s="500">
        <v>-2.80</v>
      </c>
      <c r="G16" s="500">
        <v>-0.30</v>
      </c>
      <c r="H16" s="500">
        <v>2.60</v>
      </c>
      <c r="I16" s="500">
        <v>0.70</v>
      </c>
      <c r="J16" s="501">
        <v>-0.40</v>
      </c>
      <c r="K16" s="501">
        <v>-0.50</v>
      </c>
      <c r="L16" s="579">
        <v>-1</v>
      </c>
      <c r="M16" s="499">
        <v>-0.50</v>
      </c>
    </row>
    <row r="17" spans="1:13" ht="12.75" customHeight="1">
      <c r="A17" s="521" t="s">
        <v>339</v>
      </c>
      <c r="B17" s="521" t="s">
        <v>340</v>
      </c>
      <c r="C17" s="522" t="s">
        <v>337</v>
      </c>
      <c r="D17" s="522" t="s">
        <v>338</v>
      </c>
      <c r="E17" s="502">
        <v>-1.20</v>
      </c>
      <c r="F17" s="502">
        <v>2.80</v>
      </c>
      <c r="G17" s="502">
        <v>1.20</v>
      </c>
      <c r="H17" s="502">
        <v>-3</v>
      </c>
      <c r="I17" s="502">
        <v>-0.50</v>
      </c>
      <c r="J17" s="503">
        <v>0.70</v>
      </c>
      <c r="K17" s="503">
        <v>0.10</v>
      </c>
      <c r="L17" s="580">
        <v>0.70</v>
      </c>
      <c r="M17" s="504">
        <v>0.20</v>
      </c>
    </row>
    <row r="18" spans="1:13" ht="12.75" customHeight="1">
      <c r="A18" s="209" t="s">
        <v>341</v>
      </c>
      <c r="B18" s="209" t="s">
        <v>342</v>
      </c>
      <c r="C18" s="519" t="s">
        <v>343</v>
      </c>
      <c r="D18" s="519" t="s">
        <v>344</v>
      </c>
      <c r="E18" s="497">
        <v>4.50</v>
      </c>
      <c r="F18" s="497">
        <v>4</v>
      </c>
      <c r="G18" s="497">
        <v>8.6999999999999993</v>
      </c>
      <c r="H18" s="497">
        <v>8.60</v>
      </c>
      <c r="I18" s="497">
        <v>3.90</v>
      </c>
      <c r="J18" s="498">
        <v>2.80</v>
      </c>
      <c r="K18" s="498">
        <v>2.50</v>
      </c>
      <c r="L18" s="579">
        <v>2.70</v>
      </c>
      <c r="M18" s="499">
        <v>2.2999999999999998</v>
      </c>
    </row>
    <row r="19" spans="1:13" ht="12.75" customHeight="1">
      <c r="A19" s="517" t="s">
        <v>345</v>
      </c>
      <c r="B19" s="517" t="s">
        <v>346</v>
      </c>
      <c r="C19" s="522" t="s">
        <v>347</v>
      </c>
      <c r="D19" s="522" t="s">
        <v>348</v>
      </c>
      <c r="E19" s="505">
        <v>3.20</v>
      </c>
      <c r="F19" s="505">
        <v>3.80</v>
      </c>
      <c r="G19" s="505">
        <v>15.10</v>
      </c>
      <c r="H19" s="505">
        <v>10.70</v>
      </c>
      <c r="I19" s="505">
        <v>2.40</v>
      </c>
      <c r="J19" s="506">
        <v>2.40</v>
      </c>
      <c r="K19" s="506">
        <v>2.2999999999999998</v>
      </c>
      <c r="L19" s="580">
        <v>2.40</v>
      </c>
      <c r="M19" s="504">
        <v>2.2999999999999998</v>
      </c>
    </row>
    <row r="20" spans="1:13" ht="12.75" customHeight="1">
      <c r="A20" s="209" t="s">
        <v>431</v>
      </c>
      <c r="B20" s="209" t="s">
        <v>432</v>
      </c>
      <c r="C20" s="519" t="s">
        <v>343</v>
      </c>
      <c r="D20" s="519" t="s">
        <v>344</v>
      </c>
      <c r="E20" s="497">
        <v>-2.2999999999999998</v>
      </c>
      <c r="F20" s="497">
        <v>1</v>
      </c>
      <c r="G20" s="497">
        <v>1</v>
      </c>
      <c r="H20" s="497">
        <v>1.60</v>
      </c>
      <c r="I20" s="497">
        <v>0.60</v>
      </c>
      <c r="J20" s="498">
        <v>1</v>
      </c>
      <c r="K20" s="498">
        <v>0.10</v>
      </c>
      <c r="L20" s="579">
        <v>0.20</v>
      </c>
      <c r="M20" s="499">
        <v>0.10</v>
      </c>
    </row>
    <row r="21" spans="1:13" ht="12.75" customHeight="1">
      <c r="A21" s="209" t="s">
        <v>429</v>
      </c>
      <c r="B21" s="209" t="s">
        <v>430</v>
      </c>
      <c r="C21" s="519" t="s">
        <v>347</v>
      </c>
      <c r="D21" s="519" t="s">
        <v>349</v>
      </c>
      <c r="E21" s="497">
        <v>2.60</v>
      </c>
      <c r="F21" s="497">
        <v>2.80</v>
      </c>
      <c r="G21" s="497">
        <v>2.2000000000000002</v>
      </c>
      <c r="H21" s="497">
        <v>2.60</v>
      </c>
      <c r="I21" s="497">
        <v>2.60</v>
      </c>
      <c r="J21" s="498">
        <v>2.60</v>
      </c>
      <c r="K21" s="498">
        <v>2.70</v>
      </c>
      <c r="L21" s="579">
        <v>2.60</v>
      </c>
      <c r="M21" s="499">
        <v>2.50</v>
      </c>
    </row>
    <row r="22" spans="1:13" ht="12.75" customHeight="1">
      <c r="A22" s="517" t="s">
        <v>433</v>
      </c>
      <c r="B22" s="517" t="s">
        <v>434</v>
      </c>
      <c r="C22" s="522" t="s">
        <v>323</v>
      </c>
      <c r="D22" s="522" t="s">
        <v>344</v>
      </c>
      <c r="E22" s="505">
        <v>0.40</v>
      </c>
      <c r="F22" s="505">
        <v>7.20</v>
      </c>
      <c r="G22" s="505">
        <v>9.10</v>
      </c>
      <c r="H22" s="505">
        <v>8.8000000000000007</v>
      </c>
      <c r="I22" s="505">
        <v>6.80</v>
      </c>
      <c r="J22" s="506">
        <v>6.60</v>
      </c>
      <c r="K22" s="506">
        <v>5.40</v>
      </c>
      <c r="L22" s="580">
        <v>6.60</v>
      </c>
      <c r="M22" s="504">
        <v>5.60</v>
      </c>
    </row>
    <row r="23" spans="1:13" ht="12.75" customHeight="1">
      <c r="A23" s="523" t="s">
        <v>350</v>
      </c>
      <c r="B23" s="523" t="s">
        <v>351</v>
      </c>
      <c r="C23" s="524" t="s">
        <v>352</v>
      </c>
      <c r="D23" s="524" t="s">
        <v>353</v>
      </c>
      <c r="E23" s="507">
        <v>1.80</v>
      </c>
      <c r="F23" s="507">
        <v>-2.10</v>
      </c>
      <c r="G23" s="507">
        <v>-4.70</v>
      </c>
      <c r="H23" s="507">
        <v>-0.10</v>
      </c>
      <c r="I23" s="507">
        <v>1.70</v>
      </c>
      <c r="J23" s="508">
        <v>1.20</v>
      </c>
      <c r="K23" s="508">
        <v>0.50</v>
      </c>
      <c r="L23" s="581">
        <v>0.70</v>
      </c>
      <c r="M23" s="509">
        <v>0.10</v>
      </c>
    </row>
    <row r="24" spans="1:13" ht="12.75" customHeight="1">
      <c r="A24" s="515" t="s">
        <v>354</v>
      </c>
      <c r="B24" s="515" t="s">
        <v>355</v>
      </c>
      <c r="C24" s="516" t="s">
        <v>352</v>
      </c>
      <c r="D24" s="516" t="s">
        <v>353</v>
      </c>
      <c r="E24" s="617">
        <v>-5.60</v>
      </c>
      <c r="F24" s="612">
        <v>-5</v>
      </c>
      <c r="G24" s="612">
        <v>-3.10</v>
      </c>
      <c r="H24" s="612">
        <v>-3.70</v>
      </c>
      <c r="I24" s="612">
        <v>-2</v>
      </c>
      <c r="J24" s="351">
        <v>-1.90</v>
      </c>
      <c r="K24" s="351" t="s">
        <v>638</v>
      </c>
      <c r="L24" s="618">
        <v>-2.2000000000000002</v>
      </c>
      <c r="M24" s="619">
        <v>-2</v>
      </c>
    </row>
    <row r="25" spans="1:13" ht="12.75" customHeight="1">
      <c r="A25" s="517" t="s">
        <v>410</v>
      </c>
      <c r="B25" s="517" t="s">
        <v>411</v>
      </c>
      <c r="C25" s="522" t="s">
        <v>352</v>
      </c>
      <c r="D25" s="522" t="s">
        <v>353</v>
      </c>
      <c r="E25" s="505">
        <v>36.90</v>
      </c>
      <c r="F25" s="613">
        <v>40.700000000000003</v>
      </c>
      <c r="G25" s="613">
        <v>42.50</v>
      </c>
      <c r="H25" s="613">
        <v>42.20</v>
      </c>
      <c r="I25" s="613">
        <v>43.30</v>
      </c>
      <c r="J25" s="614">
        <v>44.20</v>
      </c>
      <c r="K25" s="614" t="s">
        <v>638</v>
      </c>
      <c r="L25" s="615">
        <v>44.50</v>
      </c>
      <c r="M25" s="616">
        <v>45.10</v>
      </c>
    </row>
    <row r="26" spans="1:13" ht="12.75" customHeight="1">
      <c r="A26" s="582" t="s">
        <v>356</v>
      </c>
      <c r="B26" s="582" t="s">
        <v>357</v>
      </c>
      <c r="C26" s="842"/>
      <c r="D26" s="583"/>
      <c r="E26" s="497"/>
      <c r="F26" s="497"/>
      <c r="G26" s="497"/>
      <c r="H26" s="497"/>
      <c r="I26" s="497"/>
      <c r="J26" s="498"/>
      <c r="K26" s="498"/>
      <c r="L26" s="579"/>
      <c r="M26" s="499"/>
    </row>
    <row r="27" spans="1:13" ht="12.75" customHeight="1">
      <c r="A27" s="209" t="s">
        <v>358</v>
      </c>
      <c r="B27" s="209" t="s">
        <v>359</v>
      </c>
      <c r="C27" s="519"/>
      <c r="D27" s="519"/>
      <c r="E27" s="497">
        <v>26.40</v>
      </c>
      <c r="F27" s="497">
        <v>25.60</v>
      </c>
      <c r="G27" s="497">
        <v>24.60</v>
      </c>
      <c r="H27" s="497">
        <v>24</v>
      </c>
      <c r="I27" s="497">
        <v>25.10</v>
      </c>
      <c r="J27" s="498">
        <v>24.80</v>
      </c>
      <c r="K27" s="498">
        <v>24.40</v>
      </c>
      <c r="L27" s="579">
        <v>24.90</v>
      </c>
      <c r="M27" s="499">
        <v>24.50</v>
      </c>
    </row>
    <row r="28" spans="1:13" ht="12.75" customHeight="1">
      <c r="A28" s="209" t="s">
        <v>360</v>
      </c>
      <c r="B28" s="209" t="s">
        <v>361</v>
      </c>
      <c r="C28" s="519" t="s">
        <v>362</v>
      </c>
      <c r="D28" s="519" t="s">
        <v>362</v>
      </c>
      <c r="E28" s="497">
        <v>1.1000000000000001</v>
      </c>
      <c r="F28" s="497">
        <v>1.90</v>
      </c>
      <c r="G28" s="497">
        <v>4.30</v>
      </c>
      <c r="H28" s="497">
        <v>4.4000000000000004</v>
      </c>
      <c r="I28" s="497">
        <v>4</v>
      </c>
      <c r="J28" s="498">
        <v>4.20</v>
      </c>
      <c r="K28" s="498">
        <v>4.0999999999999996</v>
      </c>
      <c r="L28" s="579">
        <v>4.0999999999999996</v>
      </c>
      <c r="M28" s="499">
        <v>3.70</v>
      </c>
    </row>
    <row r="29" spans="1:13" ht="12.75" customHeight="1">
      <c r="A29" s="209" t="s">
        <v>363</v>
      </c>
      <c r="B29" s="209" t="s">
        <v>364</v>
      </c>
      <c r="C29" s="519" t="s">
        <v>0</v>
      </c>
      <c r="D29" s="519" t="s">
        <v>1</v>
      </c>
      <c r="E29" s="510">
        <v>42</v>
      </c>
      <c r="F29" s="510">
        <v>71</v>
      </c>
      <c r="G29" s="510">
        <v>101</v>
      </c>
      <c r="H29" s="510">
        <v>82</v>
      </c>
      <c r="I29" s="510">
        <v>81</v>
      </c>
      <c r="J29" s="553">
        <v>70</v>
      </c>
      <c r="K29" s="553">
        <v>67</v>
      </c>
      <c r="L29" s="584">
        <v>72</v>
      </c>
      <c r="M29" s="511">
        <v>68</v>
      </c>
    </row>
    <row r="30" spans="1:13" ht="12.75" customHeight="1" thickBot="1">
      <c r="A30" s="525" t="s">
        <v>365</v>
      </c>
      <c r="B30" s="525" t="s">
        <v>366</v>
      </c>
      <c r="C30" s="526" t="s">
        <v>327</v>
      </c>
      <c r="D30" s="526" t="s">
        <v>328</v>
      </c>
      <c r="E30" s="512">
        <v>-6.20</v>
      </c>
      <c r="F30" s="512">
        <v>6.30</v>
      </c>
      <c r="G30" s="512">
        <v>3.60</v>
      </c>
      <c r="H30" s="512">
        <v>0.70</v>
      </c>
      <c r="I30" s="512">
        <v>0.90</v>
      </c>
      <c r="J30" s="513">
        <v>1.20</v>
      </c>
      <c r="K30" s="513">
        <v>1.30</v>
      </c>
      <c r="L30" s="585">
        <v>0.70</v>
      </c>
      <c r="M30" s="514">
        <v>1.40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199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200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-7.07</v>
      </c>
      <c r="C19" s="183">
        <v>-29.27</v>
      </c>
      <c r="D19" s="183">
        <v>-11.13</v>
      </c>
      <c r="E19" s="183">
        <v>-5.0999999999999996</v>
      </c>
      <c r="F19" s="183">
        <v>0.43</v>
      </c>
      <c r="G19" s="183">
        <v>9.43</v>
      </c>
      <c r="H19" s="183">
        <v>14.33</v>
      </c>
      <c r="I19" s="183">
        <v>14.53</v>
      </c>
      <c r="J19" s="183">
        <v>11.63</v>
      </c>
      <c r="K19" s="183">
        <v>6.90</v>
      </c>
      <c r="L19" s="183">
        <v>1.93</v>
      </c>
      <c r="M19" s="183">
        <v>-0.67</v>
      </c>
      <c r="N19" s="183">
        <v>-0.40</v>
      </c>
      <c r="O19" s="183">
        <v>-5.63</v>
      </c>
      <c r="P19" s="183">
        <v>-9.3000000000000007</v>
      </c>
      <c r="Q19" s="183">
        <v>-9.1300000000000008</v>
      </c>
      <c r="R19" s="183">
        <v>-9.8000000000000007</v>
      </c>
      <c r="S19" s="183">
        <v>-10.73</v>
      </c>
      <c r="T19" s="183">
        <v>-10.93</v>
      </c>
      <c r="U19" s="183">
        <v>-12.63</v>
      </c>
      <c r="V19" s="183">
        <v>-11.40</v>
      </c>
      <c r="W19" s="183">
        <v>-11.17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-12.80</v>
      </c>
      <c r="C20" s="183">
        <v>-29.27</v>
      </c>
      <c r="D20" s="183">
        <v>-10.87</v>
      </c>
      <c r="E20" s="183">
        <v>-2.33</v>
      </c>
      <c r="F20" s="183">
        <v>6.73</v>
      </c>
      <c r="G20" s="183">
        <v>16.670000000000002</v>
      </c>
      <c r="H20" s="183">
        <v>23.10</v>
      </c>
      <c r="I20" s="183">
        <v>22.10</v>
      </c>
      <c r="J20" s="183">
        <v>20.03</v>
      </c>
      <c r="K20" s="183">
        <v>14.53</v>
      </c>
      <c r="L20" s="183">
        <v>8</v>
      </c>
      <c r="M20" s="183">
        <v>3.67</v>
      </c>
      <c r="N20" s="183">
        <v>2</v>
      </c>
      <c r="O20" s="183">
        <v>-5.60</v>
      </c>
      <c r="P20" s="183">
        <v>-14.30</v>
      </c>
      <c r="Q20" s="183">
        <v>-14.60</v>
      </c>
      <c r="R20" s="183">
        <v>-16.97</v>
      </c>
      <c r="S20" s="183">
        <v>-18.23</v>
      </c>
      <c r="T20" s="183">
        <v>-20.57</v>
      </c>
      <c r="U20" s="183">
        <v>-24.57</v>
      </c>
      <c r="V20" s="183">
        <v>-22.93</v>
      </c>
      <c r="W20" s="183">
        <v>-19.60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-7.93</v>
      </c>
      <c r="C21" s="183">
        <v>-29.10</v>
      </c>
      <c r="D21" s="183">
        <v>-15.33</v>
      </c>
      <c r="E21" s="183">
        <v>-8.1999999999999993</v>
      </c>
      <c r="F21" s="183">
        <v>-1.53</v>
      </c>
      <c r="G21" s="183">
        <v>13.50</v>
      </c>
      <c r="H21" s="183">
        <v>14.47</v>
      </c>
      <c r="I21" s="183">
        <v>14.63</v>
      </c>
      <c r="J21" s="183">
        <v>11.17</v>
      </c>
      <c r="K21" s="183">
        <v>7</v>
      </c>
      <c r="L21" s="183">
        <v>-1.37</v>
      </c>
      <c r="M21" s="183">
        <v>-7.83</v>
      </c>
      <c r="N21" s="183">
        <v>-4.53</v>
      </c>
      <c r="O21" s="183">
        <v>-11.87</v>
      </c>
      <c r="P21" s="183">
        <v>-16.93</v>
      </c>
      <c r="Q21" s="183">
        <v>-18.90</v>
      </c>
      <c r="R21" s="183">
        <v>-17.43</v>
      </c>
      <c r="S21" s="183">
        <v>-18.329999999999998</v>
      </c>
      <c r="T21" s="183">
        <v>-22.07</v>
      </c>
      <c r="U21" s="183">
        <v>-21.13</v>
      </c>
      <c r="V21" s="183">
        <v>-16.97</v>
      </c>
      <c r="W21" s="183">
        <v>-14.47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-12.37</v>
      </c>
      <c r="C22" s="183">
        <v>-36</v>
      </c>
      <c r="D22" s="183">
        <v>-19.60</v>
      </c>
      <c r="E22" s="183">
        <v>-18.63</v>
      </c>
      <c r="F22" s="183">
        <v>-15.20</v>
      </c>
      <c r="G22" s="183">
        <v>-11.83</v>
      </c>
      <c r="H22" s="183">
        <v>-11.63</v>
      </c>
      <c r="I22" s="183">
        <v>-11.13</v>
      </c>
      <c r="J22" s="183">
        <v>-14.70</v>
      </c>
      <c r="K22" s="183">
        <v>-15.63</v>
      </c>
      <c r="L22" s="183">
        <v>-20.37</v>
      </c>
      <c r="M22" s="183">
        <v>-20.80</v>
      </c>
      <c r="N22" s="183">
        <v>-18.90</v>
      </c>
      <c r="O22" s="183">
        <v>-20</v>
      </c>
      <c r="P22" s="183">
        <v>-19.329999999999998</v>
      </c>
      <c r="Q22" s="183">
        <v>-17</v>
      </c>
      <c r="R22" s="183">
        <v>-16.20</v>
      </c>
      <c r="S22" s="183">
        <v>-17.03</v>
      </c>
      <c r="T22" s="183">
        <v>-16.90</v>
      </c>
      <c r="U22" s="183">
        <v>-17.329999999999998</v>
      </c>
      <c r="V22" s="183">
        <v>-15.70</v>
      </c>
      <c r="W22" s="183">
        <v>-15.77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2.2999999999999998</v>
      </c>
      <c r="C23" s="183">
        <v>-31.10</v>
      </c>
      <c r="D23" s="183">
        <v>-2.97</v>
      </c>
      <c r="E23" s="183">
        <v>6.10</v>
      </c>
      <c r="F23" s="183">
        <v>-1.23</v>
      </c>
      <c r="G23" s="183">
        <v>0.43</v>
      </c>
      <c r="H23" s="183">
        <v>0.77</v>
      </c>
      <c r="I23" s="183">
        <v>-1.37</v>
      </c>
      <c r="J23" s="183">
        <v>-1.37</v>
      </c>
      <c r="K23" s="183">
        <v>-0.77</v>
      </c>
      <c r="L23" s="183">
        <v>-6.60</v>
      </c>
      <c r="M23" s="183">
        <v>-12.77</v>
      </c>
      <c r="N23" s="183">
        <v>-6.80</v>
      </c>
      <c r="O23" s="183">
        <v>-12.53</v>
      </c>
      <c r="P23" s="183">
        <v>-7.73</v>
      </c>
      <c r="Q23" s="183">
        <v>-5.33</v>
      </c>
      <c r="R23" s="183">
        <v>-4.70</v>
      </c>
      <c r="S23" s="183">
        <v>0.70</v>
      </c>
      <c r="T23" s="183">
        <v>0.90</v>
      </c>
      <c r="U23" s="183">
        <v>-1.17</v>
      </c>
      <c r="V23" s="183">
        <v>-3.73</v>
      </c>
      <c r="W23" s="183">
        <v>-6.33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-8.57</v>
      </c>
      <c r="C24" s="183">
        <v>-33.299999999999997</v>
      </c>
      <c r="D24" s="183">
        <v>-4.13</v>
      </c>
      <c r="E24" s="183">
        <v>-3.33</v>
      </c>
      <c r="F24" s="183">
        <v>-2.73</v>
      </c>
      <c r="G24" s="183">
        <v>2.2999999999999998</v>
      </c>
      <c r="H24" s="183">
        <v>-4.2699999999999996</v>
      </c>
      <c r="I24" s="183">
        <v>-5.53</v>
      </c>
      <c r="J24" s="183">
        <v>-0.80</v>
      </c>
      <c r="K24" s="183">
        <v>2.63</v>
      </c>
      <c r="L24" s="183">
        <v>-3.73</v>
      </c>
      <c r="M24" s="183">
        <v>-11.27</v>
      </c>
      <c r="N24" s="183">
        <v>-3.83</v>
      </c>
      <c r="O24" s="183">
        <v>-8.90</v>
      </c>
      <c r="P24" s="183">
        <v>-12.40</v>
      </c>
      <c r="Q24" s="183">
        <v>-6.27</v>
      </c>
      <c r="R24" s="183">
        <v>-9.90</v>
      </c>
      <c r="S24" s="183">
        <v>-8.67</v>
      </c>
      <c r="T24" s="183">
        <v>-7.20</v>
      </c>
      <c r="U24" s="183">
        <v>-9.4700000000000006</v>
      </c>
      <c r="V24" s="183">
        <v>-4.93</v>
      </c>
      <c r="W24" s="183">
        <v>-6.50</v>
      </c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0" customWidth="1"/>
    <col min="2" max="2" width="7.33333333333333" style="250" customWidth="1"/>
    <col min="3" max="25" width="7.83333333333333" style="250" bestFit="1" customWidth="1"/>
    <col min="26" max="179" width="7.66666666666667" style="250" bestFit="1" customWidth="1"/>
    <col min="180" max="16384" width="7.33333333333333" style="250"/>
  </cols>
  <sheetData>
    <row r="1" spans="1:8" ht="13.5" customHeight="1">
      <c r="A1" s="175" t="s">
        <v>202</v>
      </c>
      <c r="H1" s="2" t="s">
        <v>31</v>
      </c>
    </row>
    <row r="2" ht="13.5" customHeight="1">
      <c r="A2" s="176" t="s">
        <v>203</v>
      </c>
    </row>
    <row r="3" ht="13.5" customHeight="1">
      <c r="A3" s="176" t="s">
        <v>204</v>
      </c>
    </row>
    <row r="18" spans="2:179" ht="13.5" customHeight="1"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>
        <v>44469</v>
      </c>
      <c r="W18" s="184">
        <v>44500</v>
      </c>
      <c r="X18" s="184">
        <v>44530</v>
      </c>
      <c r="Y18" s="184">
        <v>44561</v>
      </c>
      <c r="Z18" s="184">
        <v>44592</v>
      </c>
      <c r="AA18" s="184">
        <v>44620</v>
      </c>
      <c r="AB18" s="184">
        <v>44651</v>
      </c>
      <c r="AC18" s="184">
        <v>44681</v>
      </c>
      <c r="AD18" s="184">
        <v>44712</v>
      </c>
      <c r="AE18" s="184">
        <v>44742</v>
      </c>
      <c r="AF18" s="184">
        <v>44773</v>
      </c>
      <c r="AG18" s="184">
        <v>44804</v>
      </c>
      <c r="AH18" s="184">
        <v>44834</v>
      </c>
      <c r="AI18" s="184">
        <v>44865</v>
      </c>
      <c r="AJ18" s="184">
        <v>44895</v>
      </c>
      <c r="AK18" s="184">
        <v>44926</v>
      </c>
      <c r="AL18" s="184">
        <v>44957</v>
      </c>
      <c r="AM18" s="184">
        <v>44985</v>
      </c>
      <c r="AN18" s="184">
        <v>45016</v>
      </c>
      <c r="AO18" s="184">
        <v>45046</v>
      </c>
      <c r="AP18" s="184">
        <v>45077</v>
      </c>
      <c r="AQ18" s="184">
        <v>45107</v>
      </c>
      <c r="AR18" s="184">
        <v>45138</v>
      </c>
      <c r="AS18" s="184">
        <v>45169</v>
      </c>
      <c r="AT18" s="184">
        <v>45199</v>
      </c>
      <c r="AU18" s="184">
        <v>45230</v>
      </c>
      <c r="AV18" s="184">
        <v>45260</v>
      </c>
      <c r="AW18" s="184">
        <v>45291</v>
      </c>
      <c r="AX18" s="184">
        <v>45322</v>
      </c>
      <c r="AY18" s="184">
        <v>45351</v>
      </c>
      <c r="AZ18" s="184">
        <v>45382</v>
      </c>
      <c r="BA18" s="184">
        <v>45412</v>
      </c>
      <c r="BB18" s="184">
        <v>45443</v>
      </c>
      <c r="BC18" s="184">
        <v>45473</v>
      </c>
      <c r="BD18" s="184">
        <v>45504</v>
      </c>
      <c r="BE18" s="184">
        <v>45535</v>
      </c>
      <c r="BF18" s="184">
        <v>45565</v>
      </c>
      <c r="BG18" s="184">
        <v>45596</v>
      </c>
      <c r="BH18" s="184">
        <v>45626</v>
      </c>
      <c r="BI18" s="184">
        <v>45657</v>
      </c>
      <c r="BJ18" s="184">
        <v>45688</v>
      </c>
      <c r="BK18" s="184">
        <v>45716</v>
      </c>
      <c r="BL18" s="184">
        <v>45747</v>
      </c>
      <c r="BM18" s="184">
        <v>45777</v>
      </c>
      <c r="BN18" s="184">
        <v>45808</v>
      </c>
      <c r="BO18" s="184">
        <v>45838</v>
      </c>
      <c r="BP18" s="184">
        <v>45869</v>
      </c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</row>
    <row r="19" spans="1:179" ht="13.5" customHeight="1">
      <c r="A19" s="175" t="s">
        <v>523</v>
      </c>
      <c r="B19" s="183">
        <v>-5.80</v>
      </c>
      <c r="C19" s="183">
        <v>-5</v>
      </c>
      <c r="D19" s="183">
        <v>-32.200000000000003</v>
      </c>
      <c r="E19" s="183">
        <v>-51.20</v>
      </c>
      <c r="F19" s="183">
        <v>-31.30</v>
      </c>
      <c r="G19" s="183">
        <v>-11.30</v>
      </c>
      <c r="H19" s="183">
        <v>-1.1000000000000001</v>
      </c>
      <c r="I19" s="183">
        <v>2.80</v>
      </c>
      <c r="J19" s="183">
        <v>4.70</v>
      </c>
      <c r="K19" s="183">
        <v>0.20</v>
      </c>
      <c r="L19" s="183">
        <v>-5</v>
      </c>
      <c r="M19" s="183">
        <v>-1.50</v>
      </c>
      <c r="N19" s="183">
        <v>-7.60</v>
      </c>
      <c r="O19" s="183">
        <v>-2.10</v>
      </c>
      <c r="P19" s="183">
        <v>7.60</v>
      </c>
      <c r="Q19" s="183">
        <v>5.0999999999999996</v>
      </c>
      <c r="R19" s="183">
        <v>11.50</v>
      </c>
      <c r="S19" s="183">
        <v>14.10</v>
      </c>
      <c r="T19" s="183">
        <v>11.70</v>
      </c>
      <c r="U19" s="183">
        <v>6.80</v>
      </c>
      <c r="V19" s="183">
        <v>7.90</v>
      </c>
      <c r="W19" s="183">
        <v>3.40</v>
      </c>
      <c r="X19" s="183">
        <v>-0.80</v>
      </c>
      <c r="Y19" s="183">
        <v>-4.20</v>
      </c>
      <c r="Z19" s="183">
        <v>0.50</v>
      </c>
      <c r="AA19" s="183">
        <v>5.80</v>
      </c>
      <c r="AB19" s="183">
        <v>-25.60</v>
      </c>
      <c r="AC19" s="183">
        <v>-20.80</v>
      </c>
      <c r="AD19" s="183">
        <v>-20.80</v>
      </c>
      <c r="AE19" s="183">
        <v>-21.30</v>
      </c>
      <c r="AF19" s="183">
        <v>-31.40</v>
      </c>
      <c r="AG19" s="183">
        <v>-29.10</v>
      </c>
      <c r="AH19" s="183">
        <v>-38</v>
      </c>
      <c r="AI19" s="183">
        <v>-38.299999999999997</v>
      </c>
      <c r="AJ19" s="183">
        <v>-30.70</v>
      </c>
      <c r="AK19" s="183">
        <v>-23</v>
      </c>
      <c r="AL19" s="183">
        <v>-18.40</v>
      </c>
      <c r="AM19" s="183">
        <v>-15.30</v>
      </c>
      <c r="AN19" s="183">
        <v>-11.80</v>
      </c>
      <c r="AO19" s="183">
        <v>-9.6999999999999993</v>
      </c>
      <c r="AP19" s="183">
        <v>-17</v>
      </c>
      <c r="AQ19" s="183">
        <v>-25.70</v>
      </c>
      <c r="AR19" s="183">
        <v>-24.60</v>
      </c>
      <c r="AS19" s="183">
        <v>-25.90</v>
      </c>
      <c r="AT19" s="183">
        <v>-24.80</v>
      </c>
      <c r="AU19" s="183">
        <v>-22.10</v>
      </c>
      <c r="AV19" s="183">
        <v>-21.50</v>
      </c>
      <c r="AW19" s="183">
        <v>-21.70</v>
      </c>
      <c r="AX19" s="183">
        <v>-23.40</v>
      </c>
      <c r="AY19" s="183">
        <v>-22.30</v>
      </c>
      <c r="AZ19" s="183">
        <v>-17.10</v>
      </c>
      <c r="BA19" s="183">
        <v>-12.70</v>
      </c>
      <c r="BB19" s="183">
        <v>-12.20</v>
      </c>
      <c r="BC19" s="183">
        <v>-14.90</v>
      </c>
      <c r="BD19" s="183">
        <v>-17.70</v>
      </c>
      <c r="BE19" s="183">
        <v>-17.80</v>
      </c>
      <c r="BF19" s="183">
        <v>-18.60</v>
      </c>
      <c r="BG19" s="183">
        <v>-16.90</v>
      </c>
      <c r="BH19" s="183">
        <v>-17.50</v>
      </c>
      <c r="BI19" s="183">
        <v>-22.30</v>
      </c>
      <c r="BJ19" s="183">
        <v>-22.50</v>
      </c>
      <c r="BK19" s="183">
        <v>-20.30</v>
      </c>
      <c r="BL19" s="183">
        <v>-16.30</v>
      </c>
      <c r="BM19" s="183">
        <v>-16.80</v>
      </c>
      <c r="BN19" s="183">
        <v>-13.40</v>
      </c>
      <c r="BO19" s="183">
        <v>-10</v>
      </c>
      <c r="BP19" s="183">
        <v>-9.6999999999999993</v>
      </c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</row>
    <row r="20" spans="1:179" ht="13.5" customHeight="1">
      <c r="A20" s="175" t="s">
        <v>524</v>
      </c>
      <c r="B20" s="183">
        <v>-1.53</v>
      </c>
      <c r="C20" s="183">
        <v>-0.25</v>
      </c>
      <c r="D20" s="183">
        <v>-3.39</v>
      </c>
      <c r="E20" s="183">
        <v>-14.65</v>
      </c>
      <c r="F20" s="183">
        <v>-22.96</v>
      </c>
      <c r="G20" s="183">
        <v>-22.63</v>
      </c>
      <c r="H20" s="183">
        <v>-13.16</v>
      </c>
      <c r="I20" s="183">
        <v>-5.91</v>
      </c>
      <c r="J20" s="183">
        <v>-2.42</v>
      </c>
      <c r="K20" s="183">
        <v>0.23</v>
      </c>
      <c r="L20" s="183">
        <v>1.89</v>
      </c>
      <c r="M20" s="183">
        <v>2.87</v>
      </c>
      <c r="N20" s="183">
        <v>1.90</v>
      </c>
      <c r="O20" s="183">
        <v>-0.23</v>
      </c>
      <c r="P20" s="183">
        <v>2.92</v>
      </c>
      <c r="Q20" s="183">
        <v>16.98</v>
      </c>
      <c r="R20" s="183">
        <v>29.01</v>
      </c>
      <c r="S20" s="183">
        <v>28.87</v>
      </c>
      <c r="T20" s="183">
        <v>14.85</v>
      </c>
      <c r="U20" s="183">
        <v>6.89</v>
      </c>
      <c r="V20" s="183">
        <v>1.34</v>
      </c>
      <c r="W20" s="183">
        <v>-2.99</v>
      </c>
      <c r="X20" s="183">
        <v>-3.22</v>
      </c>
      <c r="Y20" s="183">
        <v>-2.92</v>
      </c>
      <c r="Z20" s="183">
        <v>0.18</v>
      </c>
      <c r="AA20" s="183">
        <v>0.56999999999999995</v>
      </c>
      <c r="AB20" s="183">
        <v>1.42</v>
      </c>
      <c r="AC20" s="183">
        <v>-0.74</v>
      </c>
      <c r="AD20" s="183">
        <v>-0.63</v>
      </c>
      <c r="AE20" s="183">
        <v>0.43</v>
      </c>
      <c r="AF20" s="183">
        <v>1.88</v>
      </c>
      <c r="AG20" s="183">
        <v>2.65</v>
      </c>
      <c r="AH20" s="183">
        <v>4.6900000000000004</v>
      </c>
      <c r="AI20" s="183">
        <v>6.44</v>
      </c>
      <c r="AJ20" s="183">
        <v>5.62</v>
      </c>
      <c r="AK20" s="183">
        <v>4.41</v>
      </c>
      <c r="AL20" s="183">
        <v>1.97</v>
      </c>
      <c r="AM20" s="183">
        <v>1.96</v>
      </c>
      <c r="AN20" s="183">
        <v>1.93</v>
      </c>
      <c r="AO20" s="183">
        <v>3.05</v>
      </c>
      <c r="AP20" s="183">
        <v>3.07</v>
      </c>
      <c r="AQ20" s="183">
        <v>2.14</v>
      </c>
      <c r="AR20" s="183">
        <v>1.25</v>
      </c>
      <c r="AS20" s="183">
        <v>-0.11</v>
      </c>
      <c r="AT20" s="183">
        <v>-1.93</v>
      </c>
      <c r="AU20" s="183">
        <v>-1.1399999999999999</v>
      </c>
      <c r="AV20" s="183">
        <v>-1.1000000000000001</v>
      </c>
      <c r="AW20" s="183">
        <v>0.70</v>
      </c>
      <c r="AX20" s="183">
        <v>0.46</v>
      </c>
      <c r="AY20" s="183">
        <v>1.19</v>
      </c>
      <c r="AZ20" s="183">
        <v>-0.34</v>
      </c>
      <c r="BA20" s="183">
        <v>-0.13</v>
      </c>
      <c r="BB20" s="183">
        <v>-1.36</v>
      </c>
      <c r="BC20" s="183">
        <v>-1.61</v>
      </c>
      <c r="BD20" s="183">
        <v>-2.38</v>
      </c>
      <c r="BE20" s="183">
        <v>-0.93</v>
      </c>
      <c r="BF20" s="183">
        <v>0.66</v>
      </c>
      <c r="BG20" s="183">
        <v>0.53</v>
      </c>
      <c r="BH20" s="183">
        <v>-0.71</v>
      </c>
      <c r="BI20" s="183">
        <v>-2.25</v>
      </c>
      <c r="BJ20" s="183">
        <v>-2.29</v>
      </c>
      <c r="BK20" s="183">
        <v>-1.48</v>
      </c>
      <c r="BL20" s="183">
        <v>-0.31</v>
      </c>
      <c r="BM20" s="183">
        <v>0.38</v>
      </c>
      <c r="BN20" s="183">
        <v>0.88</v>
      </c>
      <c r="BO20" s="183">
        <v>1.03</v>
      </c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</row>
    <row r="21" spans="1:179" ht="13.5" customHeight="1">
      <c r="A21" s="175" t="s">
        <v>525</v>
      </c>
      <c r="B21" s="183">
        <v>-2.70</v>
      </c>
      <c r="C21" s="183">
        <v>-3.30</v>
      </c>
      <c r="D21" s="183">
        <v>-18</v>
      </c>
      <c r="E21" s="183">
        <v>-42.60</v>
      </c>
      <c r="F21" s="183">
        <v>-35.90</v>
      </c>
      <c r="G21" s="183">
        <v>-23.80</v>
      </c>
      <c r="H21" s="183">
        <v>-13</v>
      </c>
      <c r="I21" s="183">
        <v>-6.40</v>
      </c>
      <c r="J21" s="183">
        <v>0.20</v>
      </c>
      <c r="K21" s="183">
        <v>3</v>
      </c>
      <c r="L21" s="183">
        <v>5</v>
      </c>
      <c r="M21" s="183">
        <v>10.40</v>
      </c>
      <c r="N21" s="183">
        <v>8.40</v>
      </c>
      <c r="O21" s="183">
        <v>15.10</v>
      </c>
      <c r="P21" s="183">
        <v>22.70</v>
      </c>
      <c r="Q21" s="183">
        <v>23.90</v>
      </c>
      <c r="R21" s="183">
        <v>24</v>
      </c>
      <c r="S21" s="183">
        <v>29.10</v>
      </c>
      <c r="T21" s="183">
        <v>28.50</v>
      </c>
      <c r="U21" s="183">
        <v>25.60</v>
      </c>
      <c r="V21" s="183">
        <v>22.10</v>
      </c>
      <c r="W21" s="183">
        <v>19.60</v>
      </c>
      <c r="X21" s="183">
        <v>17.80</v>
      </c>
      <c r="Y21" s="183">
        <v>18</v>
      </c>
      <c r="Z21" s="183">
        <v>19.10</v>
      </c>
      <c r="AA21" s="183">
        <v>22</v>
      </c>
      <c r="AB21" s="183">
        <v>-4.5999999999999996</v>
      </c>
      <c r="AC21" s="183">
        <v>-2.40</v>
      </c>
      <c r="AD21" s="183">
        <v>1.30</v>
      </c>
      <c r="AE21" s="183">
        <v>0</v>
      </c>
      <c r="AF21" s="183">
        <v>-5.80</v>
      </c>
      <c r="AG21" s="183">
        <v>-5.80</v>
      </c>
      <c r="AH21" s="183">
        <v>-11.90</v>
      </c>
      <c r="AI21" s="183">
        <v>-13.60</v>
      </c>
      <c r="AJ21" s="183">
        <v>-10.30</v>
      </c>
      <c r="AK21" s="183">
        <v>-4.50</v>
      </c>
      <c r="AL21" s="183">
        <v>-0.30</v>
      </c>
      <c r="AM21" s="183">
        <v>0.90</v>
      </c>
      <c r="AN21" s="183">
        <v>4.70</v>
      </c>
      <c r="AO21" s="183">
        <v>4.4000000000000004</v>
      </c>
      <c r="AP21" s="183">
        <v>-2.2000000000000002</v>
      </c>
      <c r="AQ21" s="183">
        <v>-9.6999999999999993</v>
      </c>
      <c r="AR21" s="183">
        <v>-13.40</v>
      </c>
      <c r="AS21" s="183">
        <v>-15.90</v>
      </c>
      <c r="AT21" s="183">
        <v>-15.70</v>
      </c>
      <c r="AU21" s="183">
        <v>-15.60</v>
      </c>
      <c r="AV21" s="183">
        <v>-13.40</v>
      </c>
      <c r="AW21" s="183">
        <v>-16.40</v>
      </c>
      <c r="AX21" s="183">
        <v>-14.80</v>
      </c>
      <c r="AY21" s="183">
        <v>-16.70</v>
      </c>
      <c r="AZ21" s="183">
        <v>-10.50</v>
      </c>
      <c r="BA21" s="183">
        <v>-9.3000000000000007</v>
      </c>
      <c r="BB21" s="183">
        <v>-7.70</v>
      </c>
      <c r="BC21" s="183">
        <v>-10</v>
      </c>
      <c r="BD21" s="183">
        <v>-14.10</v>
      </c>
      <c r="BE21" s="183">
        <v>-17.90</v>
      </c>
      <c r="BF21" s="183">
        <v>-21.60</v>
      </c>
      <c r="BG21" s="183">
        <v>-20.70</v>
      </c>
      <c r="BH21" s="183">
        <v>-22.20</v>
      </c>
      <c r="BI21" s="183">
        <v>-24.60</v>
      </c>
      <c r="BJ21" s="183">
        <v>-24.60</v>
      </c>
      <c r="BK21" s="183">
        <v>-21.90</v>
      </c>
      <c r="BL21" s="183">
        <v>-16.70</v>
      </c>
      <c r="BM21" s="183">
        <v>-18.20</v>
      </c>
      <c r="BN21" s="183">
        <v>-13.90</v>
      </c>
      <c r="BO21" s="183">
        <v>-13.90</v>
      </c>
      <c r="BP21" s="183">
        <v>-11.80</v>
      </c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4"/>
      <c r="D2" s="164"/>
      <c r="G2" s="97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7"/>
      <c r="M4"/>
    </row>
    <row r="5" spans="1:7" ht="12.75" customHeight="1">
      <c r="A5" s="61" t="s">
        <v>256</v>
      </c>
      <c r="B5" s="61" t="s">
        <v>257</v>
      </c>
      <c r="C5" s="61"/>
      <c r="D5" s="61"/>
      <c r="G5" s="97"/>
    </row>
    <row r="6" spans="9:11" ht="12.75" customHeight="1">
      <c r="I6" s="98"/>
      <c r="K6" s="99"/>
    </row>
    <row r="7" spans="1:14" ht="1.5" customHeight="1" thickBot="1">
      <c r="A7" s="195"/>
      <c r="B7" s="195"/>
      <c r="C7" s="195"/>
      <c r="D7" s="195"/>
      <c r="E7" s="195"/>
      <c r="F7" s="195"/>
      <c r="G7" s="195"/>
      <c r="H7" s="195"/>
      <c r="I7" s="196"/>
      <c r="J7" s="195"/>
      <c r="K7" s="197"/>
      <c r="L7" s="195"/>
      <c r="M7" s="195"/>
      <c r="N7" s="195"/>
    </row>
    <row r="8" spans="1:14" ht="12.75" customHeight="1">
      <c r="A8" s="654"/>
      <c r="B8" s="654"/>
      <c r="C8" s="655"/>
      <c r="D8" s="655"/>
      <c r="E8" s="359" t="s">
        <v>442</v>
      </c>
      <c r="F8" s="359" t="s">
        <v>443</v>
      </c>
      <c r="G8" s="359" t="s">
        <v>444</v>
      </c>
      <c r="H8" s="359" t="s">
        <v>445</v>
      </c>
      <c r="I8" s="359" t="s">
        <v>446</v>
      </c>
      <c r="J8" s="359" t="s">
        <v>447</v>
      </c>
      <c r="K8" s="359" t="s">
        <v>448</v>
      </c>
      <c r="L8" s="359" t="s">
        <v>449</v>
      </c>
      <c r="M8" s="305" t="s">
        <v>450</v>
      </c>
      <c r="N8" s="305" t="s">
        <v>755</v>
      </c>
    </row>
    <row r="9" spans="1:14" ht="12.75" customHeight="1">
      <c r="A9" s="659"/>
      <c r="B9" s="659"/>
      <c r="C9" s="656"/>
      <c r="D9" s="656"/>
      <c r="E9" s="660"/>
      <c r="F9" s="660"/>
      <c r="G9" s="660"/>
      <c r="H9" s="660"/>
      <c r="I9" s="660"/>
      <c r="J9" s="660"/>
      <c r="K9" s="660"/>
      <c r="L9" s="660"/>
      <c r="M9" s="661" t="s">
        <v>486</v>
      </c>
      <c r="N9" s="661" t="s">
        <v>486</v>
      </c>
    </row>
    <row r="10" spans="1:14" ht="12.75" customHeight="1" hidden="1">
      <c r="A10" s="659"/>
      <c r="B10" s="659"/>
      <c r="C10" s="656"/>
      <c r="D10" s="656"/>
      <c r="E10" s="660"/>
      <c r="F10" s="660"/>
      <c r="G10" s="660"/>
      <c r="H10" s="660"/>
      <c r="I10" s="660"/>
      <c r="J10" s="660"/>
      <c r="K10" s="660"/>
      <c r="L10" s="660"/>
      <c r="M10" s="661" t="s">
        <v>490</v>
      </c>
      <c r="N10" s="661" t="s">
        <v>490</v>
      </c>
    </row>
    <row r="11" spans="1:14" ht="12.75" customHeight="1">
      <c r="A11" s="667" t="s">
        <v>603</v>
      </c>
      <c r="B11" s="657" t="s">
        <v>604</v>
      </c>
      <c r="C11" s="464" t="s">
        <v>605</v>
      </c>
      <c r="D11" s="464" t="s">
        <v>115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60">
        <v>3.20</v>
      </c>
      <c r="M11" s="306">
        <v>3</v>
      </c>
      <c r="N11" s="306">
        <v>3.10</v>
      </c>
    </row>
    <row r="12" spans="1:14" ht="12.75" customHeight="1">
      <c r="A12" s="662" t="s">
        <v>493</v>
      </c>
      <c r="B12" s="662" t="s">
        <v>493</v>
      </c>
      <c r="C12" s="468" t="s">
        <v>605</v>
      </c>
      <c r="D12" s="468" t="s">
        <v>115</v>
      </c>
      <c r="E12" s="663">
        <v>2.50</v>
      </c>
      <c r="F12" s="663">
        <v>3</v>
      </c>
      <c r="G12" s="663">
        <v>2.60</v>
      </c>
      <c r="H12" s="663">
        <v>-2.2000000000000002</v>
      </c>
      <c r="I12" s="663">
        <v>6.10</v>
      </c>
      <c r="J12" s="663">
        <v>2.50</v>
      </c>
      <c r="K12" s="663">
        <v>2.90</v>
      </c>
      <c r="L12" s="663">
        <v>2.80</v>
      </c>
      <c r="M12" s="664">
        <v>1.60</v>
      </c>
      <c r="N12" s="664">
        <v>1.80</v>
      </c>
    </row>
    <row r="13" spans="1:14" ht="12.75" customHeight="1">
      <c r="A13" s="662" t="s">
        <v>606</v>
      </c>
      <c r="B13" s="662" t="s">
        <v>607</v>
      </c>
      <c r="C13" s="468" t="s">
        <v>605</v>
      </c>
      <c r="D13" s="468" t="s">
        <v>115</v>
      </c>
      <c r="E13" s="663">
        <v>6.90</v>
      </c>
      <c r="F13" s="663">
        <v>6.90</v>
      </c>
      <c r="G13" s="663">
        <v>6.20</v>
      </c>
      <c r="H13" s="663">
        <v>2</v>
      </c>
      <c r="I13" s="663">
        <v>8.90</v>
      </c>
      <c r="J13" s="663">
        <v>3.20</v>
      </c>
      <c r="K13" s="663">
        <v>5.40</v>
      </c>
      <c r="L13" s="663">
        <v>5</v>
      </c>
      <c r="M13" s="664">
        <v>5</v>
      </c>
      <c r="N13" s="664">
        <v>4.30</v>
      </c>
    </row>
    <row r="14" spans="1:14" s="250" customFormat="1" ht="12.75" customHeight="1">
      <c r="A14" s="662" t="s">
        <v>608</v>
      </c>
      <c r="B14" s="662" t="s">
        <v>609</v>
      </c>
      <c r="C14" s="468" t="s">
        <v>605</v>
      </c>
      <c r="D14" s="468" t="s">
        <v>115</v>
      </c>
      <c r="E14" s="663">
        <v>2.70</v>
      </c>
      <c r="F14" s="663">
        <v>1.40</v>
      </c>
      <c r="G14" s="663">
        <v>1.60</v>
      </c>
      <c r="H14" s="663">
        <v>-10.30</v>
      </c>
      <c r="I14" s="663">
        <v>8.60</v>
      </c>
      <c r="J14" s="663">
        <v>4.80</v>
      </c>
      <c r="K14" s="663">
        <v>0.40</v>
      </c>
      <c r="L14" s="663">
        <v>1.1000000000000001</v>
      </c>
      <c r="M14" s="664">
        <v>1.40</v>
      </c>
      <c r="N14" s="664">
        <v>1.70</v>
      </c>
    </row>
    <row r="15" spans="1:14" s="250" customFormat="1" ht="12.75" customHeight="1">
      <c r="A15" s="657" t="s">
        <v>610</v>
      </c>
      <c r="B15" s="657" t="s">
        <v>611</v>
      </c>
      <c r="C15" s="464" t="s">
        <v>605</v>
      </c>
      <c r="D15" s="464" t="s">
        <v>115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6.20</v>
      </c>
      <c r="J15" s="360">
        <v>3.50</v>
      </c>
      <c r="K15" s="360">
        <v>0.60</v>
      </c>
      <c r="L15" s="360">
        <v>1</v>
      </c>
      <c r="M15" s="306">
        <v>1.30</v>
      </c>
      <c r="N15" s="306">
        <v>1.40</v>
      </c>
    </row>
    <row r="16" spans="1:14" s="250" customFormat="1" ht="12.75" customHeight="1">
      <c r="A16" s="662" t="s">
        <v>494</v>
      </c>
      <c r="B16" s="662" t="s">
        <v>495</v>
      </c>
      <c r="C16" s="468" t="s">
        <v>605</v>
      </c>
      <c r="D16" s="468" t="s">
        <v>115</v>
      </c>
      <c r="E16" s="663">
        <v>2.70</v>
      </c>
      <c r="F16" s="663">
        <v>1.70</v>
      </c>
      <c r="G16" s="663">
        <v>1.60</v>
      </c>
      <c r="H16" s="663">
        <v>-6.20</v>
      </c>
      <c r="I16" s="663">
        <v>6.30</v>
      </c>
      <c r="J16" s="663">
        <v>3.60</v>
      </c>
      <c r="K16" s="663">
        <v>0.70</v>
      </c>
      <c r="L16" s="663">
        <v>0.90</v>
      </c>
      <c r="M16" s="664">
        <v>1.20</v>
      </c>
      <c r="N16" s="664">
        <v>1.30</v>
      </c>
    </row>
    <row r="17" spans="1:14" s="250" customFormat="1" ht="12.75" customHeight="1">
      <c r="A17" s="662" t="s">
        <v>514</v>
      </c>
      <c r="B17" s="662" t="s">
        <v>519</v>
      </c>
      <c r="C17" s="468" t="s">
        <v>605</v>
      </c>
      <c r="D17" s="468" t="s">
        <v>115</v>
      </c>
      <c r="E17" s="663">
        <v>3.10</v>
      </c>
      <c r="F17" s="663">
        <v>1.1000000000000001</v>
      </c>
      <c r="G17" s="663">
        <v>1</v>
      </c>
      <c r="H17" s="663">
        <v>-4.50</v>
      </c>
      <c r="I17" s="663">
        <v>3.90</v>
      </c>
      <c r="J17" s="663">
        <v>1.90</v>
      </c>
      <c r="K17" s="663">
        <v>-0.70</v>
      </c>
      <c r="L17" s="663">
        <v>-0.50</v>
      </c>
      <c r="M17" s="664">
        <v>0.40</v>
      </c>
      <c r="N17" s="664">
        <v>1.40</v>
      </c>
    </row>
    <row r="18" spans="1:14" s="250" customFormat="1" ht="12.75" customHeight="1">
      <c r="A18" s="662" t="s">
        <v>622</v>
      </c>
      <c r="B18" s="662" t="s">
        <v>622</v>
      </c>
      <c r="C18" s="466" t="s">
        <v>612</v>
      </c>
      <c r="D18" s="466" t="s">
        <v>613</v>
      </c>
      <c r="E18" s="665">
        <v>2.80</v>
      </c>
      <c r="F18" s="665">
        <v>1.1000000000000001</v>
      </c>
      <c r="G18" s="665">
        <v>1</v>
      </c>
      <c r="H18" s="665">
        <v>-4.0999999999999996</v>
      </c>
      <c r="I18" s="665">
        <v>3.90</v>
      </c>
      <c r="J18" s="665">
        <v>1.80</v>
      </c>
      <c r="K18" s="665">
        <v>-0.90</v>
      </c>
      <c r="L18" s="665">
        <v>-0.50</v>
      </c>
      <c r="M18" s="666">
        <v>0.80</v>
      </c>
      <c r="N18" s="666">
        <v>1.60</v>
      </c>
    </row>
    <row r="19" spans="1:14" s="250" customFormat="1" ht="12.75" customHeight="1">
      <c r="A19" s="662" t="s">
        <v>614</v>
      </c>
      <c r="B19" s="662" t="s">
        <v>615</v>
      </c>
      <c r="C19" s="468" t="s">
        <v>605</v>
      </c>
      <c r="D19" s="468" t="s">
        <v>115</v>
      </c>
      <c r="E19" s="663">
        <v>2.2999999999999998</v>
      </c>
      <c r="F19" s="663">
        <v>1.60</v>
      </c>
      <c r="G19" s="663">
        <v>2.10</v>
      </c>
      <c r="H19" s="663">
        <v>-7.60</v>
      </c>
      <c r="I19" s="663">
        <v>6.80</v>
      </c>
      <c r="J19" s="663">
        <v>2.80</v>
      </c>
      <c r="K19" s="663">
        <v>1.60</v>
      </c>
      <c r="L19" s="663">
        <v>1.1000000000000001</v>
      </c>
      <c r="M19" s="664">
        <v>0.60</v>
      </c>
      <c r="N19" s="664">
        <v>1.30</v>
      </c>
    </row>
    <row r="20" spans="1:14" ht="12.75" customHeight="1">
      <c r="A20" s="662" t="s">
        <v>622</v>
      </c>
      <c r="B20" s="662" t="s">
        <v>622</v>
      </c>
      <c r="C20" s="466" t="s">
        <v>612</v>
      </c>
      <c r="D20" s="466" t="s">
        <v>613</v>
      </c>
      <c r="E20" s="665">
        <v>2.10</v>
      </c>
      <c r="F20" s="665">
        <v>1.60</v>
      </c>
      <c r="G20" s="665">
        <v>2</v>
      </c>
      <c r="H20" s="665">
        <v>-7.40</v>
      </c>
      <c r="I20" s="665">
        <v>6.90</v>
      </c>
      <c r="J20" s="665">
        <v>2.70</v>
      </c>
      <c r="K20" s="665">
        <v>1.40</v>
      </c>
      <c r="L20" s="665">
        <v>1.20</v>
      </c>
      <c r="M20" s="666">
        <v>0.60</v>
      </c>
      <c r="N20" s="666">
        <v>1.40</v>
      </c>
    </row>
    <row r="21" spans="1:14" ht="12.75" customHeight="1">
      <c r="A21" s="662" t="s">
        <v>616</v>
      </c>
      <c r="B21" s="662" t="s">
        <v>617</v>
      </c>
      <c r="C21" s="468" t="s">
        <v>605</v>
      </c>
      <c r="D21" s="468" t="s">
        <v>115</v>
      </c>
      <c r="E21" s="663">
        <v>1.70</v>
      </c>
      <c r="F21" s="663">
        <v>0.70</v>
      </c>
      <c r="G21" s="663">
        <v>0.40</v>
      </c>
      <c r="H21" s="663">
        <v>-9</v>
      </c>
      <c r="I21" s="663">
        <v>8.8000000000000007</v>
      </c>
      <c r="J21" s="663">
        <v>5</v>
      </c>
      <c r="K21" s="663">
        <v>0.80</v>
      </c>
      <c r="L21" s="663">
        <v>0.50</v>
      </c>
      <c r="M21" s="664">
        <v>0.50</v>
      </c>
      <c r="N21" s="664">
        <v>1.1000000000000001</v>
      </c>
    </row>
    <row r="22" spans="1:14" s="250" customFormat="1" ht="12.75" customHeight="1">
      <c r="A22" s="662" t="s">
        <v>622</v>
      </c>
      <c r="B22" s="662" t="s">
        <v>622</v>
      </c>
      <c r="C22" s="466" t="s">
        <v>612</v>
      </c>
      <c r="D22" s="466" t="s">
        <v>613</v>
      </c>
      <c r="E22" s="665">
        <v>1.60</v>
      </c>
      <c r="F22" s="665">
        <v>0.80</v>
      </c>
      <c r="G22" s="665">
        <v>0.40</v>
      </c>
      <c r="H22" s="665">
        <v>-8.90</v>
      </c>
      <c r="I22" s="665">
        <v>8.90</v>
      </c>
      <c r="J22" s="665">
        <v>4.80</v>
      </c>
      <c r="K22" s="665">
        <v>0.70</v>
      </c>
      <c r="L22" s="665">
        <v>0.70</v>
      </c>
      <c r="M22" s="666">
        <v>0.40</v>
      </c>
      <c r="N22" s="666">
        <v>1.30</v>
      </c>
    </row>
    <row r="23" spans="1:14" ht="12.75" customHeight="1">
      <c r="A23" s="662" t="s">
        <v>515</v>
      </c>
      <c r="B23" s="662" t="s">
        <v>520</v>
      </c>
      <c r="C23" s="468" t="s">
        <v>605</v>
      </c>
      <c r="D23" s="468" t="s">
        <v>115</v>
      </c>
      <c r="E23" s="663">
        <v>2.40</v>
      </c>
      <c r="F23" s="663">
        <v>2.40</v>
      </c>
      <c r="G23" s="663">
        <v>1.80</v>
      </c>
      <c r="H23" s="663">
        <v>-6.50</v>
      </c>
      <c r="I23" s="663">
        <v>5</v>
      </c>
      <c r="J23" s="663">
        <v>5.40</v>
      </c>
      <c r="K23" s="663">
        <v>-0.80</v>
      </c>
      <c r="L23" s="663">
        <v>-1.1000000000000001</v>
      </c>
      <c r="M23" s="664">
        <v>0.10</v>
      </c>
      <c r="N23" s="664">
        <v>1.50</v>
      </c>
    </row>
    <row r="24" spans="1:14" ht="12.75" customHeight="1">
      <c r="A24" s="662" t="s">
        <v>622</v>
      </c>
      <c r="B24" s="662" t="s">
        <v>622</v>
      </c>
      <c r="C24" s="466" t="s">
        <v>612</v>
      </c>
      <c r="D24" s="466" t="s">
        <v>613</v>
      </c>
      <c r="E24" s="665">
        <v>2.2999999999999998</v>
      </c>
      <c r="F24" s="665">
        <v>2.50</v>
      </c>
      <c r="G24" s="665">
        <v>1.80</v>
      </c>
      <c r="H24" s="665">
        <v>-6.30</v>
      </c>
      <c r="I24" s="665">
        <v>4.80</v>
      </c>
      <c r="J24" s="665">
        <v>5.30</v>
      </c>
      <c r="K24" s="665">
        <v>-1</v>
      </c>
      <c r="L24" s="665">
        <v>-1</v>
      </c>
      <c r="M24" s="666">
        <v>0.20</v>
      </c>
      <c r="N24" s="666">
        <v>1.50</v>
      </c>
    </row>
    <row r="25" spans="1:14" ht="12.75" customHeight="1">
      <c r="A25" s="657" t="s">
        <v>618</v>
      </c>
      <c r="B25" s="657" t="s">
        <v>619</v>
      </c>
      <c r="C25" s="464" t="s">
        <v>605</v>
      </c>
      <c r="D25" s="464" t="s">
        <v>115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4.30</v>
      </c>
      <c r="K25" s="360">
        <v>-0.70</v>
      </c>
      <c r="L25" s="360">
        <v>0.50</v>
      </c>
      <c r="M25" s="306">
        <v>0.50</v>
      </c>
      <c r="N25" s="306">
        <v>3</v>
      </c>
    </row>
    <row r="26" spans="1:14" s="250" customFormat="1" ht="12.75" customHeight="1">
      <c r="A26" s="662" t="s">
        <v>622</v>
      </c>
      <c r="B26" s="662" t="s">
        <v>622</v>
      </c>
      <c r="C26" s="466" t="s">
        <v>612</v>
      </c>
      <c r="D26" s="466" t="s">
        <v>613</v>
      </c>
      <c r="E26" s="665">
        <v>4.0999999999999996</v>
      </c>
      <c r="F26" s="665">
        <v>5.60</v>
      </c>
      <c r="G26" s="665">
        <v>5.0999999999999996</v>
      </c>
      <c r="H26" s="665">
        <v>-4.30</v>
      </c>
      <c r="I26" s="665">
        <v>7.20</v>
      </c>
      <c r="J26" s="665">
        <v>4.30</v>
      </c>
      <c r="K26" s="665">
        <v>-0.80</v>
      </c>
      <c r="L26" s="665">
        <v>0.50</v>
      </c>
      <c r="M26" s="666">
        <v>0.60</v>
      </c>
      <c r="N26" s="666">
        <v>3</v>
      </c>
    </row>
    <row r="27" spans="1:14" ht="12.75" customHeight="1">
      <c r="A27" s="662" t="s">
        <v>516</v>
      </c>
      <c r="B27" s="662" t="s">
        <v>521</v>
      </c>
      <c r="C27" s="468" t="s">
        <v>605</v>
      </c>
      <c r="D27" s="468" t="s">
        <v>115</v>
      </c>
      <c r="E27" s="663">
        <v>5.20</v>
      </c>
      <c r="F27" s="663">
        <v>6.20</v>
      </c>
      <c r="G27" s="663">
        <v>4.50</v>
      </c>
      <c r="H27" s="663">
        <v>-2</v>
      </c>
      <c r="I27" s="663">
        <v>6.80</v>
      </c>
      <c r="J27" s="663">
        <v>5.50</v>
      </c>
      <c r="K27" s="663">
        <v>0.10</v>
      </c>
      <c r="L27" s="663">
        <v>2.90</v>
      </c>
      <c r="M27" s="664">
        <v>3.10</v>
      </c>
      <c r="N27" s="664">
        <v>3.30</v>
      </c>
    </row>
    <row r="28" spans="1:14" s="250" customFormat="1" ht="12.75" customHeight="1">
      <c r="A28" s="662" t="s">
        <v>622</v>
      </c>
      <c r="B28" s="662" t="s">
        <v>622</v>
      </c>
      <c r="C28" s="466" t="s">
        <v>612</v>
      </c>
      <c r="D28" s="466" t="s">
        <v>613</v>
      </c>
      <c r="E28" s="665">
        <v>5.20</v>
      </c>
      <c r="F28" s="665">
        <v>6.20</v>
      </c>
      <c r="G28" s="665">
        <v>4.5999999999999996</v>
      </c>
      <c r="H28" s="665">
        <v>-2</v>
      </c>
      <c r="I28" s="665">
        <v>6.90</v>
      </c>
      <c r="J28" s="665">
        <v>5.30</v>
      </c>
      <c r="K28" s="665">
        <v>0.20</v>
      </c>
      <c r="L28" s="665">
        <v>2.90</v>
      </c>
      <c r="M28" s="666">
        <v>3.10</v>
      </c>
      <c r="N28" s="666">
        <v>3.30</v>
      </c>
    </row>
    <row r="29" spans="1:14" ht="12.75" customHeight="1">
      <c r="A29" s="662" t="s">
        <v>517</v>
      </c>
      <c r="B29" s="662" t="s">
        <v>522</v>
      </c>
      <c r="C29" s="468" t="s">
        <v>605</v>
      </c>
      <c r="D29" s="468" t="s">
        <v>115</v>
      </c>
      <c r="E29" s="663">
        <v>2.90</v>
      </c>
      <c r="F29" s="663">
        <v>4.0999999999999996</v>
      </c>
      <c r="G29" s="663">
        <v>2.2999999999999998</v>
      </c>
      <c r="H29" s="663">
        <v>-2.60</v>
      </c>
      <c r="I29" s="663">
        <v>5.70</v>
      </c>
      <c r="J29" s="663">
        <v>0.40</v>
      </c>
      <c r="K29" s="663">
        <v>2.2000000000000002</v>
      </c>
      <c r="L29" s="663">
        <v>2.10</v>
      </c>
      <c r="M29" s="664">
        <v>1</v>
      </c>
      <c r="N29" s="664">
        <v>2.40</v>
      </c>
    </row>
    <row r="30" spans="1:14" ht="12.75" customHeight="1">
      <c r="A30" s="657" t="s">
        <v>620</v>
      </c>
      <c r="B30" s="657" t="s">
        <v>621</v>
      </c>
      <c r="C30" s="464" t="s">
        <v>605</v>
      </c>
      <c r="D30" s="464" t="s">
        <v>115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2.2000000000000002</v>
      </c>
      <c r="N30" s="306">
        <v>2</v>
      </c>
    </row>
    <row r="31" spans="1:14" ht="12.75" customHeight="1" thickBot="1">
      <c r="A31" s="658" t="s">
        <v>622</v>
      </c>
      <c r="B31" s="658" t="s">
        <v>622</v>
      </c>
      <c r="C31" s="527" t="s">
        <v>612</v>
      </c>
      <c r="D31" s="527" t="s">
        <v>613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1.20</v>
      </c>
      <c r="M31" s="310">
        <v>2.10</v>
      </c>
      <c r="N31" s="310">
        <v>2</v>
      </c>
    </row>
    <row r="32" spans="3:4" ht="12.75" customHeight="1">
      <c r="C32" s="250"/>
      <c r="D32" s="250"/>
    </row>
    <row r="33" spans="3:4" ht="12.75" customHeight="1">
      <c r="C33" s="250"/>
      <c r="D33" s="250"/>
    </row>
    <row r="34" spans="3:4" ht="12.75" customHeight="1" hidden="1">
      <c r="C34" s="250"/>
      <c r="D34" s="250"/>
    </row>
    <row r="35" spans="3:4" ht="12.75" customHeight="1" hidden="1">
      <c r="C35" s="250"/>
      <c r="D35" s="250"/>
    </row>
    <row r="36" spans="3:4" ht="12.75" customHeight="1" hidden="1">
      <c r="C36" s="250"/>
      <c r="D36" s="250"/>
    </row>
    <row r="37" spans="3:4" ht="12.75" customHeight="1" hidden="1">
      <c r="C37" s="250"/>
      <c r="D37" s="250"/>
    </row>
    <row r="38" spans="3:4" ht="12.75" customHeight="1" hidden="1">
      <c r="C38" s="250"/>
      <c r="D38" s="250"/>
    </row>
    <row r="39" spans="3:4" ht="12.75" customHeight="1" hidden="1">
      <c r="C39" s="250"/>
      <c r="D39" s="250"/>
    </row>
    <row r="40" spans="3:4" ht="12.75" customHeight="1" hidden="1">
      <c r="C40" s="250"/>
      <c r="D40" s="250"/>
    </row>
    <row r="41" spans="3:4" ht="12.75" customHeight="1" hidden="1">
      <c r="C41" s="250"/>
      <c r="D41" s="250"/>
    </row>
    <row r="42" spans="3:4" ht="12.75" customHeight="1" hidden="1">
      <c r="C42" s="250"/>
      <c r="D42" s="250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3"/>
      <c r="L43" s="47"/>
      <c r="M43" s="47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4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1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5"/>
      <c r="E1"/>
      <c r="F1"/>
      <c r="G1"/>
      <c r="H1"/>
    </row>
    <row r="2" spans="2:8" ht="12.75" customHeight="1">
      <c r="B2" s="46"/>
      <c r="C2" s="46"/>
      <c r="D2" s="105"/>
      <c r="H2" s="97"/>
    </row>
    <row r="3" spans="1:12" ht="12.75" customHeight="1">
      <c r="A3" s="21" t="s">
        <v>66</v>
      </c>
      <c r="B3" s="21" t="s">
        <v>94</v>
      </c>
      <c r="C3" s="46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63</v>
      </c>
      <c r="B4" s="61" t="s">
        <v>64</v>
      </c>
      <c r="C4" s="46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1" t="s">
        <v>212</v>
      </c>
      <c r="B5" s="61" t="s">
        <v>211</v>
      </c>
      <c r="C5" s="46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7" customFormat="1" ht="12.75" customHeight="1">
      <c r="D6" s="100"/>
      <c r="G6" s="107"/>
      <c r="H6" s="60"/>
      <c r="L6" s="28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198"/>
      <c r="B7" s="198"/>
      <c r="C7" s="198"/>
      <c r="D7" s="199"/>
      <c r="E7" s="198"/>
      <c r="F7" s="198"/>
      <c r="G7" s="200"/>
      <c r="H7" s="201"/>
      <c r="I7" s="198"/>
      <c r="J7" s="198"/>
      <c r="K7" s="198"/>
      <c r="L7" s="202"/>
    </row>
    <row r="8" spans="1:12" ht="12.75" customHeight="1">
      <c r="A8" s="654"/>
      <c r="B8" s="654"/>
      <c r="C8" s="655"/>
      <c r="D8" s="655"/>
      <c r="E8" s="361">
        <v>2024</v>
      </c>
      <c r="F8" s="361"/>
      <c r="G8" s="361"/>
      <c r="H8" s="361"/>
      <c r="I8" s="361">
        <v>2025</v>
      </c>
      <c r="J8" s="307"/>
      <c r="K8" s="307"/>
      <c r="L8" s="307"/>
    </row>
    <row r="9" spans="1:12" ht="12.75" customHeight="1">
      <c r="A9" s="659"/>
      <c r="B9" s="659"/>
      <c r="C9" s="656"/>
      <c r="D9" s="656"/>
      <c r="E9" s="899" t="s">
        <v>623</v>
      </c>
      <c r="F9" s="668" t="s">
        <v>624</v>
      </c>
      <c r="G9" s="668" t="s">
        <v>625</v>
      </c>
      <c r="H9" s="668" t="s">
        <v>626</v>
      </c>
      <c r="I9" s="899" t="s">
        <v>623</v>
      </c>
      <c r="J9" s="669" t="s">
        <v>624</v>
      </c>
      <c r="K9" s="669" t="s">
        <v>625</v>
      </c>
      <c r="L9" s="669" t="s">
        <v>626</v>
      </c>
    </row>
    <row r="10" spans="1:12" ht="12.75" customHeight="1">
      <c r="A10" s="659"/>
      <c r="B10" s="659"/>
      <c r="C10" s="656"/>
      <c r="D10" s="656"/>
      <c r="E10" s="900"/>
      <c r="F10" s="851"/>
      <c r="G10" s="660"/>
      <c r="H10" s="660"/>
      <c r="I10" s="900"/>
      <c r="J10" s="897" t="s">
        <v>602</v>
      </c>
      <c r="K10" s="661" t="s">
        <v>486</v>
      </c>
      <c r="L10" s="661" t="s">
        <v>486</v>
      </c>
    </row>
    <row r="11" spans="1:12" ht="12.75" customHeight="1" hidden="1">
      <c r="A11" s="659"/>
      <c r="B11" s="659"/>
      <c r="C11" s="656"/>
      <c r="D11" s="656"/>
      <c r="E11" s="894"/>
      <c r="F11" s="362"/>
      <c r="G11" s="362"/>
      <c r="H11" s="902"/>
      <c r="I11" s="894"/>
      <c r="J11" s="901" t="s">
        <v>627</v>
      </c>
      <c r="K11" s="661" t="s">
        <v>490</v>
      </c>
      <c r="L11" s="661" t="s">
        <v>490</v>
      </c>
    </row>
    <row r="12" spans="1:12" ht="12.75" customHeight="1">
      <c r="A12" s="667" t="s">
        <v>493</v>
      </c>
      <c r="B12" s="657" t="s">
        <v>493</v>
      </c>
      <c r="C12" s="464" t="s">
        <v>628</v>
      </c>
      <c r="D12" s="464" t="s">
        <v>629</v>
      </c>
      <c r="E12" s="917">
        <v>0.40</v>
      </c>
      <c r="F12" s="918">
        <v>0.70</v>
      </c>
      <c r="G12" s="919">
        <v>0.80</v>
      </c>
      <c r="H12" s="469">
        <v>0.60</v>
      </c>
      <c r="I12" s="919">
        <v>-0.10</v>
      </c>
      <c r="J12" s="672">
        <v>0.70</v>
      </c>
      <c r="K12" s="308">
        <v>0.20</v>
      </c>
      <c r="L12" s="308">
        <v>0.30</v>
      </c>
    </row>
    <row r="13" spans="1:12" ht="12.75" customHeight="1">
      <c r="A13" s="662" t="s">
        <v>622</v>
      </c>
      <c r="B13" s="662" t="s">
        <v>622</v>
      </c>
      <c r="C13" s="466" t="s">
        <v>630</v>
      </c>
      <c r="D13" s="466" t="s">
        <v>631</v>
      </c>
      <c r="E13" s="855">
        <v>2.90</v>
      </c>
      <c r="F13" s="856">
        <v>3</v>
      </c>
      <c r="G13" s="670">
        <v>2.70</v>
      </c>
      <c r="H13" s="467">
        <v>2.50</v>
      </c>
      <c r="I13" s="827">
        <v>2</v>
      </c>
      <c r="J13" s="670">
        <v>2</v>
      </c>
      <c r="K13" s="671">
        <v>1.40</v>
      </c>
      <c r="L13" s="671">
        <v>1.20</v>
      </c>
    </row>
    <row r="14" spans="1:12" ht="12.75" customHeight="1">
      <c r="A14" s="662" t="s">
        <v>608</v>
      </c>
      <c r="B14" s="662" t="s">
        <v>609</v>
      </c>
      <c r="C14" s="466" t="s">
        <v>628</v>
      </c>
      <c r="D14" s="466" t="s">
        <v>629</v>
      </c>
      <c r="E14" s="828">
        <v>0.90</v>
      </c>
      <c r="F14" s="672">
        <v>0.50</v>
      </c>
      <c r="G14" s="672">
        <v>0</v>
      </c>
      <c r="H14" s="469">
        <v>0.10</v>
      </c>
      <c r="I14" s="672">
        <v>0.70</v>
      </c>
      <c r="J14" s="673">
        <v>0.30</v>
      </c>
      <c r="K14" s="673">
        <v>0.30</v>
      </c>
      <c r="L14" s="673">
        <v>0.40</v>
      </c>
    </row>
    <row r="15" spans="1:12" ht="12.75" customHeight="1">
      <c r="A15" s="662" t="s">
        <v>622</v>
      </c>
      <c r="B15" s="662" t="s">
        <v>622</v>
      </c>
      <c r="C15" s="466" t="s">
        <v>630</v>
      </c>
      <c r="D15" s="466" t="s">
        <v>631</v>
      </c>
      <c r="E15" s="827">
        <v>0.70</v>
      </c>
      <c r="F15" s="670">
        <v>1.1000000000000001</v>
      </c>
      <c r="G15" s="670">
        <v>1.20</v>
      </c>
      <c r="H15" s="467">
        <v>1.50</v>
      </c>
      <c r="I15" s="670">
        <v>1.30</v>
      </c>
      <c r="J15" s="309">
        <v>1.1000000000000001</v>
      </c>
      <c r="K15" s="671">
        <v>1.40</v>
      </c>
      <c r="L15" s="671">
        <v>1.70</v>
      </c>
    </row>
    <row r="16" spans="1:12" ht="12.75" customHeight="1">
      <c r="A16" s="657" t="s">
        <v>610</v>
      </c>
      <c r="B16" s="657" t="s">
        <v>611</v>
      </c>
      <c r="C16" s="464" t="s">
        <v>628</v>
      </c>
      <c r="D16" s="464" t="s">
        <v>629</v>
      </c>
      <c r="E16" s="826">
        <v>0.40</v>
      </c>
      <c r="F16" s="363">
        <v>0.30</v>
      </c>
      <c r="G16" s="363">
        <v>0.40</v>
      </c>
      <c r="H16" s="465">
        <v>0.40</v>
      </c>
      <c r="I16" s="363">
        <v>0.50</v>
      </c>
      <c r="J16" s="672">
        <v>0.20</v>
      </c>
      <c r="K16" s="308">
        <v>0.10</v>
      </c>
      <c r="L16" s="308">
        <v>0.30</v>
      </c>
    </row>
    <row r="17" spans="1:12" ht="12.75" customHeight="1">
      <c r="A17" s="662" t="s">
        <v>622</v>
      </c>
      <c r="B17" s="662" t="s">
        <v>622</v>
      </c>
      <c r="C17" s="466" t="s">
        <v>630</v>
      </c>
      <c r="D17" s="466" t="s">
        <v>631</v>
      </c>
      <c r="E17" s="827">
        <v>0.70</v>
      </c>
      <c r="F17" s="670">
        <v>0.90</v>
      </c>
      <c r="G17" s="670">
        <v>1.20</v>
      </c>
      <c r="H17" s="467">
        <v>1.50</v>
      </c>
      <c r="I17" s="670">
        <v>1.60</v>
      </c>
      <c r="J17" s="670">
        <v>1.50</v>
      </c>
      <c r="K17" s="671">
        <v>1.20</v>
      </c>
      <c r="L17" s="671">
        <v>1.1000000000000001</v>
      </c>
    </row>
    <row r="18" spans="1:12" s="250" customFormat="1" ht="12.75" customHeight="1">
      <c r="A18" s="662" t="s">
        <v>494</v>
      </c>
      <c r="B18" s="662" t="s">
        <v>495</v>
      </c>
      <c r="C18" s="468" t="s">
        <v>628</v>
      </c>
      <c r="D18" s="468" t="s">
        <v>629</v>
      </c>
      <c r="E18" s="828">
        <v>0.40</v>
      </c>
      <c r="F18" s="672">
        <v>0.20</v>
      </c>
      <c r="G18" s="672">
        <v>0.40</v>
      </c>
      <c r="H18" s="469">
        <v>0.30</v>
      </c>
      <c r="I18" s="672">
        <v>0.60</v>
      </c>
      <c r="J18" s="672">
        <v>0.10</v>
      </c>
      <c r="K18" s="673">
        <v>0.10</v>
      </c>
      <c r="L18" s="673">
        <v>0.20</v>
      </c>
    </row>
    <row r="19" spans="1:12" s="250" customFormat="1" ht="12.75" customHeight="1">
      <c r="A19" s="662" t="s">
        <v>622</v>
      </c>
      <c r="B19" s="662" t="s">
        <v>622</v>
      </c>
      <c r="C19" s="466" t="s">
        <v>630</v>
      </c>
      <c r="D19" s="466" t="s">
        <v>631</v>
      </c>
      <c r="E19" s="827">
        <v>0.60</v>
      </c>
      <c r="F19" s="670">
        <v>0.60</v>
      </c>
      <c r="G19" s="670">
        <v>1</v>
      </c>
      <c r="H19" s="467">
        <v>1.30</v>
      </c>
      <c r="I19" s="670">
        <v>1.50</v>
      </c>
      <c r="J19" s="670">
        <v>1.40</v>
      </c>
      <c r="K19" s="671">
        <v>1.1000000000000001</v>
      </c>
      <c r="L19" s="671">
        <v>0.90</v>
      </c>
    </row>
    <row r="20" spans="1:12" ht="12.75" customHeight="1">
      <c r="A20" s="662" t="s">
        <v>632</v>
      </c>
      <c r="B20" s="662" t="s">
        <v>519</v>
      </c>
      <c r="C20" s="468" t="s">
        <v>628</v>
      </c>
      <c r="D20" s="468" t="s">
        <v>629</v>
      </c>
      <c r="E20" s="828">
        <v>-0.10</v>
      </c>
      <c r="F20" s="672">
        <v>-0.30</v>
      </c>
      <c r="G20" s="672">
        <v>0</v>
      </c>
      <c r="H20" s="469">
        <v>0.20</v>
      </c>
      <c r="I20" s="672">
        <v>0.30</v>
      </c>
      <c r="J20" s="672">
        <v>-0.10</v>
      </c>
      <c r="K20" s="673">
        <v>0</v>
      </c>
      <c r="L20" s="673">
        <v>0.20</v>
      </c>
    </row>
    <row r="21" spans="1:12" ht="12.75" customHeight="1">
      <c r="A21" s="662" t="s">
        <v>622</v>
      </c>
      <c r="B21" s="662" t="s">
        <v>622</v>
      </c>
      <c r="C21" s="466" t="s">
        <v>630</v>
      </c>
      <c r="D21" s="466" t="s">
        <v>631</v>
      </c>
      <c r="E21" s="827">
        <v>-0.50</v>
      </c>
      <c r="F21" s="670">
        <v>-0.60</v>
      </c>
      <c r="G21" s="670">
        <v>-0.60</v>
      </c>
      <c r="H21" s="467">
        <v>-0.20</v>
      </c>
      <c r="I21" s="670">
        <v>0.20</v>
      </c>
      <c r="J21" s="670">
        <v>0.40</v>
      </c>
      <c r="K21" s="671">
        <v>0.40</v>
      </c>
      <c r="L21" s="671">
        <v>0.50</v>
      </c>
    </row>
    <row r="22" spans="1:12" ht="12.75" customHeight="1">
      <c r="A22" s="662" t="s">
        <v>614</v>
      </c>
      <c r="B22" s="662" t="s">
        <v>615</v>
      </c>
      <c r="C22" s="468" t="s">
        <v>628</v>
      </c>
      <c r="D22" s="468" t="s">
        <v>629</v>
      </c>
      <c r="E22" s="828">
        <v>0.10</v>
      </c>
      <c r="F22" s="672">
        <v>0.20</v>
      </c>
      <c r="G22" s="672">
        <v>0.40</v>
      </c>
      <c r="H22" s="469">
        <v>-0.10</v>
      </c>
      <c r="I22" s="672">
        <v>0.10</v>
      </c>
      <c r="J22" s="672">
        <v>0.30</v>
      </c>
      <c r="K22" s="673">
        <v>0.10</v>
      </c>
      <c r="L22" s="673">
        <v>0.20</v>
      </c>
    </row>
    <row r="23" spans="1:12" ht="12.75" customHeight="1">
      <c r="A23" s="662" t="s">
        <v>622</v>
      </c>
      <c r="B23" s="662" t="s">
        <v>622</v>
      </c>
      <c r="C23" s="466" t="s">
        <v>630</v>
      </c>
      <c r="D23" s="466" t="s">
        <v>631</v>
      </c>
      <c r="E23" s="827">
        <v>1.70</v>
      </c>
      <c r="F23" s="670">
        <v>1</v>
      </c>
      <c r="G23" s="670">
        <v>1.1000000000000001</v>
      </c>
      <c r="H23" s="467">
        <v>0.60</v>
      </c>
      <c r="I23" s="670">
        <v>0.60</v>
      </c>
      <c r="J23" s="670">
        <v>0.70</v>
      </c>
      <c r="K23" s="671">
        <v>0.40</v>
      </c>
      <c r="L23" s="671">
        <v>0.70</v>
      </c>
    </row>
    <row r="24" spans="1:12" ht="12.75" customHeight="1">
      <c r="A24" s="662" t="s">
        <v>616</v>
      </c>
      <c r="B24" s="662" t="s">
        <v>617</v>
      </c>
      <c r="C24" s="468" t="s">
        <v>628</v>
      </c>
      <c r="D24" s="468" t="s">
        <v>629</v>
      </c>
      <c r="E24" s="828">
        <v>0.20</v>
      </c>
      <c r="F24" s="672">
        <v>0.20</v>
      </c>
      <c r="G24" s="672">
        <v>0</v>
      </c>
      <c r="H24" s="469">
        <v>0.20</v>
      </c>
      <c r="I24" s="672">
        <v>0.30</v>
      </c>
      <c r="J24" s="672">
        <v>-0.10</v>
      </c>
      <c r="K24" s="673">
        <v>0.10</v>
      </c>
      <c r="L24" s="673">
        <v>0.20</v>
      </c>
    </row>
    <row r="25" spans="1:12" ht="12.75" customHeight="1">
      <c r="A25" s="662" t="s">
        <v>622</v>
      </c>
      <c r="B25" s="662" t="s">
        <v>622</v>
      </c>
      <c r="C25" s="466" t="s">
        <v>630</v>
      </c>
      <c r="D25" s="466" t="s">
        <v>631</v>
      </c>
      <c r="E25" s="827">
        <v>0.30</v>
      </c>
      <c r="F25" s="670">
        <v>0.70</v>
      </c>
      <c r="G25" s="670">
        <v>0.50</v>
      </c>
      <c r="H25" s="467">
        <v>0.60</v>
      </c>
      <c r="I25" s="670">
        <v>0.70</v>
      </c>
      <c r="J25" s="670">
        <v>0.40</v>
      </c>
      <c r="K25" s="671">
        <v>0.50</v>
      </c>
      <c r="L25" s="671">
        <v>0.50</v>
      </c>
    </row>
    <row r="26" spans="1:12" ht="12.75" customHeight="1">
      <c r="A26" s="662" t="s">
        <v>515</v>
      </c>
      <c r="B26" s="662" t="s">
        <v>520</v>
      </c>
      <c r="C26" s="468" t="s">
        <v>628</v>
      </c>
      <c r="D26" s="468" t="s">
        <v>629</v>
      </c>
      <c r="E26" s="828">
        <v>0.10</v>
      </c>
      <c r="F26" s="672">
        <v>-0.30</v>
      </c>
      <c r="G26" s="672">
        <v>-0.10</v>
      </c>
      <c r="H26" s="469">
        <v>0</v>
      </c>
      <c r="I26" s="672">
        <v>0.10</v>
      </c>
      <c r="J26" s="672">
        <v>0.10</v>
      </c>
      <c r="K26" s="673">
        <v>0.10</v>
      </c>
      <c r="L26" s="673">
        <v>0.20</v>
      </c>
    </row>
    <row r="27" spans="1:12" ht="12.75" customHeight="1">
      <c r="A27" s="662" t="s">
        <v>622</v>
      </c>
      <c r="B27" s="662" t="s">
        <v>622</v>
      </c>
      <c r="C27" s="466" t="s">
        <v>630</v>
      </c>
      <c r="D27" s="466" t="s">
        <v>631</v>
      </c>
      <c r="E27" s="827">
        <v>-1.60</v>
      </c>
      <c r="F27" s="670">
        <v>-1.60</v>
      </c>
      <c r="G27" s="670">
        <v>-0.90</v>
      </c>
      <c r="H27" s="467">
        <v>-0.40</v>
      </c>
      <c r="I27" s="670">
        <v>-0.40</v>
      </c>
      <c r="J27" s="364">
        <v>0</v>
      </c>
      <c r="K27" s="309">
        <v>0.30</v>
      </c>
      <c r="L27" s="671">
        <v>0.50</v>
      </c>
    </row>
    <row r="28" spans="1:12" ht="12.75" customHeight="1">
      <c r="A28" s="657" t="s">
        <v>618</v>
      </c>
      <c r="B28" s="657" t="s">
        <v>619</v>
      </c>
      <c r="C28" s="464" t="s">
        <v>628</v>
      </c>
      <c r="D28" s="464" t="s">
        <v>629</v>
      </c>
      <c r="E28" s="829">
        <v>0.40</v>
      </c>
      <c r="F28" s="360">
        <v>-0.30</v>
      </c>
      <c r="G28" s="360">
        <v>-0.60</v>
      </c>
      <c r="H28" s="852">
        <v>0.60</v>
      </c>
      <c r="I28" s="360">
        <v>-0.10</v>
      </c>
      <c r="J28" s="663">
        <v>0.40</v>
      </c>
      <c r="K28" s="306">
        <v>0.30</v>
      </c>
      <c r="L28" s="306">
        <v>0.50</v>
      </c>
    </row>
    <row r="29" spans="1:12" ht="12.75" customHeight="1">
      <c r="A29" s="662" t="s">
        <v>622</v>
      </c>
      <c r="B29" s="662" t="s">
        <v>622</v>
      </c>
      <c r="C29" s="466" t="s">
        <v>630</v>
      </c>
      <c r="D29" s="466" t="s">
        <v>631</v>
      </c>
      <c r="E29" s="830">
        <v>1.60</v>
      </c>
      <c r="F29" s="665">
        <v>1.20</v>
      </c>
      <c r="G29" s="665">
        <v>-0.80</v>
      </c>
      <c r="H29" s="853">
        <v>0.20</v>
      </c>
      <c r="I29" s="665">
        <v>-0.40</v>
      </c>
      <c r="J29" s="665">
        <v>0.30</v>
      </c>
      <c r="K29" s="666">
        <v>1.20</v>
      </c>
      <c r="L29" s="666">
        <v>1.1000000000000001</v>
      </c>
    </row>
    <row r="30" spans="1:12" ht="12.75" customHeight="1">
      <c r="A30" s="662" t="s">
        <v>516</v>
      </c>
      <c r="B30" s="662" t="s">
        <v>521</v>
      </c>
      <c r="C30" s="468" t="s">
        <v>628</v>
      </c>
      <c r="D30" s="468" t="s">
        <v>629</v>
      </c>
      <c r="E30" s="831">
        <v>0.80</v>
      </c>
      <c r="F30" s="663">
        <v>1.50</v>
      </c>
      <c r="G30" s="663">
        <v>0.10</v>
      </c>
      <c r="H30" s="854">
        <v>1.40</v>
      </c>
      <c r="I30" s="663">
        <v>0.70</v>
      </c>
      <c r="J30" s="664">
        <v>0.60</v>
      </c>
      <c r="K30" s="664">
        <v>0.60</v>
      </c>
      <c r="L30" s="664">
        <v>0.70</v>
      </c>
    </row>
    <row r="31" spans="1:12" ht="12.75" customHeight="1">
      <c r="A31" s="662" t="s">
        <v>622</v>
      </c>
      <c r="B31" s="662" t="s">
        <v>622</v>
      </c>
      <c r="C31" s="466" t="s">
        <v>630</v>
      </c>
      <c r="D31" s="466" t="s">
        <v>631</v>
      </c>
      <c r="E31" s="830">
        <v>1.70</v>
      </c>
      <c r="F31" s="665">
        <v>3.90</v>
      </c>
      <c r="G31" s="665">
        <v>2.10</v>
      </c>
      <c r="H31" s="853">
        <v>3.90</v>
      </c>
      <c r="I31" s="665">
        <v>3.70</v>
      </c>
      <c r="J31" s="666">
        <v>2.80</v>
      </c>
      <c r="K31" s="666">
        <v>3.30</v>
      </c>
      <c r="L31" s="666">
        <v>2.60</v>
      </c>
    </row>
    <row r="32" spans="1:12" ht="12.75" customHeight="1">
      <c r="A32" s="662" t="s">
        <v>517</v>
      </c>
      <c r="B32" s="662" t="s">
        <v>522</v>
      </c>
      <c r="C32" s="468" t="s">
        <v>628</v>
      </c>
      <c r="D32" s="468" t="s">
        <v>629</v>
      </c>
      <c r="E32" s="831">
        <v>0.70</v>
      </c>
      <c r="F32" s="663">
        <v>0.20</v>
      </c>
      <c r="G32" s="663">
        <v>0.30</v>
      </c>
      <c r="H32" s="854">
        <v>0.40</v>
      </c>
      <c r="I32" s="663">
        <v>0.20</v>
      </c>
      <c r="J32" s="664">
        <v>0.20</v>
      </c>
      <c r="K32" s="664">
        <v>0.30</v>
      </c>
      <c r="L32" s="664">
        <v>0.50</v>
      </c>
    </row>
    <row r="33" spans="1:12" ht="12.75" customHeight="1">
      <c r="A33" s="662" t="s">
        <v>622</v>
      </c>
      <c r="B33" s="662" t="s">
        <v>622</v>
      </c>
      <c r="C33" s="466" t="s">
        <v>630</v>
      </c>
      <c r="D33" s="466" t="s">
        <v>631</v>
      </c>
      <c r="E33" s="830">
        <v>3</v>
      </c>
      <c r="F33" s="665">
        <v>2.10</v>
      </c>
      <c r="G33" s="665">
        <v>1.60</v>
      </c>
      <c r="H33" s="853">
        <v>1.50</v>
      </c>
      <c r="I33" s="665">
        <v>1</v>
      </c>
      <c r="J33" s="903">
        <v>1</v>
      </c>
      <c r="K33" s="666">
        <v>1</v>
      </c>
      <c r="L33" s="666">
        <v>1.20</v>
      </c>
    </row>
    <row r="34" spans="1:12" ht="12.75" customHeight="1">
      <c r="A34" s="657" t="s">
        <v>620</v>
      </c>
      <c r="B34" s="657" t="s">
        <v>621</v>
      </c>
      <c r="C34" s="464" t="s">
        <v>628</v>
      </c>
      <c r="D34" s="464" t="s">
        <v>629</v>
      </c>
      <c r="E34" s="826">
        <v>0.20</v>
      </c>
      <c r="F34" s="363">
        <v>0.30</v>
      </c>
      <c r="G34" s="363">
        <v>0.60</v>
      </c>
      <c r="H34" s="465">
        <v>0.80</v>
      </c>
      <c r="I34" s="363">
        <v>0.70</v>
      </c>
      <c r="J34" s="672">
        <v>0.20</v>
      </c>
      <c r="K34" s="308">
        <v>0.40</v>
      </c>
      <c r="L34" s="308">
        <v>0.50</v>
      </c>
    </row>
    <row r="35" spans="1:12" ht="12.75" customHeight="1" thickBot="1">
      <c r="A35" s="658" t="s">
        <v>622</v>
      </c>
      <c r="B35" s="658" t="s">
        <v>622</v>
      </c>
      <c r="C35" s="527" t="s">
        <v>630</v>
      </c>
      <c r="D35" s="527" t="s">
        <v>631</v>
      </c>
      <c r="E35" s="832">
        <v>0.50</v>
      </c>
      <c r="F35" s="365">
        <v>0.50</v>
      </c>
      <c r="G35" s="365">
        <v>1.50</v>
      </c>
      <c r="H35" s="528">
        <v>1.90</v>
      </c>
      <c r="I35" s="365">
        <v>2.40</v>
      </c>
      <c r="J35" s="365">
        <v>2.40</v>
      </c>
      <c r="K35" s="310">
        <v>2.10</v>
      </c>
      <c r="L35" s="310">
        <v>1.80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2"/>
      <c r="E47" s="54"/>
      <c r="F47" s="53"/>
      <c r="G47" s="53"/>
      <c r="H47" s="53"/>
      <c r="I47" s="53"/>
      <c r="J47" s="53"/>
      <c r="K47" s="53"/>
      <c r="L47" s="53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5"/>
      <c r="B48" s="55"/>
      <c r="C48" s="55"/>
      <c r="D48" s="108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6"/>
      <c r="B49" s="56"/>
      <c r="C49" s="56"/>
      <c r="D49" s="109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5"/>
      <c r="B50" s="55"/>
      <c r="C50" s="55"/>
      <c r="D50" s="108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9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8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9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8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2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2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2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2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2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2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2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2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100"/>
      <c r="E63" s="54"/>
      <c r="F63" s="54"/>
      <c r="G63" s="54"/>
      <c r="H63" s="54"/>
      <c r="I63" s="54"/>
      <c r="J63" s="54"/>
      <c r="K63" s="54"/>
      <c r="L63" s="104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100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100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100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100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100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1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100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100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4"/>
    <col min="110" max="16384" width="7.33333333333333" style="5"/>
  </cols>
  <sheetData>
    <row r="1" spans="1:8" ht="13.5" customHeight="1">
      <c r="A1" s="288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5"/>
      <c r="B19" s="8">
        <v>61.04</v>
      </c>
      <c r="C19" s="8">
        <v>68.98</v>
      </c>
      <c r="D19" s="8">
        <v>73.510000000000005</v>
      </c>
      <c r="E19" s="8">
        <v>79.61</v>
      </c>
      <c r="F19" s="8">
        <v>100.87</v>
      </c>
      <c r="G19" s="8">
        <v>113.84</v>
      </c>
      <c r="H19" s="8">
        <v>100.71</v>
      </c>
      <c r="I19" s="8">
        <v>88.72</v>
      </c>
      <c r="J19" s="8">
        <v>81.069999999999993</v>
      </c>
      <c r="K19" s="8">
        <v>77.989999999999995</v>
      </c>
      <c r="L19" s="8">
        <v>86.65</v>
      </c>
      <c r="M19" s="8">
        <v>84.01</v>
      </c>
      <c r="N19" s="8">
        <v>82.92</v>
      </c>
      <c r="O19" s="8">
        <v>84.68</v>
      </c>
      <c r="P19" s="8">
        <v>80.010000000000005</v>
      </c>
      <c r="Q19" s="8">
        <v>74.66</v>
      </c>
      <c r="R19" s="8">
        <v>75.87</v>
      </c>
      <c r="S19" s="8">
        <v>68.069999999999993</v>
      </c>
      <c r="T19" s="8">
        <v>69.819999999999993</v>
      </c>
      <c r="U19" s="8">
        <v>67.59</v>
      </c>
      <c r="V19" s="8">
        <v>66.709999999999994</v>
      </c>
      <c r="W19" s="8">
        <v>66.50</v>
      </c>
      <c r="X19" s="8">
        <v>66.400000000000006</v>
      </c>
      <c r="Y19" s="8">
        <v>66.41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166</v>
      </c>
      <c r="H1" s="2" t="s">
        <v>31</v>
      </c>
    </row>
    <row r="2" ht="13.5" customHeight="1">
      <c r="A2" s="176" t="s">
        <v>165</v>
      </c>
    </row>
    <row r="3" ht="13.5" customHeight="1">
      <c r="A3" s="176" t="s">
        <v>208</v>
      </c>
    </row>
    <row r="18" spans="2:33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</row>
    <row r="19" spans="1:33" ht="13.5" customHeight="1">
      <c r="A19" s="175" t="s">
        <v>526</v>
      </c>
      <c r="B19" s="183">
        <v>13.01</v>
      </c>
      <c r="C19" s="183">
        <v>101.02</v>
      </c>
      <c r="D19" s="183">
        <v>63.68</v>
      </c>
      <c r="E19" s="183">
        <v>78.27</v>
      </c>
      <c r="F19" s="183">
        <v>67.91</v>
      </c>
      <c r="G19" s="183">
        <v>79.709999999999994</v>
      </c>
      <c r="H19" s="183">
        <v>54.57</v>
      </c>
      <c r="I19" s="183">
        <v>20.14</v>
      </c>
      <c r="J19" s="183">
        <v>-18.97</v>
      </c>
      <c r="K19" s="183">
        <v>-35.880000000000003</v>
      </c>
      <c r="L19" s="183">
        <v>-21.82</v>
      </c>
      <c r="M19" s="183">
        <v>-9.67</v>
      </c>
      <c r="N19" s="183">
        <v>6.53</v>
      </c>
      <c r="O19" s="183">
        <v>16.12</v>
      </c>
      <c r="P19" s="183">
        <v>-4.47</v>
      </c>
      <c r="Q19" s="183">
        <v>-7.94</v>
      </c>
      <c r="R19" s="183">
        <v>-5.51</v>
      </c>
      <c r="S19" s="183">
        <v>-23.76</v>
      </c>
      <c r="T19" s="183">
        <v>-19.29</v>
      </c>
      <c r="U19" s="183">
        <v>-19.28</v>
      </c>
      <c r="V19" s="183">
        <v>-22.90</v>
      </c>
      <c r="W19" s="183">
        <v>-7.70</v>
      </c>
      <c r="X19" s="183">
        <v>-7.60</v>
      </c>
      <c r="Y19" s="183">
        <v>-4.5599999999999996</v>
      </c>
      <c r="Z19" s="183"/>
      <c r="AA19" s="183"/>
      <c r="AB19" s="183"/>
      <c r="AC19" s="183"/>
      <c r="AD19" s="183"/>
      <c r="AE19" s="183"/>
      <c r="AF19" s="183"/>
      <c r="AG19" s="183"/>
    </row>
    <row r="20" spans="1:33" ht="13.5" customHeight="1">
      <c r="A20" s="175" t="s">
        <v>527</v>
      </c>
      <c r="B20" s="183">
        <v>20.68</v>
      </c>
      <c r="C20" s="183">
        <v>123.36</v>
      </c>
      <c r="D20" s="183">
        <v>69.72</v>
      </c>
      <c r="E20" s="183">
        <v>79.319999999999993</v>
      </c>
      <c r="F20" s="183">
        <v>65.78</v>
      </c>
      <c r="G20" s="183">
        <v>67.92</v>
      </c>
      <c r="H20" s="183">
        <v>39.369999999999997</v>
      </c>
      <c r="I20" s="183">
        <v>11.89</v>
      </c>
      <c r="J20" s="183">
        <v>-19.71</v>
      </c>
      <c r="K20" s="183">
        <v>-30.48</v>
      </c>
      <c r="L20" s="183">
        <v>-13.32</v>
      </c>
      <c r="M20" s="183">
        <v>-5.19</v>
      </c>
      <c r="N20" s="183">
        <v>2.33</v>
      </c>
      <c r="O20" s="183">
        <v>8.8800000000000008</v>
      </c>
      <c r="P20" s="183">
        <v>-7.80</v>
      </c>
      <c r="Q20" s="183">
        <v>-11.33</v>
      </c>
      <c r="R20" s="183">
        <v>-8.64</v>
      </c>
      <c r="S20" s="183">
        <v>-19.11</v>
      </c>
      <c r="T20" s="183">
        <v>-12.26</v>
      </c>
      <c r="U20" s="183">
        <v>-8.9600000000000009</v>
      </c>
      <c r="V20" s="183">
        <v>-11.33</v>
      </c>
      <c r="W20" s="183">
        <v>-2.2400000000000002</v>
      </c>
      <c r="X20" s="183">
        <v>-4.83</v>
      </c>
      <c r="Y20" s="183">
        <v>-1.72</v>
      </c>
      <c r="Z20" s="183"/>
      <c r="AA20" s="183"/>
      <c r="AB20" s="183"/>
      <c r="AC20" s="183"/>
      <c r="AD20" s="183"/>
      <c r="AE20" s="183"/>
      <c r="AF20" s="183"/>
      <c r="AG20" s="183"/>
    </row>
    <row r="21" spans="1:33" ht="13.5" customHeight="1">
      <c r="A21" s="175" t="s">
        <v>528</v>
      </c>
      <c r="B21" s="183">
        <v>-7.68</v>
      </c>
      <c r="C21" s="183">
        <v>-22.34</v>
      </c>
      <c r="D21" s="183">
        <v>-6.05</v>
      </c>
      <c r="E21" s="183">
        <v>-1.06</v>
      </c>
      <c r="F21" s="183">
        <v>2.13</v>
      </c>
      <c r="G21" s="183">
        <v>11.78</v>
      </c>
      <c r="H21" s="183">
        <v>15.19</v>
      </c>
      <c r="I21" s="183">
        <v>8.25</v>
      </c>
      <c r="J21" s="183">
        <v>0.74</v>
      </c>
      <c r="K21" s="183">
        <v>-5.40</v>
      </c>
      <c r="L21" s="183">
        <v>-8.50</v>
      </c>
      <c r="M21" s="183">
        <v>-4.49</v>
      </c>
      <c r="N21" s="183">
        <v>4.20</v>
      </c>
      <c r="O21" s="183">
        <v>7.25</v>
      </c>
      <c r="P21" s="183">
        <v>3.32</v>
      </c>
      <c r="Q21" s="183">
        <v>3.39</v>
      </c>
      <c r="R21" s="183">
        <v>3.13</v>
      </c>
      <c r="S21" s="183">
        <v>-4.6500000000000004</v>
      </c>
      <c r="T21" s="183">
        <v>-7.03</v>
      </c>
      <c r="U21" s="183">
        <v>-10.32</v>
      </c>
      <c r="V21" s="183">
        <v>-11.57</v>
      </c>
      <c r="W21" s="183">
        <v>-5.46</v>
      </c>
      <c r="X21" s="183">
        <v>-2.77</v>
      </c>
      <c r="Y21" s="183">
        <v>-2.84</v>
      </c>
      <c r="Z21" s="183"/>
      <c r="AA21" s="183"/>
      <c r="AB21" s="183"/>
      <c r="AC21" s="183"/>
      <c r="AD21" s="183"/>
      <c r="AE21" s="183"/>
      <c r="AF21" s="183"/>
      <c r="AG21" s="183"/>
    </row>
    <row r="22" spans="3:33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</row>
    <row r="23" spans="3:33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</row>
    <row r="24" spans="3:33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</row>
    <row r="25" spans="3:33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</row>
    <row r="26" spans="3:33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</row>
    <row r="27" spans="3:33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</row>
    <row r="28" spans="3:33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05" customWidth="1"/>
    <col min="15" max="15" width="5.83333333333333" style="112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3"/>
      <c r="B7" s="203"/>
      <c r="C7" s="204"/>
      <c r="D7" s="204"/>
      <c r="E7" s="203"/>
      <c r="F7" s="203"/>
      <c r="G7" s="203"/>
      <c r="H7" s="205"/>
      <c r="I7" s="203"/>
      <c r="J7" s="203"/>
      <c r="K7" s="203"/>
      <c r="L7" s="203"/>
      <c r="M7" s="203"/>
      <c r="N7" s="205"/>
    </row>
    <row r="8" spans="1:14" ht="12.75" customHeight="1">
      <c r="A8" s="654"/>
      <c r="B8" s="654"/>
      <c r="C8" s="674"/>
      <c r="D8" s="674"/>
      <c r="E8" s="359" t="s">
        <v>442</v>
      </c>
      <c r="F8" s="359" t="s">
        <v>443</v>
      </c>
      <c r="G8" s="359" t="s">
        <v>444</v>
      </c>
      <c r="H8" s="359" t="s">
        <v>445</v>
      </c>
      <c r="I8" s="359" t="s">
        <v>446</v>
      </c>
      <c r="J8" s="359" t="s">
        <v>447</v>
      </c>
      <c r="K8" s="359" t="s">
        <v>448</v>
      </c>
      <c r="L8" s="359" t="s">
        <v>449</v>
      </c>
      <c r="M8" s="305" t="s">
        <v>450</v>
      </c>
      <c r="N8" s="305" t="s">
        <v>755</v>
      </c>
    </row>
    <row r="9" spans="1:14" ht="12.75" customHeight="1">
      <c r="A9" s="676"/>
      <c r="B9" s="676"/>
      <c r="C9" s="675"/>
      <c r="D9" s="675"/>
      <c r="E9" s="660"/>
      <c r="F9" s="660"/>
      <c r="G9" s="660"/>
      <c r="H9" s="660"/>
      <c r="I9" s="660"/>
      <c r="J9" s="660"/>
      <c r="K9" s="660"/>
      <c r="L9" s="660"/>
      <c r="M9" s="661" t="s">
        <v>486</v>
      </c>
      <c r="N9" s="661" t="s">
        <v>486</v>
      </c>
    </row>
    <row r="10" spans="1:14" ht="12.75" customHeight="1" hidden="1">
      <c r="A10" s="676"/>
      <c r="B10" s="676"/>
      <c r="C10" s="675"/>
      <c r="D10" s="675"/>
      <c r="E10" s="660"/>
      <c r="F10" s="660"/>
      <c r="G10" s="660"/>
      <c r="H10" s="660"/>
      <c r="I10" s="660"/>
      <c r="J10" s="660"/>
      <c r="K10" s="660"/>
      <c r="L10" s="660"/>
      <c r="M10" s="661" t="s">
        <v>490</v>
      </c>
      <c r="N10" s="661" t="s">
        <v>490</v>
      </c>
    </row>
    <row r="11" spans="1:14" ht="12.75" customHeight="1">
      <c r="A11" s="687" t="s">
        <v>363</v>
      </c>
      <c r="B11" s="657" t="s">
        <v>364</v>
      </c>
      <c r="C11" s="464" t="s">
        <v>0</v>
      </c>
      <c r="D11" s="464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70</v>
      </c>
      <c r="N11" s="367">
        <v>67</v>
      </c>
    </row>
    <row r="12" spans="1:14" ht="12.75" customHeight="1">
      <c r="A12" s="677" t="s">
        <v>622</v>
      </c>
      <c r="B12" s="677" t="s">
        <v>622</v>
      </c>
      <c r="C12" s="397" t="s">
        <v>343</v>
      </c>
      <c r="D12" s="466" t="s">
        <v>344</v>
      </c>
      <c r="E12" s="678">
        <v>24.30</v>
      </c>
      <c r="F12" s="678">
        <v>31.70</v>
      </c>
      <c r="G12" s="678">
        <v>-9.8000000000000007</v>
      </c>
      <c r="H12" s="678">
        <v>-35</v>
      </c>
      <c r="I12" s="678">
        <v>69.30</v>
      </c>
      <c r="J12" s="678">
        <v>42.70</v>
      </c>
      <c r="K12" s="678">
        <v>-18.40</v>
      </c>
      <c r="L12" s="678">
        <v>-2.2999999999999998</v>
      </c>
      <c r="M12" s="679">
        <v>-12.70</v>
      </c>
      <c r="N12" s="679">
        <v>-5.40</v>
      </c>
    </row>
    <row r="13" spans="1:14" ht="12.75" customHeight="1">
      <c r="A13" s="662" t="s">
        <v>633</v>
      </c>
      <c r="B13" s="662" t="s">
        <v>634</v>
      </c>
      <c r="C13" s="396" t="s">
        <v>1097</v>
      </c>
      <c r="D13" s="396" t="s">
        <v>1097</v>
      </c>
      <c r="E13" s="680">
        <v>130.69999999999999</v>
      </c>
      <c r="F13" s="680">
        <v>160.69999999999999</v>
      </c>
      <c r="G13" s="680">
        <v>152.80000000000001</v>
      </c>
      <c r="H13" s="680">
        <v>100</v>
      </c>
      <c r="I13" s="680">
        <v>159.10</v>
      </c>
      <c r="J13" s="680">
        <v>244.30</v>
      </c>
      <c r="K13" s="680">
        <v>189.70</v>
      </c>
      <c r="L13" s="680">
        <v>193.70</v>
      </c>
      <c r="M13" s="681">
        <v>161</v>
      </c>
      <c r="N13" s="681">
        <v>143</v>
      </c>
    </row>
    <row r="14" spans="1:14" ht="12.75" customHeight="1">
      <c r="A14" s="677" t="s">
        <v>622</v>
      </c>
      <c r="B14" s="677" t="s">
        <v>622</v>
      </c>
      <c r="C14" s="397" t="s">
        <v>343</v>
      </c>
      <c r="D14" s="466" t="s">
        <v>344</v>
      </c>
      <c r="E14" s="682">
        <v>18.50</v>
      </c>
      <c r="F14" s="682">
        <v>22.90</v>
      </c>
      <c r="G14" s="682">
        <v>-4.9000000000000004</v>
      </c>
      <c r="H14" s="682">
        <v>-34.60</v>
      </c>
      <c r="I14" s="682">
        <v>59.10</v>
      </c>
      <c r="J14" s="682">
        <v>53.50</v>
      </c>
      <c r="K14" s="682">
        <v>-22.30</v>
      </c>
      <c r="L14" s="682">
        <v>2.10</v>
      </c>
      <c r="M14" s="683">
        <v>-16.90</v>
      </c>
      <c r="N14" s="683">
        <v>-11.40</v>
      </c>
    </row>
    <row r="15" spans="1:14" ht="12.75" customHeight="1">
      <c r="A15" s="657" t="s">
        <v>635</v>
      </c>
      <c r="B15" s="657" t="s">
        <v>636</v>
      </c>
      <c r="C15" s="464" t="s">
        <v>637</v>
      </c>
      <c r="D15" s="464" t="s">
        <v>637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638</v>
      </c>
      <c r="N15" s="367" t="s">
        <v>638</v>
      </c>
    </row>
    <row r="16" spans="1:14" ht="12.75" customHeight="1">
      <c r="A16" s="677" t="s">
        <v>622</v>
      </c>
      <c r="B16" s="677" t="s">
        <v>622</v>
      </c>
      <c r="C16" s="397" t="s">
        <v>343</v>
      </c>
      <c r="D16" s="466" t="s">
        <v>344</v>
      </c>
      <c r="E16" s="682">
        <v>25.30</v>
      </c>
      <c r="F16" s="682">
        <v>34.40</v>
      </c>
      <c r="G16" s="682">
        <v>-37.50</v>
      </c>
      <c r="H16" s="682">
        <v>-32.50</v>
      </c>
      <c r="I16" s="682">
        <v>397.10</v>
      </c>
      <c r="J16" s="682">
        <v>150.30000000000001</v>
      </c>
      <c r="K16" s="682">
        <v>-67.50</v>
      </c>
      <c r="L16" s="682">
        <v>-16.40</v>
      </c>
      <c r="M16" s="684" t="s">
        <v>638</v>
      </c>
      <c r="N16" s="684" t="s">
        <v>638</v>
      </c>
    </row>
    <row r="17" spans="1:14" ht="12.75" customHeight="1">
      <c r="A17" s="662" t="s">
        <v>633</v>
      </c>
      <c r="B17" s="662" t="s">
        <v>639</v>
      </c>
      <c r="C17" s="396" t="s">
        <v>1097</v>
      </c>
      <c r="D17" s="396" t="s">
        <v>1097</v>
      </c>
      <c r="E17" s="685">
        <v>179</v>
      </c>
      <c r="F17" s="685">
        <v>225.20</v>
      </c>
      <c r="G17" s="685">
        <v>147.90</v>
      </c>
      <c r="H17" s="685">
        <v>100</v>
      </c>
      <c r="I17" s="685">
        <v>473.70</v>
      </c>
      <c r="J17" s="685">
        <v>1277.70</v>
      </c>
      <c r="K17" s="685">
        <v>391.90</v>
      </c>
      <c r="L17" s="685">
        <v>342.50</v>
      </c>
      <c r="M17" s="686" t="s">
        <v>638</v>
      </c>
      <c r="N17" s="686" t="s">
        <v>638</v>
      </c>
    </row>
    <row r="18" spans="1:14" ht="12.75" customHeight="1" thickBot="1">
      <c r="A18" s="368" t="s">
        <v>622</v>
      </c>
      <c r="B18" s="368" t="s">
        <v>622</v>
      </c>
      <c r="C18" s="529" t="s">
        <v>343</v>
      </c>
      <c r="D18" s="527" t="s">
        <v>344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638</v>
      </c>
      <c r="N18" s="324" t="s">
        <v>638</v>
      </c>
    </row>
    <row r="19" ht="12.75" customHeight="1">
      <c r="N19" s="250"/>
    </row>
    <row r="20" ht="12.75" customHeight="1">
      <c r="N20" s="250"/>
    </row>
    <row r="21" ht="12.75" customHeight="1" hidden="1">
      <c r="N21" s="250"/>
    </row>
    <row r="22" ht="12.75" customHeight="1" hidden="1">
      <c r="N22" s="250"/>
    </row>
    <row r="23" ht="12.75" customHeight="1" hidden="1">
      <c r="N23" s="250"/>
    </row>
    <row r="24" ht="12.75" customHeight="1" hidden="1">
      <c r="N24" s="250"/>
    </row>
    <row r="25" ht="12.75" customHeight="1" hidden="1">
      <c r="N25" s="250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3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3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3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3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3"/>
      <c r="P59" s="26"/>
      <c r="Q59" s="26"/>
      <c r="R59" s="2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2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33</v>
      </c>
      <c r="B4" s="61" t="s">
        <v>34</v>
      </c>
      <c r="C4" s="46"/>
      <c r="D4" s="46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2" t="s">
        <v>209</v>
      </c>
      <c r="B5" s="72" t="s">
        <v>210</v>
      </c>
      <c r="C5" s="46"/>
      <c r="D5" s="46"/>
      <c r="E5" s="106"/>
      <c r="F5" s="106"/>
      <c r="G5" s="106"/>
      <c r="H5" s="106"/>
      <c r="I5" s="106"/>
      <c r="J5" s="106"/>
      <c r="K5" s="106"/>
      <c r="L5" s="106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2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3"/>
      <c r="B7" s="194"/>
      <c r="C7" s="193"/>
      <c r="D7" s="193"/>
      <c r="E7" s="193"/>
      <c r="F7" s="193"/>
      <c r="G7" s="206"/>
      <c r="H7" s="207"/>
      <c r="I7" s="193"/>
      <c r="J7" s="193"/>
      <c r="K7" s="193"/>
      <c r="L7" s="193"/>
    </row>
    <row r="8" spans="1:12" ht="12.75" customHeight="1">
      <c r="A8" s="654"/>
      <c r="B8" s="311"/>
      <c r="C8" s="655"/>
      <c r="D8" s="655"/>
      <c r="E8" s="594">
        <v>2024</v>
      </c>
      <c r="F8" s="265"/>
      <c r="G8" s="265"/>
      <c r="H8" s="229"/>
      <c r="I8" s="594">
        <v>2025</v>
      </c>
      <c r="J8" s="265"/>
      <c r="K8" s="312"/>
      <c r="L8" s="312"/>
    </row>
    <row r="9" spans="1:12" ht="12.75" customHeight="1">
      <c r="A9" s="659"/>
      <c r="B9" s="688"/>
      <c r="C9" s="656"/>
      <c r="D9" s="656"/>
      <c r="E9" s="595" t="s">
        <v>623</v>
      </c>
      <c r="F9" s="689" t="s">
        <v>624</v>
      </c>
      <c r="G9" s="689" t="s">
        <v>625</v>
      </c>
      <c r="H9" s="237" t="s">
        <v>626</v>
      </c>
      <c r="I9" s="595" t="s">
        <v>623</v>
      </c>
      <c r="J9" s="689" t="s">
        <v>624</v>
      </c>
      <c r="K9" s="690" t="s">
        <v>625</v>
      </c>
      <c r="L9" s="690" t="s">
        <v>626</v>
      </c>
    </row>
    <row r="10" spans="1:12" ht="12.75" customHeight="1">
      <c r="A10" s="659"/>
      <c r="B10" s="688"/>
      <c r="C10" s="656"/>
      <c r="D10" s="656"/>
      <c r="E10" s="691"/>
      <c r="F10" s="691"/>
      <c r="G10" s="691"/>
      <c r="H10" s="238"/>
      <c r="I10" s="691"/>
      <c r="J10" s="691"/>
      <c r="K10" s="692" t="s">
        <v>486</v>
      </c>
      <c r="L10" s="692" t="s">
        <v>486</v>
      </c>
    </row>
    <row r="11" spans="1:12" ht="12.75" customHeight="1" hidden="1">
      <c r="A11" s="659"/>
      <c r="B11" s="688"/>
      <c r="C11" s="656"/>
      <c r="D11" s="656"/>
      <c r="E11" s="691"/>
      <c r="F11" s="691"/>
      <c r="G11" s="691"/>
      <c r="H11" s="238"/>
      <c r="I11" s="691"/>
      <c r="J11" s="691"/>
      <c r="K11" s="692" t="s">
        <v>490</v>
      </c>
      <c r="L11" s="692" t="s">
        <v>490</v>
      </c>
    </row>
    <row r="12" spans="1:12" ht="12.75" customHeight="1">
      <c r="A12" s="687" t="s">
        <v>363</v>
      </c>
      <c r="B12" s="370" t="s">
        <v>364</v>
      </c>
      <c r="C12" s="464" t="s">
        <v>0</v>
      </c>
      <c r="D12" s="464" t="s">
        <v>1</v>
      </c>
      <c r="E12" s="363">
        <v>82.90</v>
      </c>
      <c r="F12" s="363">
        <v>84.70</v>
      </c>
      <c r="G12" s="363">
        <v>80</v>
      </c>
      <c r="H12" s="465">
        <v>74.70</v>
      </c>
      <c r="I12" s="363">
        <v>75.900000000000006</v>
      </c>
      <c r="J12" s="363">
        <v>68.099999999999994</v>
      </c>
      <c r="K12" s="371">
        <v>70</v>
      </c>
      <c r="L12" s="371">
        <v>68</v>
      </c>
    </row>
    <row r="13" spans="1:12" ht="12.75" customHeight="1">
      <c r="A13" s="677" t="s">
        <v>622</v>
      </c>
      <c r="B13" s="693" t="s">
        <v>622</v>
      </c>
      <c r="C13" s="397" t="s">
        <v>343</v>
      </c>
      <c r="D13" s="466" t="s">
        <v>344</v>
      </c>
      <c r="E13" s="670">
        <v>2.2999999999999998</v>
      </c>
      <c r="F13" s="670">
        <v>8.60</v>
      </c>
      <c r="G13" s="670">
        <v>-7.70</v>
      </c>
      <c r="H13" s="467">
        <v>-11.10</v>
      </c>
      <c r="I13" s="670">
        <v>-8.50</v>
      </c>
      <c r="J13" s="670">
        <v>-19.60</v>
      </c>
      <c r="K13" s="671">
        <v>-12.70</v>
      </c>
      <c r="L13" s="671">
        <v>-9.50</v>
      </c>
    </row>
    <row r="14" spans="1:12" ht="12.75" customHeight="1">
      <c r="A14" s="662" t="s">
        <v>633</v>
      </c>
      <c r="B14" s="694" t="s">
        <v>634</v>
      </c>
      <c r="C14" s="396" t="s">
        <v>1097</v>
      </c>
      <c r="D14" s="396" t="s">
        <v>1097</v>
      </c>
      <c r="E14" s="672">
        <v>198.40</v>
      </c>
      <c r="F14" s="672">
        <v>203.30</v>
      </c>
      <c r="G14" s="672">
        <v>190.10</v>
      </c>
      <c r="H14" s="469">
        <v>182.80</v>
      </c>
      <c r="I14" s="672">
        <v>187.40</v>
      </c>
      <c r="J14" s="672">
        <v>155</v>
      </c>
      <c r="K14" s="695">
        <v>153</v>
      </c>
      <c r="L14" s="695">
        <v>148</v>
      </c>
    </row>
    <row r="15" spans="1:12" ht="12.75" customHeight="1">
      <c r="A15" s="677" t="s">
        <v>622</v>
      </c>
      <c r="B15" s="693" t="s">
        <v>622</v>
      </c>
      <c r="C15" s="397" t="s">
        <v>343</v>
      </c>
      <c r="D15" s="466" t="s">
        <v>344</v>
      </c>
      <c r="E15" s="364">
        <v>6.50</v>
      </c>
      <c r="F15" s="364">
        <v>16.10</v>
      </c>
      <c r="G15" s="364">
        <v>-4.50</v>
      </c>
      <c r="H15" s="604">
        <v>-7.90</v>
      </c>
      <c r="I15" s="364">
        <v>-5.50</v>
      </c>
      <c r="J15" s="364">
        <v>-23.80</v>
      </c>
      <c r="K15" s="309">
        <v>-19.30</v>
      </c>
      <c r="L15" s="309">
        <v>-19.30</v>
      </c>
    </row>
    <row r="16" spans="1:12" ht="12.75" customHeight="1">
      <c r="A16" s="657" t="s">
        <v>635</v>
      </c>
      <c r="B16" s="657" t="s">
        <v>636</v>
      </c>
      <c r="C16" s="464" t="s">
        <v>637</v>
      </c>
      <c r="D16" s="464" t="s">
        <v>637</v>
      </c>
      <c r="E16" s="363">
        <v>8.8000000000000007</v>
      </c>
      <c r="F16" s="363">
        <v>10</v>
      </c>
      <c r="G16" s="363">
        <v>11.50</v>
      </c>
      <c r="H16" s="465">
        <v>13.60</v>
      </c>
      <c r="I16" s="363">
        <v>14.40</v>
      </c>
      <c r="J16" s="363">
        <v>11.90</v>
      </c>
      <c r="K16" s="308" t="s">
        <v>638</v>
      </c>
      <c r="L16" s="308" t="s">
        <v>638</v>
      </c>
    </row>
    <row r="17" spans="1:12" ht="12.75" customHeight="1">
      <c r="A17" s="696" t="s">
        <v>622</v>
      </c>
      <c r="B17" s="696" t="s">
        <v>622</v>
      </c>
      <c r="C17" s="397" t="s">
        <v>343</v>
      </c>
      <c r="D17" s="466" t="s">
        <v>344</v>
      </c>
      <c r="E17" s="670">
        <v>-48</v>
      </c>
      <c r="F17" s="670">
        <v>-11.50</v>
      </c>
      <c r="G17" s="670">
        <v>6.90</v>
      </c>
      <c r="H17" s="467">
        <v>0.30</v>
      </c>
      <c r="I17" s="670">
        <v>64.599999999999994</v>
      </c>
      <c r="J17" s="670">
        <v>18.40</v>
      </c>
      <c r="K17" s="671" t="s">
        <v>638</v>
      </c>
      <c r="L17" s="898" t="s">
        <v>638</v>
      </c>
    </row>
    <row r="18" spans="1:12" ht="12.75" customHeight="1">
      <c r="A18" s="662" t="s">
        <v>633</v>
      </c>
      <c r="B18" s="694" t="s">
        <v>639</v>
      </c>
      <c r="C18" s="396" t="s">
        <v>1097</v>
      </c>
      <c r="D18" s="396" t="s">
        <v>1097</v>
      </c>
      <c r="E18" s="672">
        <v>271.70</v>
      </c>
      <c r="F18" s="672">
        <v>312.39999999999998</v>
      </c>
      <c r="G18" s="672">
        <v>354.70</v>
      </c>
      <c r="H18" s="469">
        <v>431.20</v>
      </c>
      <c r="I18" s="672">
        <v>462</v>
      </c>
      <c r="J18" s="672">
        <v>350.90</v>
      </c>
      <c r="K18" s="673" t="s">
        <v>638</v>
      </c>
      <c r="L18" s="904" t="s">
        <v>638</v>
      </c>
    </row>
    <row r="19" spans="1:12" ht="12.75" customHeight="1" thickBot="1">
      <c r="A19" s="368" t="s">
        <v>622</v>
      </c>
      <c r="B19" s="368" t="s">
        <v>622</v>
      </c>
      <c r="C19" s="529" t="s">
        <v>343</v>
      </c>
      <c r="D19" s="527" t="s">
        <v>344</v>
      </c>
      <c r="E19" s="365">
        <v>-45.90</v>
      </c>
      <c r="F19" s="365">
        <v>-5.30</v>
      </c>
      <c r="G19" s="365">
        <v>10.60</v>
      </c>
      <c r="H19" s="528">
        <v>3.90</v>
      </c>
      <c r="I19" s="365">
        <v>70</v>
      </c>
      <c r="J19" s="365">
        <v>12.30</v>
      </c>
      <c r="K19" s="310" t="s">
        <v>638</v>
      </c>
      <c r="L19" s="310" t="s">
        <v>638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5" t="s">
        <v>1099</v>
      </c>
      <c r="H1" s="2" t="s">
        <v>31</v>
      </c>
    </row>
    <row r="2" ht="13.5" customHeight="1">
      <c r="A2" s="176" t="s">
        <v>169</v>
      </c>
    </row>
    <row r="3" ht="13.5" customHeight="1">
      <c r="A3" s="176" t="s">
        <v>170</v>
      </c>
    </row>
    <row r="18" spans="2:21" ht="13.5" customHeight="1">
      <c r="B18" s="182" t="s">
        <v>441</v>
      </c>
      <c r="C18" s="182" t="s">
        <v>442</v>
      </c>
      <c r="D18" s="182" t="s">
        <v>443</v>
      </c>
      <c r="E18" s="182" t="s">
        <v>444</v>
      </c>
      <c r="F18" s="182" t="s">
        <v>445</v>
      </c>
      <c r="G18" s="182" t="s">
        <v>446</v>
      </c>
      <c r="H18" s="182" t="s">
        <v>447</v>
      </c>
      <c r="I18" s="182" t="s">
        <v>448</v>
      </c>
      <c r="J18" s="182" t="s">
        <v>449</v>
      </c>
      <c r="K18" s="182" t="s">
        <v>450</v>
      </c>
      <c r="L18" s="182" t="s">
        <v>755</v>
      </c>
      <c r="M18" s="182"/>
      <c r="N18" s="182"/>
      <c r="O18" s="182"/>
      <c r="P18" s="182"/>
      <c r="Q18" s="182"/>
      <c r="R18" s="182"/>
      <c r="S18" s="182"/>
      <c r="T18" s="182"/>
      <c r="U18" s="182"/>
    </row>
    <row r="19" spans="1:21" ht="13.5" customHeight="1">
      <c r="A19" s="175" t="s">
        <v>451</v>
      </c>
      <c r="B19" s="183">
        <v>2.19</v>
      </c>
      <c r="C19" s="183">
        <v>2.50</v>
      </c>
      <c r="D19" s="183">
        <v>2.38</v>
      </c>
      <c r="E19" s="183">
        <v>2.0099999999999998</v>
      </c>
      <c r="F19" s="183">
        <v>-2.31</v>
      </c>
      <c r="G19" s="183">
        <v>2.2799999999999998</v>
      </c>
      <c r="H19" s="183">
        <v>0.33</v>
      </c>
      <c r="I19" s="183">
        <v>-0.63</v>
      </c>
      <c r="J19" s="183">
        <v>1.78</v>
      </c>
      <c r="K19" s="183">
        <v>1.80</v>
      </c>
      <c r="L19" s="183">
        <v>1.64</v>
      </c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3.5" customHeight="1">
      <c r="A20" s="175" t="s">
        <v>452</v>
      </c>
      <c r="B20" s="183">
        <v>-1.02</v>
      </c>
      <c r="C20" s="183">
        <v>1.37</v>
      </c>
      <c r="D20" s="183">
        <v>1.59</v>
      </c>
      <c r="E20" s="183">
        <v>1.46</v>
      </c>
      <c r="F20" s="183">
        <v>-2.4300000000000002</v>
      </c>
      <c r="G20" s="183">
        <v>4.57</v>
      </c>
      <c r="H20" s="183">
        <v>2.86</v>
      </c>
      <c r="I20" s="183">
        <v>-1.88</v>
      </c>
      <c r="J20" s="183">
        <v>-1.25</v>
      </c>
      <c r="K20" s="183">
        <v>0.76</v>
      </c>
      <c r="L20" s="183">
        <v>0.86</v>
      </c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3.5" customHeight="1">
      <c r="A21" s="175" t="s">
        <v>453</v>
      </c>
      <c r="B21" s="183">
        <v>2.58</v>
      </c>
      <c r="C21" s="183">
        <v>5.17</v>
      </c>
      <c r="D21" s="183">
        <v>2.83</v>
      </c>
      <c r="E21" s="183">
        <v>3.57</v>
      </c>
      <c r="F21" s="183">
        <v>-5.30</v>
      </c>
      <c r="G21" s="183">
        <v>4.03</v>
      </c>
      <c r="H21" s="183">
        <v>2.85</v>
      </c>
      <c r="I21" s="183">
        <v>0.05</v>
      </c>
      <c r="J21" s="183">
        <v>1.23</v>
      </c>
      <c r="K21" s="183">
        <v>2.11</v>
      </c>
      <c r="L21" s="183">
        <v>1.96</v>
      </c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3.5" customHeight="1">
      <c r="A22" s="175" t="s">
        <v>454</v>
      </c>
      <c r="B22" s="183">
        <v>1.41</v>
      </c>
      <c r="C22" s="183">
        <v>1.30</v>
      </c>
      <c r="D22" s="183">
        <v>-1.1399999999999999</v>
      </c>
      <c r="E22" s="183">
        <v>0.09</v>
      </c>
      <c r="F22" s="183">
        <v>-0.56999999999999995</v>
      </c>
      <c r="G22" s="183">
        <v>-2.83</v>
      </c>
      <c r="H22" s="183">
        <v>-0.34</v>
      </c>
      <c r="I22" s="183">
        <v>2.56</v>
      </c>
      <c r="J22" s="183">
        <v>0.70</v>
      </c>
      <c r="K22" s="183">
        <v>-0.44</v>
      </c>
      <c r="L22" s="183">
        <v>-0.54</v>
      </c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12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3:12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</row>
    <row r="31" spans="3:12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</row>
    <row r="32" spans="3:12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</row>
    <row r="33" spans="3:12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</row>
    <row r="34" spans="3:12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</row>
    <row r="35" spans="3:12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</row>
    <row r="36" spans="3:12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</row>
    <row r="37" spans="3:12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3:12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3:12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</row>
    <row r="40" spans="3:12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</row>
    <row r="41" spans="3:12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L10" sqref="L10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4"/>
    <col min="25" max="16384" width="7.33333333333333" style="5"/>
  </cols>
  <sheetData>
    <row r="1" spans="1:8" ht="13.5" customHeight="1">
      <c r="A1" s="288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529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-3.73</v>
      </c>
      <c r="K19" s="8">
        <v>-1.99</v>
      </c>
      <c r="L19" s="8">
        <v>-1.92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530</v>
      </c>
      <c r="B20" s="8">
        <v>-0.33</v>
      </c>
      <c r="C20" s="8">
        <v>0.88</v>
      </c>
      <c r="D20" s="8">
        <v>0.85</v>
      </c>
      <c r="E20" s="8">
        <v>0.17</v>
      </c>
      <c r="F20" s="8">
        <v>-0.91</v>
      </c>
      <c r="G20" s="8">
        <v>-2.2999999999999998</v>
      </c>
      <c r="H20" s="8">
        <v>-3.31</v>
      </c>
      <c r="I20" s="8">
        <v>-2.41</v>
      </c>
      <c r="J20" s="8">
        <v>-2.67</v>
      </c>
      <c r="K20" s="8">
        <v>-1.71</v>
      </c>
      <c r="L20" s="8">
        <v>-1.75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531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-0.84</v>
      </c>
      <c r="J21" s="8">
        <v>-0.82</v>
      </c>
      <c r="K21" s="8">
        <v>0.33</v>
      </c>
      <c r="L21" s="8">
        <v>0.13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5" t="s">
        <v>532</v>
      </c>
      <c r="B22" s="8">
        <v>-0.06</v>
      </c>
      <c r="C22" s="8">
        <v>-0.25</v>
      </c>
      <c r="D22" s="8">
        <v>0.61</v>
      </c>
      <c r="E22" s="8">
        <v>0.79</v>
      </c>
      <c r="F22" s="8">
        <v>1.20</v>
      </c>
      <c r="G22" s="8">
        <v>-1.1200000000000001</v>
      </c>
      <c r="H22" s="8">
        <v>-0.13</v>
      </c>
      <c r="I22" s="8">
        <v>0.19</v>
      </c>
      <c r="J22" s="8">
        <v>-0.24</v>
      </c>
      <c r="K22" s="8">
        <v>-0.61</v>
      </c>
      <c r="L22" s="8">
        <v>-0.30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  <row r="25" spans="3:2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4"/>
    <col min="25" max="16384" width="7.33333333333333" style="5"/>
  </cols>
  <sheetData>
    <row r="1" spans="1:8" ht="13.5" customHeight="1">
      <c r="A1" s="288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39.47</v>
      </c>
      <c r="C19" s="8">
        <v>36.229999999999997</v>
      </c>
      <c r="D19" s="8">
        <v>33.78</v>
      </c>
      <c r="E19" s="8">
        <v>31.68</v>
      </c>
      <c r="F19" s="8">
        <v>29.55</v>
      </c>
      <c r="G19" s="8">
        <v>36.880000000000003</v>
      </c>
      <c r="H19" s="8">
        <v>40.69</v>
      </c>
      <c r="I19" s="8">
        <v>42.52</v>
      </c>
      <c r="J19" s="8">
        <v>42.22</v>
      </c>
      <c r="K19" s="8">
        <v>43.34</v>
      </c>
      <c r="L19" s="8">
        <v>44.21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J4" sqref="J4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3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08"/>
      <c r="B6" s="209"/>
      <c r="C6" s="210"/>
      <c r="D6" s="210"/>
      <c r="E6" s="211"/>
      <c r="F6" s="211"/>
      <c r="G6" s="211"/>
      <c r="H6" s="211"/>
      <c r="I6" s="212"/>
      <c r="J6" s="212"/>
      <c r="K6" s="252"/>
      <c r="L6" s="252"/>
      <c r="M6" s="252"/>
      <c r="N6" s="212"/>
    </row>
    <row r="7" spans="1:14" ht="12.75" customHeight="1">
      <c r="A7" s="213"/>
      <c r="B7" s="214"/>
      <c r="C7" s="215"/>
      <c r="D7" s="215"/>
      <c r="E7" s="270">
        <v>2016</v>
      </c>
      <c r="F7" s="270">
        <v>2017</v>
      </c>
      <c r="G7" s="270">
        <v>2018</v>
      </c>
      <c r="H7" s="270">
        <v>2019</v>
      </c>
      <c r="I7" s="270">
        <v>2020</v>
      </c>
      <c r="J7" s="270">
        <v>2021</v>
      </c>
      <c r="K7" s="270">
        <v>2022</v>
      </c>
      <c r="L7" s="270">
        <v>2023</v>
      </c>
      <c r="M7" s="270">
        <v>2024</v>
      </c>
      <c r="N7" s="303">
        <v>2025</v>
      </c>
    </row>
    <row r="8" spans="1:14" ht="12.75" customHeight="1" hidden="1">
      <c r="A8" s="699"/>
      <c r="B8" s="700"/>
      <c r="C8" s="372"/>
      <c r="D8" s="372"/>
      <c r="E8" s="691" t="s">
        <v>622</v>
      </c>
      <c r="F8" s="691" t="s">
        <v>622</v>
      </c>
      <c r="G8" s="691" t="s">
        <v>622</v>
      </c>
      <c r="H8" s="691" t="s">
        <v>622</v>
      </c>
      <c r="I8" s="691" t="s">
        <v>622</v>
      </c>
      <c r="J8" s="691" t="s">
        <v>622</v>
      </c>
      <c r="K8" s="691" t="s">
        <v>622</v>
      </c>
      <c r="L8" s="691" t="s">
        <v>622</v>
      </c>
      <c r="M8" s="691" t="s">
        <v>622</v>
      </c>
      <c r="N8" s="692" t="s">
        <v>490</v>
      </c>
    </row>
    <row r="9" spans="1:14" ht="12.75" customHeight="1">
      <c r="A9" s="699"/>
      <c r="B9" s="700"/>
      <c r="C9" s="372"/>
      <c r="D9" s="372"/>
      <c r="E9" s="691" t="s">
        <v>622</v>
      </c>
      <c r="F9" s="691" t="s">
        <v>622</v>
      </c>
      <c r="G9" s="691" t="s">
        <v>622</v>
      </c>
      <c r="H9" s="691" t="s">
        <v>622</v>
      </c>
      <c r="I9" s="691" t="s">
        <v>622</v>
      </c>
      <c r="J9" s="691" t="s">
        <v>622</v>
      </c>
      <c r="K9" s="691" t="s">
        <v>622</v>
      </c>
      <c r="L9" s="691" t="s">
        <v>622</v>
      </c>
      <c r="M9" s="691" t="s">
        <v>622</v>
      </c>
      <c r="N9" s="692" t="s">
        <v>486</v>
      </c>
    </row>
    <row r="10" spans="1:14" ht="12.75" customHeight="1">
      <c r="A10" s="708" t="s">
        <v>354</v>
      </c>
      <c r="B10" s="697" t="s">
        <v>355</v>
      </c>
      <c r="C10" s="622" t="s">
        <v>640</v>
      </c>
      <c r="D10" s="622" t="s">
        <v>352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-3.70</v>
      </c>
      <c r="M10" s="373">
        <v>-2</v>
      </c>
      <c r="N10" s="351">
        <v>-1.90</v>
      </c>
    </row>
    <row r="11" spans="1:14" ht="12.75" customHeight="1">
      <c r="A11" s="701" t="s">
        <v>622</v>
      </c>
      <c r="B11" s="701" t="s">
        <v>622</v>
      </c>
      <c r="C11" s="623" t="s">
        <v>322</v>
      </c>
      <c r="D11" s="623" t="s">
        <v>641</v>
      </c>
      <c r="E11" s="702">
        <v>33</v>
      </c>
      <c r="F11" s="702">
        <v>76</v>
      </c>
      <c r="G11" s="702">
        <v>48</v>
      </c>
      <c r="H11" s="702">
        <v>17</v>
      </c>
      <c r="I11" s="702">
        <v>-329</v>
      </c>
      <c r="J11" s="702">
        <v>-312</v>
      </c>
      <c r="K11" s="702">
        <v>-216</v>
      </c>
      <c r="L11" s="702">
        <v>-286</v>
      </c>
      <c r="M11" s="702">
        <v>-161</v>
      </c>
      <c r="N11" s="703">
        <v>-162</v>
      </c>
    </row>
    <row r="12" spans="1:14" ht="12.75" customHeight="1">
      <c r="A12" s="697" t="s">
        <v>642</v>
      </c>
      <c r="B12" s="697" t="s">
        <v>535</v>
      </c>
      <c r="C12" s="622" t="s">
        <v>640</v>
      </c>
      <c r="D12" s="622" t="s">
        <v>352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0.20</v>
      </c>
      <c r="L12" s="373">
        <v>-0.20</v>
      </c>
      <c r="M12" s="373">
        <v>-0.60</v>
      </c>
      <c r="N12" s="351">
        <v>-0.30</v>
      </c>
    </row>
    <row r="13" spans="1:14" ht="12.75" customHeight="1">
      <c r="A13" s="701" t="s">
        <v>643</v>
      </c>
      <c r="B13" s="701" t="s">
        <v>644</v>
      </c>
      <c r="C13" s="624" t="s">
        <v>640</v>
      </c>
      <c r="D13" s="624" t="s">
        <v>352</v>
      </c>
      <c r="E13" s="704">
        <v>0.90</v>
      </c>
      <c r="F13" s="704">
        <v>0.80</v>
      </c>
      <c r="G13" s="704">
        <v>0.10</v>
      </c>
      <c r="H13" s="704">
        <v>-0.90</v>
      </c>
      <c r="I13" s="704">
        <v>-4.50</v>
      </c>
      <c r="J13" s="704">
        <v>-4.80</v>
      </c>
      <c r="K13" s="704">
        <v>-3.30</v>
      </c>
      <c r="L13" s="704">
        <v>-3.50</v>
      </c>
      <c r="M13" s="704">
        <v>-1.40</v>
      </c>
      <c r="N13" s="705">
        <v>-1.60</v>
      </c>
    </row>
    <row r="14" spans="1:14" ht="12.75" customHeight="1">
      <c r="A14" s="697" t="s">
        <v>645</v>
      </c>
      <c r="B14" s="697" t="s">
        <v>534</v>
      </c>
      <c r="C14" s="622" t="s">
        <v>640</v>
      </c>
      <c r="D14" s="622" t="s">
        <v>352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1" t="s">
        <v>530</v>
      </c>
      <c r="B15" s="701" t="s">
        <v>533</v>
      </c>
      <c r="C15" s="624" t="s">
        <v>640</v>
      </c>
      <c r="D15" s="624" t="s">
        <v>352</v>
      </c>
      <c r="E15" s="704">
        <v>0.90</v>
      </c>
      <c r="F15" s="704">
        <v>0.80</v>
      </c>
      <c r="G15" s="704">
        <v>0.20</v>
      </c>
      <c r="H15" s="704">
        <v>-0.90</v>
      </c>
      <c r="I15" s="704">
        <v>-2.2999999999999998</v>
      </c>
      <c r="J15" s="704">
        <v>-3.30</v>
      </c>
      <c r="K15" s="704">
        <v>-2.40</v>
      </c>
      <c r="L15" s="704">
        <v>-2.70</v>
      </c>
      <c r="M15" s="704">
        <v>-1.70</v>
      </c>
      <c r="N15" s="705">
        <v>-1.70</v>
      </c>
    </row>
    <row r="16" spans="1:14" ht="12.75" customHeight="1">
      <c r="A16" s="701" t="s">
        <v>646</v>
      </c>
      <c r="B16" s="701" t="s">
        <v>656</v>
      </c>
      <c r="C16" s="624" t="s">
        <v>338</v>
      </c>
      <c r="D16" s="624" t="s">
        <v>647</v>
      </c>
      <c r="E16" s="704">
        <v>1.20</v>
      </c>
      <c r="F16" s="704">
        <v>0</v>
      </c>
      <c r="G16" s="704">
        <v>-0.70</v>
      </c>
      <c r="H16" s="704">
        <v>-1.1000000000000001</v>
      </c>
      <c r="I16" s="704">
        <v>-1.40</v>
      </c>
      <c r="J16" s="704">
        <v>-1</v>
      </c>
      <c r="K16" s="704">
        <v>0.90</v>
      </c>
      <c r="L16" s="704">
        <v>-0.30</v>
      </c>
      <c r="M16" s="704">
        <v>1</v>
      </c>
      <c r="N16" s="705">
        <v>0</v>
      </c>
    </row>
    <row r="17" spans="1:14" ht="12.75" customHeight="1">
      <c r="A17" s="697" t="s">
        <v>648</v>
      </c>
      <c r="B17" s="697" t="s">
        <v>649</v>
      </c>
      <c r="C17" s="622" t="s">
        <v>640</v>
      </c>
      <c r="D17" s="622" t="s">
        <v>352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1" t="s">
        <v>650</v>
      </c>
      <c r="B18" s="701" t="s">
        <v>651</v>
      </c>
      <c r="C18" s="624" t="s">
        <v>640</v>
      </c>
      <c r="D18" s="624" t="s">
        <v>352</v>
      </c>
      <c r="E18" s="704">
        <v>1.60</v>
      </c>
      <c r="F18" s="704">
        <v>2.2000000000000002</v>
      </c>
      <c r="G18" s="704">
        <v>1.60</v>
      </c>
      <c r="H18" s="704">
        <v>1</v>
      </c>
      <c r="I18" s="704">
        <v>-4.9000000000000004</v>
      </c>
      <c r="J18" s="704">
        <v>-4.20</v>
      </c>
      <c r="K18" s="704">
        <v>-2</v>
      </c>
      <c r="L18" s="704">
        <v>-2.40</v>
      </c>
      <c r="M18" s="704">
        <v>-0.70</v>
      </c>
      <c r="N18" s="705">
        <v>-0.60</v>
      </c>
    </row>
    <row r="19" spans="1:14" ht="12.75" customHeight="1">
      <c r="A19" s="701" t="s">
        <v>652</v>
      </c>
      <c r="B19" s="701" t="s">
        <v>653</v>
      </c>
      <c r="C19" s="624" t="s">
        <v>640</v>
      </c>
      <c r="D19" s="624" t="s">
        <v>352</v>
      </c>
      <c r="E19" s="704">
        <v>1.80</v>
      </c>
      <c r="F19" s="704">
        <v>1.60</v>
      </c>
      <c r="G19" s="704">
        <v>0.80</v>
      </c>
      <c r="H19" s="704">
        <v>-0.20</v>
      </c>
      <c r="I19" s="704">
        <v>-3.80</v>
      </c>
      <c r="J19" s="704">
        <v>-4.0999999999999996</v>
      </c>
      <c r="K19" s="704">
        <v>-2.10</v>
      </c>
      <c r="L19" s="704">
        <v>-2.2000000000000002</v>
      </c>
      <c r="M19" s="704">
        <v>0</v>
      </c>
      <c r="N19" s="705">
        <v>-0.30</v>
      </c>
    </row>
    <row r="20" spans="1:14" ht="12.75" customHeight="1">
      <c r="A20" s="697" t="s">
        <v>410</v>
      </c>
      <c r="B20" s="697" t="s">
        <v>411</v>
      </c>
      <c r="C20" s="622" t="s">
        <v>640</v>
      </c>
      <c r="D20" s="622" t="s">
        <v>352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42.20</v>
      </c>
      <c r="M20" s="373">
        <v>43.30</v>
      </c>
      <c r="N20" s="351">
        <v>44.20</v>
      </c>
    </row>
    <row r="21" spans="1:14" ht="12.75" customHeight="1">
      <c r="A21" s="701" t="s">
        <v>622</v>
      </c>
      <c r="B21" s="701" t="s">
        <v>622</v>
      </c>
      <c r="C21" s="623" t="s">
        <v>322</v>
      </c>
      <c r="D21" s="623" t="s">
        <v>641</v>
      </c>
      <c r="E21" s="706">
        <v>1755</v>
      </c>
      <c r="F21" s="706">
        <v>1750</v>
      </c>
      <c r="G21" s="706">
        <v>1735</v>
      </c>
      <c r="H21" s="706">
        <v>1740</v>
      </c>
      <c r="I21" s="706">
        <v>2150</v>
      </c>
      <c r="J21" s="706">
        <v>2567</v>
      </c>
      <c r="K21" s="706">
        <v>2998</v>
      </c>
      <c r="L21" s="706">
        <v>3234</v>
      </c>
      <c r="M21" s="706">
        <v>3492</v>
      </c>
      <c r="N21" s="707">
        <v>3738</v>
      </c>
    </row>
    <row r="22" spans="1:14" ht="12.75" customHeight="1" thickBot="1">
      <c r="A22" s="698" t="s">
        <v>654</v>
      </c>
      <c r="B22" s="698" t="s">
        <v>655</v>
      </c>
      <c r="C22" s="625" t="s">
        <v>338</v>
      </c>
      <c r="D22" s="625" t="s">
        <v>647</v>
      </c>
      <c r="E22" s="653">
        <v>-3.20</v>
      </c>
      <c r="F22" s="653">
        <v>-2.50</v>
      </c>
      <c r="G22" s="653">
        <v>-2.10</v>
      </c>
      <c r="H22" s="653">
        <v>-2.10</v>
      </c>
      <c r="I22" s="653">
        <v>7.30</v>
      </c>
      <c r="J22" s="653">
        <v>3.80</v>
      </c>
      <c r="K22" s="653">
        <v>1.80</v>
      </c>
      <c r="L22" s="653">
        <v>-0.30</v>
      </c>
      <c r="M22" s="653">
        <v>1.1000000000000001</v>
      </c>
      <c r="N22" s="374">
        <v>0.90</v>
      </c>
    </row>
    <row r="23" spans="11:13" ht="12.75" customHeight="1">
      <c r="K23" s="250"/>
      <c r="L23" s="250"/>
      <c r="M23" s="250"/>
    </row>
    <row r="24" spans="11:13" ht="12.75" customHeight="1">
      <c r="K24" s="250"/>
      <c r="L24" s="250"/>
      <c r="M24" s="250"/>
    </row>
    <row r="25" spans="11:13" ht="12.75" customHeight="1" hidden="1">
      <c r="K25" s="250"/>
      <c r="L25" s="250"/>
      <c r="M25" s="250"/>
    </row>
    <row r="26" spans="11:13" ht="12.75" customHeight="1" hidden="1">
      <c r="K26" s="250"/>
      <c r="L26" s="250"/>
      <c r="M26" s="250"/>
    </row>
    <row r="27" spans="11:13" ht="12.75" customHeight="1" hidden="1">
      <c r="K27" s="250"/>
      <c r="L27" s="250"/>
      <c r="M27" s="250"/>
    </row>
    <row r="28" spans="11:13" ht="12.75" customHeight="1" hidden="1">
      <c r="K28" s="250"/>
      <c r="L28" s="250"/>
      <c r="M28" s="250"/>
    </row>
    <row r="29" spans="11:13" ht="12.75" customHeight="1" hidden="1">
      <c r="K29" s="250"/>
      <c r="L29" s="250"/>
      <c r="M29" s="250"/>
    </row>
    <row r="30" spans="11:13" ht="12.75" customHeight="1" hidden="1">
      <c r="K30" s="250"/>
      <c r="L30" s="250"/>
      <c r="M30" s="250"/>
    </row>
    <row r="31" spans="11:13" ht="12.75" customHeight="1" hidden="1">
      <c r="K31" s="250"/>
      <c r="L31" s="250"/>
      <c r="M31" s="250"/>
    </row>
    <row r="32" spans="11:13" ht="12.75" customHeight="1" hidden="1">
      <c r="K32" s="250"/>
      <c r="L32" s="250"/>
      <c r="M32" s="250"/>
    </row>
    <row r="33" spans="11:13" ht="12.75" customHeight="1" hidden="1">
      <c r="K33" s="250"/>
      <c r="L33" s="250"/>
      <c r="M33" s="250"/>
    </row>
    <row r="34" spans="11:13" ht="12.75" customHeight="1" hidden="1">
      <c r="K34" s="250"/>
      <c r="L34" s="250"/>
      <c r="M34" s="250"/>
    </row>
    <row r="35" spans="11:13" ht="12.75" customHeight="1" hidden="1">
      <c r="K35" s="250"/>
      <c r="L35" s="250"/>
      <c r="M35" s="250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6"/>
      <c r="F38" s="186"/>
      <c r="G38" s="186"/>
      <c r="H38" s="186"/>
      <c r="I38" s="186"/>
      <c r="J38" s="186"/>
      <c r="K38" s="186"/>
      <c r="L38" s="186"/>
      <c r="M38" s="186"/>
      <c r="N38" s="186"/>
    </row>
    <row r="39" spans="1:14" ht="12.75" customHeight="1" hidden="1">
      <c r="A39" s="78"/>
      <c r="B39" s="79"/>
      <c r="C39" s="75"/>
      <c r="D39" s="75"/>
      <c r="E39" s="186"/>
      <c r="F39" s="186"/>
      <c r="G39" s="186"/>
      <c r="H39" s="186"/>
      <c r="I39" s="186"/>
      <c r="J39" s="186"/>
      <c r="K39" s="186"/>
      <c r="L39" s="186"/>
      <c r="M39" s="186"/>
      <c r="N39" s="186"/>
    </row>
    <row r="40" spans="1:14" ht="12.75" customHeight="1" hidden="1">
      <c r="A40" s="78"/>
      <c r="B40" s="65"/>
      <c r="C40" s="75"/>
      <c r="D40" s="75"/>
      <c r="E40" s="186"/>
      <c r="F40" s="186"/>
      <c r="G40" s="186"/>
      <c r="H40" s="186"/>
      <c r="I40" s="186"/>
      <c r="J40" s="186"/>
      <c r="K40" s="186"/>
      <c r="L40" s="186"/>
      <c r="M40" s="186"/>
      <c r="N40" s="186"/>
    </row>
    <row r="41" spans="1:14" s="80" customFormat="1" ht="12.75" customHeight="1" hidden="1">
      <c r="A41" s="78"/>
      <c r="E41" s="186"/>
      <c r="F41" s="186"/>
      <c r="G41" s="186"/>
      <c r="H41" s="186"/>
      <c r="I41" s="186"/>
      <c r="J41" s="186"/>
      <c r="K41" s="186"/>
      <c r="L41" s="186"/>
      <c r="M41" s="186"/>
      <c r="N41" s="186"/>
    </row>
    <row r="42" spans="1:14" ht="12.75" customHeight="1" hidden="1">
      <c r="A42" s="78"/>
      <c r="E42" s="186"/>
      <c r="F42" s="186"/>
      <c r="G42" s="186"/>
      <c r="H42" s="186"/>
      <c r="I42" s="186"/>
      <c r="J42" s="186"/>
      <c r="K42" s="186"/>
      <c r="L42" s="186"/>
      <c r="M42" s="186"/>
      <c r="N42" s="186"/>
    </row>
    <row r="43" spans="1:14" ht="12.75" customHeight="1" hidden="1">
      <c r="A43" s="78"/>
      <c r="E43" s="186"/>
      <c r="F43" s="186"/>
      <c r="G43" s="186"/>
      <c r="H43" s="186"/>
      <c r="I43" s="186"/>
      <c r="J43" s="186"/>
      <c r="K43" s="186"/>
      <c r="L43" s="186"/>
      <c r="M43" s="186"/>
      <c r="N43" s="186"/>
    </row>
    <row r="44" spans="5:14" ht="12.75" customHeight="1" hidden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5:14" ht="12.75" customHeight="1" hidden="1"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5:14" ht="12.75" customHeight="1" hidden="1">
      <c r="E46" s="186"/>
      <c r="F46" s="186"/>
      <c r="G46" s="186"/>
      <c r="H46" s="186"/>
      <c r="I46" s="186"/>
      <c r="J46" s="186"/>
      <c r="K46" s="186"/>
      <c r="L46" s="186"/>
      <c r="M46" s="186"/>
      <c r="N46" s="186"/>
    </row>
    <row r="47" spans="5:14" ht="12.75" customHeight="1" hidden="1"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5:14" ht="12.75" customHeight="1" hidden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5:14" ht="12.75" customHeight="1" hidden="1"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5:14" ht="12.75" customHeight="1" hidden="1"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5:14" ht="12.75" customHeight="1" hidden="1"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5:14" ht="12.75" customHeight="1" hidden="1"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8" s="66" customFormat="1" ht="12.75" customHeight="1" hidden="1">
      <c r="C53" s="82"/>
      <c r="D53" s="82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69"/>
      <c r="P60" s="69"/>
      <c r="Q60" s="69"/>
      <c r="R60" s="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4"/>
    <col min="50" max="16384" width="7.33333333333333" style="5"/>
  </cols>
  <sheetData>
    <row r="1" spans="1:8" ht="13.5" customHeight="1">
      <c r="A1" s="288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536</v>
      </c>
      <c r="B19" s="8">
        <v>0.36</v>
      </c>
      <c r="C19" s="8">
        <v>0.40</v>
      </c>
      <c r="D19" s="8">
        <v>0.92</v>
      </c>
      <c r="E19" s="8">
        <v>2.85</v>
      </c>
      <c r="F19" s="8">
        <v>4.59</v>
      </c>
      <c r="G19" s="8">
        <v>6.02</v>
      </c>
      <c r="H19" s="8">
        <v>7.27</v>
      </c>
      <c r="I19" s="8">
        <v>7.27</v>
      </c>
      <c r="J19" s="8">
        <v>7.20</v>
      </c>
      <c r="K19" s="8">
        <v>7.17</v>
      </c>
      <c r="L19" s="8">
        <v>7.10</v>
      </c>
      <c r="M19" s="8">
        <v>7.03</v>
      </c>
      <c r="N19" s="8">
        <v>6.23</v>
      </c>
      <c r="O19" s="8">
        <v>5.25</v>
      </c>
      <c r="P19" s="8">
        <v>4.4400000000000004</v>
      </c>
      <c r="Q19" s="8">
        <v>4</v>
      </c>
      <c r="R19" s="8">
        <v>3.79</v>
      </c>
      <c r="S19" s="8">
        <v>3.57</v>
      </c>
      <c r="T19" s="8">
        <v>3.48</v>
      </c>
      <c r="U19" s="8">
        <v>3.41</v>
      </c>
      <c r="V19" s="8">
        <v>3.40</v>
      </c>
      <c r="W19" s="8">
        <v>3.40</v>
      </c>
      <c r="X19" s="8">
        <v>3.40</v>
      </c>
      <c r="Y19" s="8">
        <v>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537</v>
      </c>
      <c r="B20" s="8">
        <v>1.55</v>
      </c>
      <c r="C20" s="8">
        <v>1.76</v>
      </c>
      <c r="D20" s="8">
        <v>1.78</v>
      </c>
      <c r="E20" s="8">
        <v>2.52</v>
      </c>
      <c r="F20" s="8">
        <v>3.23</v>
      </c>
      <c r="G20" s="8">
        <v>4.58</v>
      </c>
      <c r="H20" s="8">
        <v>4.41</v>
      </c>
      <c r="I20" s="8">
        <v>5.1100000000000003</v>
      </c>
      <c r="J20" s="8">
        <v>4.58</v>
      </c>
      <c r="K20" s="8">
        <v>4.50</v>
      </c>
      <c r="L20" s="8">
        <v>4.30</v>
      </c>
      <c r="M20" s="8">
        <v>4.37</v>
      </c>
      <c r="N20" s="8">
        <v>3.82</v>
      </c>
      <c r="O20" s="8">
        <v>4.1900000000000004</v>
      </c>
      <c r="P20" s="8">
        <v>3.83</v>
      </c>
      <c r="Q20" s="8">
        <v>4.07</v>
      </c>
      <c r="R20" s="8">
        <v>4.17</v>
      </c>
      <c r="S20" s="8">
        <v>4.16</v>
      </c>
      <c r="T20" s="8">
        <v>4.32</v>
      </c>
      <c r="U20" s="8">
        <v>4.2300000000000004</v>
      </c>
      <c r="V20" s="8">
        <v>4.18</v>
      </c>
      <c r="W20" s="8">
        <v>4.13</v>
      </c>
      <c r="X20" s="8">
        <v>4.09</v>
      </c>
      <c r="Y20" s="8">
        <v>4.05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538</v>
      </c>
      <c r="B19" s="8">
        <v>6.31</v>
      </c>
      <c r="C19" s="8">
        <v>6.08</v>
      </c>
      <c r="D19" s="8">
        <v>6.21</v>
      </c>
      <c r="E19" s="8">
        <v>6.40</v>
      </c>
      <c r="F19" s="8">
        <v>6.54</v>
      </c>
      <c r="G19" s="8">
        <v>7.53</v>
      </c>
      <c r="H19" s="8">
        <v>8.51</v>
      </c>
      <c r="I19" s="8">
        <v>9.50</v>
      </c>
      <c r="J19" s="8">
        <v>10.220000000000001</v>
      </c>
      <c r="K19" s="8">
        <v>8.7200000000000006</v>
      </c>
      <c r="L19" s="8">
        <v>7.43</v>
      </c>
      <c r="M19" s="8">
        <v>5.65</v>
      </c>
      <c r="N19" s="8">
        <v>4.13</v>
      </c>
      <c r="O19" s="8">
        <v>5.35</v>
      </c>
      <c r="P19" s="8">
        <v>4.9000000000000004</v>
      </c>
      <c r="Q19" s="8">
        <v>4.79</v>
      </c>
      <c r="R19" s="8">
        <v>4.87</v>
      </c>
      <c r="S19" s="8">
        <v>4.2699999999999996</v>
      </c>
      <c r="T19" s="8">
        <v>4.70</v>
      </c>
      <c r="U19" s="8">
        <v>5.44</v>
      </c>
      <c r="V19" s="8">
        <v>6.09</v>
      </c>
      <c r="W19" s="8">
        <v>6.60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539</v>
      </c>
      <c r="B20" s="8">
        <v>1.1200000000000001</v>
      </c>
      <c r="C20" s="8">
        <v>0.78</v>
      </c>
      <c r="D20" s="8">
        <v>0.54</v>
      </c>
      <c r="E20" s="8">
        <v>0.24</v>
      </c>
      <c r="F20" s="8">
        <v>0</v>
      </c>
      <c r="G20" s="8">
        <v>0.25</v>
      </c>
      <c r="H20" s="8">
        <v>0.49</v>
      </c>
      <c r="I20" s="8">
        <v>0.78</v>
      </c>
      <c r="J20" s="8">
        <v>1.1000000000000001</v>
      </c>
      <c r="K20" s="8">
        <v>0.99</v>
      </c>
      <c r="L20" s="8">
        <v>0.90</v>
      </c>
      <c r="M20" s="8">
        <v>0.92</v>
      </c>
      <c r="N20" s="8">
        <v>0.97</v>
      </c>
      <c r="O20" s="8">
        <v>1.34</v>
      </c>
      <c r="P20" s="8">
        <v>1.38</v>
      </c>
      <c r="Q20" s="8">
        <v>1.28</v>
      </c>
      <c r="R20" s="8">
        <v>1.17</v>
      </c>
      <c r="S20" s="8">
        <v>1.1399999999999999</v>
      </c>
      <c r="T20" s="8">
        <v>1.21</v>
      </c>
      <c r="U20" s="8">
        <v>1.32</v>
      </c>
      <c r="V20" s="8">
        <v>1.33</v>
      </c>
      <c r="W20" s="8">
        <v>1.32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540</v>
      </c>
      <c r="B21" s="8">
        <v>5.23</v>
      </c>
      <c r="C21" s="8">
        <v>5.38</v>
      </c>
      <c r="D21" s="8">
        <v>5.57</v>
      </c>
      <c r="E21" s="8">
        <v>5.83</v>
      </c>
      <c r="F21" s="8">
        <v>6.20</v>
      </c>
      <c r="G21" s="8">
        <v>6.92</v>
      </c>
      <c r="H21" s="8">
        <v>7.63</v>
      </c>
      <c r="I21" s="8">
        <v>8.33</v>
      </c>
      <c r="J21" s="8">
        <v>8.67</v>
      </c>
      <c r="K21" s="8">
        <v>7.26</v>
      </c>
      <c r="L21" s="8">
        <v>6.12</v>
      </c>
      <c r="M21" s="8">
        <v>4.5199999999999996</v>
      </c>
      <c r="N21" s="8">
        <v>3.21</v>
      </c>
      <c r="O21" s="8">
        <v>4.04</v>
      </c>
      <c r="P21" s="8">
        <v>3.53</v>
      </c>
      <c r="Q21" s="8">
        <v>3.35</v>
      </c>
      <c r="R21" s="8">
        <v>3.28</v>
      </c>
      <c r="S21" s="8">
        <v>2.71</v>
      </c>
      <c r="T21" s="8">
        <v>3.06</v>
      </c>
      <c r="U21" s="8">
        <v>3.70</v>
      </c>
      <c r="V21" s="8">
        <v>4.37</v>
      </c>
      <c r="W21" s="8">
        <v>4.91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 t="s">
        <v>492</v>
      </c>
      <c r="B22" s="8">
        <v>-0.03</v>
      </c>
      <c r="C22" s="8">
        <v>-0.070000000000000007</v>
      </c>
      <c r="D22" s="8">
        <v>0.10</v>
      </c>
      <c r="E22" s="8">
        <v>0.33</v>
      </c>
      <c r="F22" s="8">
        <v>0.34</v>
      </c>
      <c r="G22" s="8">
        <v>0.36</v>
      </c>
      <c r="H22" s="8">
        <v>0.39</v>
      </c>
      <c r="I22" s="8">
        <v>0.39</v>
      </c>
      <c r="J22" s="8">
        <v>0.45</v>
      </c>
      <c r="K22" s="8">
        <v>0.47</v>
      </c>
      <c r="L22" s="8">
        <v>0.42</v>
      </c>
      <c r="M22" s="8">
        <v>0.21</v>
      </c>
      <c r="N22" s="8">
        <v>-0.05</v>
      </c>
      <c r="O22" s="8">
        <v>-0.02</v>
      </c>
      <c r="P22" s="8">
        <v>0</v>
      </c>
      <c r="Q22" s="8">
        <v>0.16</v>
      </c>
      <c r="R22" s="8">
        <v>0.41</v>
      </c>
      <c r="S22" s="8">
        <v>0.41</v>
      </c>
      <c r="T22" s="8">
        <v>0.43</v>
      </c>
      <c r="U22" s="8">
        <v>0.42</v>
      </c>
      <c r="V22" s="8">
        <v>0.39</v>
      </c>
      <c r="W22" s="8">
        <v>0.37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3" width="7.33333333333333" style="174" customWidth="1"/>
    <col min="24" max="16384" width="7.33333333333333" style="174"/>
  </cols>
  <sheetData>
    <row r="1" spans="1:8" ht="13.5" customHeight="1">
      <c r="A1" s="288" t="s">
        <v>215</v>
      </c>
      <c r="H1" s="2" t="s">
        <v>31</v>
      </c>
    </row>
    <row r="2" ht="13.5" customHeight="1">
      <c r="A2" s="176" t="s">
        <v>389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544</v>
      </c>
      <c r="B19" s="8">
        <v>40.31</v>
      </c>
      <c r="C19" s="8">
        <v>18.21</v>
      </c>
      <c r="D19" s="8">
        <v>36.840000000000003</v>
      </c>
      <c r="E19" s="8">
        <v>42.05</v>
      </c>
      <c r="F19" s="8">
        <v>60.59</v>
      </c>
      <c r="G19" s="8">
        <v>107.20</v>
      </c>
      <c r="H19" s="8">
        <v>70.86</v>
      </c>
      <c r="I19" s="8">
        <v>47.19</v>
      </c>
      <c r="J19" s="8">
        <v>-12.88</v>
      </c>
      <c r="K19" s="8">
        <v>-56.68</v>
      </c>
      <c r="L19" s="8">
        <v>-76.61</v>
      </c>
      <c r="M19" s="8">
        <v>-82.39</v>
      </c>
      <c r="N19" s="8">
        <v>-69.400000000000006</v>
      </c>
      <c r="O19" s="8">
        <v>-36.58</v>
      </c>
      <c r="P19" s="8">
        <v>31.69</v>
      </c>
      <c r="Q19" s="8">
        <v>103.40</v>
      </c>
      <c r="R19" s="8">
        <v>74.31</v>
      </c>
      <c r="S19" s="8">
        <v>95.66</v>
      </c>
      <c r="T19" s="8">
        <v>116.55</v>
      </c>
      <c r="U19" s="8">
        <v>73.87</v>
      </c>
      <c r="V19" s="8">
        <v>86.85</v>
      </c>
      <c r="W19" s="8">
        <v>51.39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545</v>
      </c>
      <c r="B20" s="189">
        <v>37.67</v>
      </c>
      <c r="C20" s="189">
        <v>14.77</v>
      </c>
      <c r="D20" s="189">
        <v>33.79</v>
      </c>
      <c r="E20" s="189">
        <v>38.520000000000003</v>
      </c>
      <c r="F20" s="189">
        <v>56.67</v>
      </c>
      <c r="G20" s="189">
        <v>93.91</v>
      </c>
      <c r="H20" s="189">
        <v>48.63</v>
      </c>
      <c r="I20" s="189">
        <v>30.30</v>
      </c>
      <c r="J20" s="189">
        <v>-20.93</v>
      </c>
      <c r="K20" s="189">
        <v>-51.45</v>
      </c>
      <c r="L20" s="189">
        <v>-61.47</v>
      </c>
      <c r="M20" s="189">
        <v>-66.47</v>
      </c>
      <c r="N20" s="189">
        <v>-53.08</v>
      </c>
      <c r="O20" s="189">
        <v>-27.56</v>
      </c>
      <c r="P20" s="189">
        <v>36.83</v>
      </c>
      <c r="Q20" s="189">
        <v>97.51</v>
      </c>
      <c r="R20" s="189">
        <v>72.150000000000006</v>
      </c>
      <c r="S20" s="189">
        <v>90.37</v>
      </c>
      <c r="T20" s="189">
        <v>108.04</v>
      </c>
      <c r="U20" s="189">
        <v>67.680000000000007</v>
      </c>
      <c r="V20" s="189">
        <v>79.66</v>
      </c>
      <c r="W20" s="189">
        <v>49.48</v>
      </c>
      <c r="X20" s="189"/>
      <c r="Y20" s="189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546</v>
      </c>
      <c r="B21" s="189">
        <v>2.65</v>
      </c>
      <c r="C21" s="189">
        <v>3.44</v>
      </c>
      <c r="D21" s="189">
        <v>3.05</v>
      </c>
      <c r="E21" s="189">
        <v>3.53</v>
      </c>
      <c r="F21" s="189">
        <v>3.92</v>
      </c>
      <c r="G21" s="189">
        <v>13.30</v>
      </c>
      <c r="H21" s="189">
        <v>22.23</v>
      </c>
      <c r="I21" s="189">
        <v>16.89</v>
      </c>
      <c r="J21" s="189">
        <v>8.0500000000000007</v>
      </c>
      <c r="K21" s="189">
        <v>-5.23</v>
      </c>
      <c r="L21" s="189">
        <v>-15.14</v>
      </c>
      <c r="M21" s="189">
        <v>-15.92</v>
      </c>
      <c r="N21" s="189">
        <v>-16.32</v>
      </c>
      <c r="O21" s="189">
        <v>-9.02</v>
      </c>
      <c r="P21" s="189">
        <v>-5.14</v>
      </c>
      <c r="Q21" s="189">
        <v>5.89</v>
      </c>
      <c r="R21" s="189">
        <v>2.16</v>
      </c>
      <c r="S21" s="189">
        <v>5.29</v>
      </c>
      <c r="T21" s="189">
        <v>8.51</v>
      </c>
      <c r="U21" s="189">
        <v>6.20</v>
      </c>
      <c r="V21" s="189">
        <v>7.19</v>
      </c>
      <c r="W21" s="189">
        <v>1.91</v>
      </c>
      <c r="X21" s="189"/>
      <c r="Y21" s="189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246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538</v>
      </c>
      <c r="B19" s="8">
        <v>3.50</v>
      </c>
      <c r="C19" s="8">
        <v>5.72</v>
      </c>
      <c r="D19" s="8">
        <v>2.58</v>
      </c>
      <c r="E19" s="8">
        <v>1.17</v>
      </c>
      <c r="F19" s="8">
        <v>-0.09</v>
      </c>
      <c r="G19" s="8">
        <v>-2.12</v>
      </c>
      <c r="H19" s="8">
        <v>0.16</v>
      </c>
      <c r="I19" s="8">
        <v>3.94</v>
      </c>
      <c r="J19" s="8">
        <v>7.08</v>
      </c>
      <c r="K19" s="8">
        <v>6.73</v>
      </c>
      <c r="L19" s="8">
        <v>9.26</v>
      </c>
      <c r="M19" s="8">
        <v>5.86</v>
      </c>
      <c r="N19" s="8">
        <v>2.93</v>
      </c>
      <c r="O19" s="8">
        <v>4.6399999999999997</v>
      </c>
      <c r="P19" s="8">
        <v>4.49</v>
      </c>
      <c r="Q19" s="8">
        <v>5.95</v>
      </c>
      <c r="R19" s="8">
        <v>9.6999999999999993</v>
      </c>
      <c r="S19" s="8">
        <v>8.67</v>
      </c>
      <c r="T19" s="8">
        <v>6.39</v>
      </c>
      <c r="U19" s="8">
        <v>5.61</v>
      </c>
      <c r="V19" s="8">
        <v>4.38</v>
      </c>
      <c r="W19" s="8">
        <v>4.97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547</v>
      </c>
      <c r="B20" s="8">
        <v>-0.35</v>
      </c>
      <c r="C20" s="8">
        <v>-1.1200000000000001</v>
      </c>
      <c r="D20" s="8">
        <v>-1.71</v>
      </c>
      <c r="E20" s="8">
        <v>-1.67</v>
      </c>
      <c r="F20" s="8">
        <v>-1.1399999999999999</v>
      </c>
      <c r="G20" s="8">
        <v>1.50</v>
      </c>
      <c r="H20" s="8">
        <v>3.68</v>
      </c>
      <c r="I20" s="8">
        <v>4.24</v>
      </c>
      <c r="J20" s="8">
        <v>4.30</v>
      </c>
      <c r="K20" s="8">
        <v>-0.85</v>
      </c>
      <c r="L20" s="8">
        <v>-5.52</v>
      </c>
      <c r="M20" s="8">
        <v>-8.18</v>
      </c>
      <c r="N20" s="8">
        <v>-9.3800000000000008</v>
      </c>
      <c r="O20" s="8">
        <v>-6.48</v>
      </c>
      <c r="P20" s="8">
        <v>-4.4000000000000004</v>
      </c>
      <c r="Q20" s="8">
        <v>-2.36</v>
      </c>
      <c r="R20" s="8">
        <v>-1.23</v>
      </c>
      <c r="S20" s="8">
        <v>-0.34</v>
      </c>
      <c r="T20" s="8">
        <v>0.30</v>
      </c>
      <c r="U20" s="8">
        <v>0.70</v>
      </c>
      <c r="V20" s="8">
        <v>1.90</v>
      </c>
      <c r="W20" s="8">
        <v>2.93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548</v>
      </c>
      <c r="B21" s="8">
        <v>3.85</v>
      </c>
      <c r="C21" s="8">
        <v>6.84</v>
      </c>
      <c r="D21" s="8">
        <v>4.29</v>
      </c>
      <c r="E21" s="8">
        <v>2.85</v>
      </c>
      <c r="F21" s="8">
        <v>1.05</v>
      </c>
      <c r="G21" s="8">
        <v>-3.62</v>
      </c>
      <c r="H21" s="8">
        <v>-3.51</v>
      </c>
      <c r="I21" s="8">
        <v>-0.30</v>
      </c>
      <c r="J21" s="8">
        <v>2.78</v>
      </c>
      <c r="K21" s="8">
        <v>7.58</v>
      </c>
      <c r="L21" s="8">
        <v>14.78</v>
      </c>
      <c r="M21" s="8">
        <v>14.03</v>
      </c>
      <c r="N21" s="8">
        <v>12.30</v>
      </c>
      <c r="O21" s="8">
        <v>11.12</v>
      </c>
      <c r="P21" s="8">
        <v>8.89</v>
      </c>
      <c r="Q21" s="8">
        <v>8.31</v>
      </c>
      <c r="R21" s="8">
        <v>10.94</v>
      </c>
      <c r="S21" s="8">
        <v>9.01</v>
      </c>
      <c r="T21" s="8">
        <v>6.09</v>
      </c>
      <c r="U21" s="8">
        <v>4.91</v>
      </c>
      <c r="V21" s="8">
        <v>2.48</v>
      </c>
      <c r="W21" s="8">
        <v>2.0499999999999998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4"/>
    <col min="40" max="42" width="7.33333333333333" style="5"/>
    <col min="43" max="43" width="7.33333333333333" style="174"/>
    <col min="44" max="16384" width="7.33333333333333" style="5"/>
  </cols>
  <sheetData>
    <row r="1" spans="1:8" ht="13.5" customHeight="1">
      <c r="A1" s="288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599</v>
      </c>
      <c r="C18" s="11" t="s">
        <v>458</v>
      </c>
      <c r="D18" s="11" t="s">
        <v>459</v>
      </c>
      <c r="E18" s="11" t="s">
        <v>460</v>
      </c>
      <c r="F18" s="11" t="s">
        <v>551</v>
      </c>
      <c r="G18" s="11" t="s">
        <v>458</v>
      </c>
      <c r="H18" s="11" t="s">
        <v>459</v>
      </c>
      <c r="I18" s="11" t="s">
        <v>460</v>
      </c>
      <c r="J18" s="11" t="s">
        <v>552</v>
      </c>
      <c r="K18" s="11" t="s">
        <v>458</v>
      </c>
      <c r="L18" s="11" t="s">
        <v>459</v>
      </c>
      <c r="M18" s="11" t="s">
        <v>460</v>
      </c>
      <c r="N18" s="11" t="s">
        <v>553</v>
      </c>
      <c r="O18" s="11" t="s">
        <v>458</v>
      </c>
      <c r="P18" s="11" t="s">
        <v>459</v>
      </c>
      <c r="Q18" s="11" t="s">
        <v>460</v>
      </c>
      <c r="R18" s="11" t="s">
        <v>554</v>
      </c>
      <c r="S18" s="11" t="s">
        <v>458</v>
      </c>
      <c r="T18" s="11" t="s">
        <v>459</v>
      </c>
      <c r="U18" s="11" t="s">
        <v>460</v>
      </c>
      <c r="V18" s="11" t="s">
        <v>555</v>
      </c>
      <c r="W18" s="11" t="s">
        <v>458</v>
      </c>
      <c r="X18" s="11" t="s">
        <v>459</v>
      </c>
      <c r="Y18" s="11" t="s">
        <v>460</v>
      </c>
      <c r="Z18" s="11" t="s">
        <v>556</v>
      </c>
      <c r="AA18" s="11" t="s">
        <v>458</v>
      </c>
      <c r="AB18" s="11" t="s">
        <v>459</v>
      </c>
      <c r="AC18" s="11" t="s">
        <v>460</v>
      </c>
      <c r="AD18" s="11" t="s">
        <v>557</v>
      </c>
      <c r="AE18" s="11" t="s">
        <v>458</v>
      </c>
      <c r="AF18" s="11" t="s">
        <v>459</v>
      </c>
      <c r="AG18" s="11" t="s">
        <v>460</v>
      </c>
      <c r="AH18" s="11" t="s">
        <v>558</v>
      </c>
      <c r="AI18" s="11" t="s">
        <v>458</v>
      </c>
      <c r="AJ18" s="11" t="s">
        <v>459</v>
      </c>
      <c r="AK18" s="11" t="s">
        <v>460</v>
      </c>
      <c r="AL18" s="11" t="s">
        <v>559</v>
      </c>
      <c r="AM18" s="11" t="s">
        <v>458</v>
      </c>
      <c r="AN18" s="11" t="s">
        <v>459</v>
      </c>
      <c r="AO18" s="11" t="s">
        <v>460</v>
      </c>
      <c r="AP18" s="11" t="s">
        <v>491</v>
      </c>
      <c r="AQ18" s="11" t="s">
        <v>458</v>
      </c>
      <c r="AR18" s="11" t="s">
        <v>459</v>
      </c>
      <c r="AS18" s="11" t="s">
        <v>460</v>
      </c>
      <c r="AT18" s="11" t="s">
        <v>457</v>
      </c>
      <c r="AU18" s="11" t="s">
        <v>458</v>
      </c>
      <c r="AV18" s="11" t="s">
        <v>459</v>
      </c>
      <c r="AW18" s="11" t="s">
        <v>460</v>
      </c>
      <c r="AX18" s="11" t="s">
        <v>461</v>
      </c>
      <c r="AY18" s="11" t="s">
        <v>458</v>
      </c>
      <c r="AZ18" s="11" t="s">
        <v>459</v>
      </c>
      <c r="BA18" s="11" t="s">
        <v>460</v>
      </c>
      <c r="BB18" s="11" t="s">
        <v>462</v>
      </c>
      <c r="BC18" s="11" t="s">
        <v>458</v>
      </c>
      <c r="BD18" s="11" t="s">
        <v>459</v>
      </c>
      <c r="BE18" s="11" t="s">
        <v>460</v>
      </c>
      <c r="BF18" s="11" t="s">
        <v>463</v>
      </c>
      <c r="BG18" s="11" t="s">
        <v>458</v>
      </c>
      <c r="BH18" s="11" t="s">
        <v>459</v>
      </c>
      <c r="BI18" s="11" t="s">
        <v>460</v>
      </c>
      <c r="BJ18" s="11" t="s">
        <v>464</v>
      </c>
      <c r="BK18" s="11" t="s">
        <v>458</v>
      </c>
      <c r="BL18" s="11" t="s">
        <v>459</v>
      </c>
      <c r="BM18" s="11" t="s">
        <v>460</v>
      </c>
      <c r="BN18" s="11" t="s">
        <v>465</v>
      </c>
      <c r="BO18" s="11" t="s">
        <v>458</v>
      </c>
      <c r="BP18" s="11"/>
    </row>
    <row r="19" spans="1:68" ht="13.5" customHeight="1">
      <c r="A19" s="13" t="s">
        <v>560</v>
      </c>
      <c r="B19" s="8">
        <v>4.5999999999999996</v>
      </c>
      <c r="C19" s="8">
        <v>5.54</v>
      </c>
      <c r="D19" s="8">
        <v>6.51</v>
      </c>
      <c r="E19" s="8">
        <v>7.44</v>
      </c>
      <c r="F19" s="8">
        <v>8.0500000000000007</v>
      </c>
      <c r="G19" s="8">
        <v>8.51</v>
      </c>
      <c r="H19" s="8">
        <v>8.7899999999999991</v>
      </c>
      <c r="I19" s="8">
        <v>8.93</v>
      </c>
      <c r="J19" s="8">
        <v>8.85</v>
      </c>
      <c r="K19" s="8">
        <v>8.5399999999999991</v>
      </c>
      <c r="L19" s="8">
        <v>8.44</v>
      </c>
      <c r="M19" s="8">
        <v>8.23</v>
      </c>
      <c r="N19" s="8">
        <v>8.10</v>
      </c>
      <c r="O19" s="8">
        <v>7.91</v>
      </c>
      <c r="P19" s="8">
        <v>7.65</v>
      </c>
      <c r="Q19" s="8">
        <v>7.47</v>
      </c>
      <c r="R19" s="8">
        <v>7.39</v>
      </c>
      <c r="S19" s="8">
        <v>7.53</v>
      </c>
      <c r="T19" s="8">
        <v>7.50</v>
      </c>
      <c r="U19" s="8">
        <v>7.26</v>
      </c>
      <c r="V19" s="8">
        <v>7.14</v>
      </c>
      <c r="W19" s="8">
        <v>7.22</v>
      </c>
      <c r="X19" s="8">
        <v>6.99</v>
      </c>
      <c r="Y19" s="8">
        <v>6.84</v>
      </c>
      <c r="Z19" s="8">
        <v>6.61</v>
      </c>
      <c r="AA19" s="8">
        <v>6.14</v>
      </c>
      <c r="AB19" s="8">
        <v>5.79</v>
      </c>
      <c r="AC19" s="8">
        <v>5.62</v>
      </c>
      <c r="AD19" s="8">
        <v>5.45</v>
      </c>
      <c r="AE19" s="8">
        <v>5.08</v>
      </c>
      <c r="AF19" s="8">
        <v>5.08</v>
      </c>
      <c r="AG19" s="8">
        <v>5.03</v>
      </c>
      <c r="AH19" s="8">
        <v>5.14</v>
      </c>
      <c r="AI19" s="8">
        <v>4.70</v>
      </c>
      <c r="AJ19" s="8">
        <v>4.51</v>
      </c>
      <c r="AK19" s="8">
        <v>4.34</v>
      </c>
      <c r="AL19" s="8">
        <v>4.04</v>
      </c>
      <c r="AM19" s="8">
        <v>3.78</v>
      </c>
      <c r="AN19" s="8">
        <v>3.51</v>
      </c>
      <c r="AO19" s="8">
        <v>3.55</v>
      </c>
      <c r="AP19" s="8">
        <v>3.65</v>
      </c>
      <c r="AQ19" s="8">
        <v>3.53</v>
      </c>
      <c r="AR19" s="8">
        <v>3.36</v>
      </c>
      <c r="AS19" s="8">
        <v>3.20</v>
      </c>
      <c r="AT19" s="8">
        <v>3.14</v>
      </c>
      <c r="AU19" s="8">
        <v>3.16</v>
      </c>
      <c r="AV19" s="8">
        <v>3.15</v>
      </c>
      <c r="AW19" s="8">
        <v>3.66</v>
      </c>
      <c r="AX19" s="8">
        <v>4.2300000000000004</v>
      </c>
      <c r="AY19" s="8">
        <v>4.3099999999999996</v>
      </c>
      <c r="AZ19" s="8">
        <v>4.22</v>
      </c>
      <c r="BA19" s="8">
        <v>3.91</v>
      </c>
      <c r="BB19" s="8">
        <v>3.77</v>
      </c>
      <c r="BC19" s="8">
        <v>3.63</v>
      </c>
      <c r="BD19" s="8">
        <v>3.38</v>
      </c>
      <c r="BE19" s="8">
        <v>3.33</v>
      </c>
      <c r="BF19" s="8">
        <v>3.30</v>
      </c>
      <c r="BG19" s="8">
        <v>3.12</v>
      </c>
      <c r="BH19" s="8">
        <v>2.85</v>
      </c>
      <c r="BI19" s="8">
        <v>2.61</v>
      </c>
      <c r="BJ19" s="8">
        <v>2.56</v>
      </c>
      <c r="BK19" s="8">
        <v>2.58</v>
      </c>
      <c r="BL19" s="8">
        <v>2.4300000000000002</v>
      </c>
      <c r="BM19" s="8">
        <v>2.54</v>
      </c>
      <c r="BN19" s="8">
        <v>2.56</v>
      </c>
      <c r="BO19" s="8">
        <v>2.56</v>
      </c>
      <c r="BP19" s="8"/>
    </row>
    <row r="20" spans="1:68" ht="13.5" customHeight="1">
      <c r="A20" s="13" t="s">
        <v>561</v>
      </c>
      <c r="B20" s="8">
        <v>3.14</v>
      </c>
      <c r="C20" s="8">
        <v>3.43</v>
      </c>
      <c r="D20" s="8">
        <v>3.80</v>
      </c>
      <c r="E20" s="8">
        <v>4.07</v>
      </c>
      <c r="F20" s="8">
        <v>4.2699999999999996</v>
      </c>
      <c r="G20" s="8">
        <v>4.59</v>
      </c>
      <c r="H20" s="8">
        <v>4.8899999999999997</v>
      </c>
      <c r="I20" s="8">
        <v>5.28</v>
      </c>
      <c r="J20" s="8">
        <v>5.31</v>
      </c>
      <c r="K20" s="8">
        <v>5.33</v>
      </c>
      <c r="L20" s="8">
        <v>5.31</v>
      </c>
      <c r="M20" s="8">
        <v>5.17</v>
      </c>
      <c r="N20" s="8">
        <v>5.0199999999999996</v>
      </c>
      <c r="O20" s="8">
        <v>5.16</v>
      </c>
      <c r="P20" s="8">
        <v>5.23</v>
      </c>
      <c r="Q20" s="8">
        <v>5.23</v>
      </c>
      <c r="R20" s="8">
        <v>5.18</v>
      </c>
      <c r="S20" s="8">
        <v>5.24</v>
      </c>
      <c r="T20" s="8">
        <v>5.15</v>
      </c>
      <c r="U20" s="8">
        <v>5.09</v>
      </c>
      <c r="V20" s="8">
        <v>5.01</v>
      </c>
      <c r="W20" s="8">
        <v>4.9400000000000004</v>
      </c>
      <c r="X20" s="8">
        <v>4.8499999999999996</v>
      </c>
      <c r="Y20" s="8">
        <v>4.78</v>
      </c>
      <c r="Z20" s="8">
        <v>4.70</v>
      </c>
      <c r="AA20" s="8">
        <v>4.54</v>
      </c>
      <c r="AB20" s="8">
        <v>4.55</v>
      </c>
      <c r="AC20" s="8">
        <v>4.2699999999999996</v>
      </c>
      <c r="AD20" s="8">
        <v>4.0199999999999996</v>
      </c>
      <c r="AE20" s="8">
        <v>3.69</v>
      </c>
      <c r="AF20" s="8">
        <v>3.47</v>
      </c>
      <c r="AG20" s="8">
        <v>3.28</v>
      </c>
      <c r="AH20" s="8">
        <v>3.10</v>
      </c>
      <c r="AI20" s="8">
        <v>2.83</v>
      </c>
      <c r="AJ20" s="8">
        <v>2.64</v>
      </c>
      <c r="AK20" s="8">
        <v>2.42</v>
      </c>
      <c r="AL20" s="8">
        <v>2.56</v>
      </c>
      <c r="AM20" s="8">
        <v>2.4300000000000002</v>
      </c>
      <c r="AN20" s="8">
        <v>2.3199999999999998</v>
      </c>
      <c r="AO20" s="8">
        <v>2.1800000000000002</v>
      </c>
      <c r="AP20" s="8">
        <v>2.0299999999999998</v>
      </c>
      <c r="AQ20" s="8">
        <v>1.92</v>
      </c>
      <c r="AR20" s="8">
        <v>1.80</v>
      </c>
      <c r="AS20" s="8">
        <v>1.71</v>
      </c>
      <c r="AT20" s="8">
        <v>1.65</v>
      </c>
      <c r="AU20" s="8">
        <v>1.66</v>
      </c>
      <c r="AV20" s="8">
        <v>1.60</v>
      </c>
      <c r="AW20" s="8">
        <v>1.61</v>
      </c>
      <c r="AX20" s="8">
        <v>1.80</v>
      </c>
      <c r="AY20" s="8">
        <v>1.84</v>
      </c>
      <c r="AZ20" s="8">
        <v>1.74</v>
      </c>
      <c r="BA20" s="8">
        <v>1.60</v>
      </c>
      <c r="BB20" s="8">
        <v>1.48</v>
      </c>
      <c r="BC20" s="8">
        <v>1.36</v>
      </c>
      <c r="BD20" s="8">
        <v>1.27</v>
      </c>
      <c r="BE20" s="8">
        <v>1.25</v>
      </c>
      <c r="BF20" s="8">
        <v>1.24</v>
      </c>
      <c r="BG20" s="8">
        <v>1.24</v>
      </c>
      <c r="BH20" s="8">
        <v>1.28</v>
      </c>
      <c r="BI20" s="8">
        <v>1.27</v>
      </c>
      <c r="BJ20" s="8">
        <v>1.29</v>
      </c>
      <c r="BK20" s="8">
        <v>1.30</v>
      </c>
      <c r="BL20" s="8">
        <v>1.31</v>
      </c>
      <c r="BM20" s="8">
        <v>1.30</v>
      </c>
      <c r="BN20" s="8">
        <v>1.31</v>
      </c>
      <c r="BO20" s="8">
        <v>1.31</v>
      </c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561</v>
      </c>
      <c r="B19" s="8">
        <v>6.91</v>
      </c>
      <c r="C19" s="8">
        <v>9.10</v>
      </c>
      <c r="D19" s="8">
        <v>10.08</v>
      </c>
      <c r="E19" s="8">
        <v>11.29</v>
      </c>
      <c r="F19" s="8">
        <v>12.85</v>
      </c>
      <c r="G19" s="8">
        <v>12.13</v>
      </c>
      <c r="H19" s="8">
        <v>10.82</v>
      </c>
      <c r="I19" s="8">
        <v>8.65</v>
      </c>
      <c r="J19" s="8">
        <v>5.60</v>
      </c>
      <c r="K19" s="8">
        <v>3.23</v>
      </c>
      <c r="L19" s="8">
        <v>2.77</v>
      </c>
      <c r="M19" s="8">
        <v>3.25</v>
      </c>
      <c r="N19" s="8">
        <v>4.30</v>
      </c>
      <c r="O19" s="8">
        <v>5.43</v>
      </c>
      <c r="P19" s="8">
        <v>6.47</v>
      </c>
      <c r="Q19" s="8">
        <v>7.28</v>
      </c>
      <c r="R19" s="8">
        <v>8.23</v>
      </c>
      <c r="S19" s="8">
        <v>8.2799999999999994</v>
      </c>
      <c r="T19" s="8">
        <v>7.87</v>
      </c>
      <c r="U19" s="8">
        <v>7.35</v>
      </c>
      <c r="V19" s="8">
        <v>6.47</v>
      </c>
      <c r="W19" s="8">
        <v>5.53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560</v>
      </c>
      <c r="B20" s="8">
        <v>6.95</v>
      </c>
      <c r="C20" s="8">
        <v>8.16</v>
      </c>
      <c r="D20" s="8">
        <v>10.050000000000001</v>
      </c>
      <c r="E20" s="8">
        <v>12.85</v>
      </c>
      <c r="F20" s="8">
        <v>11.10</v>
      </c>
      <c r="G20" s="8">
        <v>9.0399999999999991</v>
      </c>
      <c r="H20" s="8">
        <v>8.9499999999999993</v>
      </c>
      <c r="I20" s="8">
        <v>6.96</v>
      </c>
      <c r="J20" s="8">
        <v>7.24</v>
      </c>
      <c r="K20" s="8">
        <v>8.14</v>
      </c>
      <c r="L20" s="8">
        <v>8.64</v>
      </c>
      <c r="M20" s="8">
        <v>10.029999999999999</v>
      </c>
      <c r="N20" s="8">
        <v>8.73</v>
      </c>
      <c r="O20" s="8">
        <v>11.38</v>
      </c>
      <c r="P20" s="8">
        <v>7.32</v>
      </c>
      <c r="Q20" s="8">
        <v>3.04</v>
      </c>
      <c r="R20" s="8">
        <v>6.19</v>
      </c>
      <c r="S20" s="8">
        <v>3.62</v>
      </c>
      <c r="T20" s="8">
        <v>4.84</v>
      </c>
      <c r="U20" s="8">
        <v>7.30</v>
      </c>
      <c r="V20" s="8">
        <v>3.71</v>
      </c>
      <c r="W20" s="8">
        <v>2.27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564</v>
      </c>
      <c r="B21" s="8">
        <v>3.94</v>
      </c>
      <c r="C21" s="8">
        <v>7.52</v>
      </c>
      <c r="D21" s="8">
        <v>8.0500000000000007</v>
      </c>
      <c r="E21" s="8">
        <v>9.56</v>
      </c>
      <c r="F21" s="8">
        <v>7.82</v>
      </c>
      <c r="G21" s="8">
        <v>4.67</v>
      </c>
      <c r="H21" s="8">
        <v>5.22</v>
      </c>
      <c r="I21" s="8">
        <v>4.47</v>
      </c>
      <c r="J21" s="8">
        <v>5.44</v>
      </c>
      <c r="K21" s="8">
        <v>6.81</v>
      </c>
      <c r="L21" s="8">
        <v>6.50</v>
      </c>
      <c r="M21" s="8">
        <v>6.52</v>
      </c>
      <c r="N21" s="8">
        <v>4.93</v>
      </c>
      <c r="O21" s="8">
        <v>7.92</v>
      </c>
      <c r="P21" s="8">
        <v>4.7699999999999996</v>
      </c>
      <c r="Q21" s="8">
        <v>2.44</v>
      </c>
      <c r="R21" s="8">
        <v>5.23</v>
      </c>
      <c r="S21" s="8">
        <v>1.68</v>
      </c>
      <c r="T21" s="8">
        <v>3.94</v>
      </c>
      <c r="U21" s="8">
        <v>4.68</v>
      </c>
      <c r="V21" s="8">
        <v>1.88</v>
      </c>
      <c r="W21" s="8">
        <v>0.34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4" customFormat="1" ht="13.5" customHeight="1">
      <c r="A22" s="175" t="s">
        <v>565</v>
      </c>
      <c r="B22" s="8">
        <v>3.01</v>
      </c>
      <c r="C22" s="8">
        <v>0.64</v>
      </c>
      <c r="D22" s="8">
        <v>2</v>
      </c>
      <c r="E22" s="8">
        <v>3.29</v>
      </c>
      <c r="F22" s="8">
        <v>3.29</v>
      </c>
      <c r="G22" s="8">
        <v>4.37</v>
      </c>
      <c r="H22" s="8">
        <v>3.73</v>
      </c>
      <c r="I22" s="8">
        <v>2.4900000000000002</v>
      </c>
      <c r="J22" s="8">
        <v>1.80</v>
      </c>
      <c r="K22" s="8">
        <v>1.33</v>
      </c>
      <c r="L22" s="8">
        <v>2.14</v>
      </c>
      <c r="M22" s="8">
        <v>3.51</v>
      </c>
      <c r="N22" s="8">
        <v>3.80</v>
      </c>
      <c r="O22" s="8">
        <v>3.46</v>
      </c>
      <c r="P22" s="8">
        <v>2.5499999999999998</v>
      </c>
      <c r="Q22" s="8">
        <v>0.61</v>
      </c>
      <c r="R22" s="8">
        <v>0.96</v>
      </c>
      <c r="S22" s="8">
        <v>1.94</v>
      </c>
      <c r="T22" s="8">
        <v>0.90</v>
      </c>
      <c r="U22" s="8">
        <v>2.61</v>
      </c>
      <c r="V22" s="8">
        <v>1.83</v>
      </c>
      <c r="W22" s="8">
        <v>1.93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1132</v>
      </c>
      <c r="H1" s="2" t="s">
        <v>31</v>
      </c>
    </row>
    <row r="2" ht="13.5" customHeight="1">
      <c r="A2" s="176" t="s">
        <v>171</v>
      </c>
    </row>
    <row r="3" ht="13.5" customHeight="1">
      <c r="A3" s="176" t="s">
        <v>170</v>
      </c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466</v>
      </c>
      <c r="B19" s="183">
        <v>-0.22</v>
      </c>
      <c r="C19" s="183">
        <v>6.07</v>
      </c>
      <c r="D19" s="183">
        <v>4.03</v>
      </c>
      <c r="E19" s="183">
        <v>3.09</v>
      </c>
      <c r="F19" s="183">
        <v>4.66</v>
      </c>
      <c r="G19" s="183">
        <v>2.97</v>
      </c>
      <c r="H19" s="183">
        <v>2.78</v>
      </c>
      <c r="I19" s="183">
        <v>3.54</v>
      </c>
      <c r="J19" s="183">
        <v>4.68</v>
      </c>
      <c r="K19" s="183">
        <v>3.81</v>
      </c>
      <c r="L19" s="183">
        <v>3.19</v>
      </c>
      <c r="M19" s="183">
        <v>2.97</v>
      </c>
      <c r="N19" s="183">
        <v>3.05</v>
      </c>
      <c r="O19" s="183">
        <v>2.75</v>
      </c>
      <c r="P19" s="183">
        <v>2.95</v>
      </c>
      <c r="Q19" s="183">
        <v>2.86</v>
      </c>
      <c r="R19" s="183">
        <v>3.05</v>
      </c>
      <c r="S19" s="183">
        <v>2.87</v>
      </c>
      <c r="T19" s="183">
        <v>2.61</v>
      </c>
      <c r="U19" s="183">
        <v>2.88</v>
      </c>
      <c r="V19" s="183">
        <v>2.60</v>
      </c>
      <c r="W19" s="183">
        <v>2.33</v>
      </c>
      <c r="X19" s="183">
        <v>2.21</v>
      </c>
      <c r="Y19" s="183">
        <v>2.41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467</v>
      </c>
      <c r="B20" s="183">
        <v>4.4800000000000004</v>
      </c>
      <c r="C20" s="183">
        <v>8.2100000000000009</v>
      </c>
      <c r="D20" s="183">
        <v>3.37</v>
      </c>
      <c r="E20" s="183">
        <v>2.2400000000000002</v>
      </c>
      <c r="F20" s="183">
        <v>4.3899999999999997</v>
      </c>
      <c r="G20" s="183">
        <v>6.03</v>
      </c>
      <c r="H20" s="183">
        <v>7.64</v>
      </c>
      <c r="I20" s="183">
        <v>7.66</v>
      </c>
      <c r="J20" s="183">
        <v>7.69</v>
      </c>
      <c r="K20" s="183">
        <v>6.13</v>
      </c>
      <c r="L20" s="183">
        <v>3.83</v>
      </c>
      <c r="M20" s="183">
        <v>3.51</v>
      </c>
      <c r="N20" s="183">
        <v>-0.25</v>
      </c>
      <c r="O20" s="183">
        <v>1.1299999999999999</v>
      </c>
      <c r="P20" s="183">
        <v>2.25</v>
      </c>
      <c r="Q20" s="183">
        <v>0.80</v>
      </c>
      <c r="R20" s="183">
        <v>2.40</v>
      </c>
      <c r="S20" s="183">
        <v>1.95</v>
      </c>
      <c r="T20" s="183">
        <v>2.31</v>
      </c>
      <c r="U20" s="183">
        <v>1.30</v>
      </c>
      <c r="V20" s="183">
        <v>1.01</v>
      </c>
      <c r="W20" s="183">
        <v>1.78</v>
      </c>
      <c r="X20" s="183">
        <v>1.63</v>
      </c>
      <c r="Y20" s="183">
        <v>2.31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468</v>
      </c>
      <c r="B21" s="183">
        <v>-2.06</v>
      </c>
      <c r="C21" s="183">
        <v>0.55000000000000004</v>
      </c>
      <c r="D21" s="183">
        <v>0.93</v>
      </c>
      <c r="E21" s="183">
        <v>2.3199999999999998</v>
      </c>
      <c r="F21" s="183">
        <v>3.72</v>
      </c>
      <c r="G21" s="183">
        <v>2.4500000000000002</v>
      </c>
      <c r="H21" s="183">
        <v>1.17</v>
      </c>
      <c r="I21" s="183">
        <v>0.17</v>
      </c>
      <c r="J21" s="183">
        <v>-0.87</v>
      </c>
      <c r="K21" s="183">
        <v>0.12</v>
      </c>
      <c r="L21" s="183">
        <v>-0.27</v>
      </c>
      <c r="M21" s="183">
        <v>0.24</v>
      </c>
      <c r="N21" s="183">
        <v>1.52</v>
      </c>
      <c r="O21" s="183">
        <v>0.75</v>
      </c>
      <c r="P21" s="183">
        <v>1.1399999999999999</v>
      </c>
      <c r="Q21" s="183">
        <v>1.73</v>
      </c>
      <c r="R21" s="183">
        <v>0.10</v>
      </c>
      <c r="S21" s="183">
        <v>0.09</v>
      </c>
      <c r="T21" s="183">
        <v>0.13</v>
      </c>
      <c r="U21" s="183">
        <v>0.09</v>
      </c>
      <c r="V21" s="183">
        <v>0.38</v>
      </c>
      <c r="W21" s="183">
        <v>0.40</v>
      </c>
      <c r="X21" s="183">
        <v>0.37</v>
      </c>
      <c r="Y21" s="183">
        <v>0.40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  <row r="22" spans="1:61" s="250" customFormat="1" ht="13.5" customHeight="1">
      <c r="A22" s="175" t="s">
        <v>453</v>
      </c>
      <c r="B22" s="183">
        <v>2.2000000000000002</v>
      </c>
      <c r="C22" s="183">
        <v>14.83</v>
      </c>
      <c r="D22" s="183">
        <v>8.33</v>
      </c>
      <c r="E22" s="183">
        <v>7.64</v>
      </c>
      <c r="F22" s="183">
        <v>12.76</v>
      </c>
      <c r="G22" s="183">
        <v>11.45</v>
      </c>
      <c r="H22" s="183">
        <v>11.60</v>
      </c>
      <c r="I22" s="183">
        <v>11.38</v>
      </c>
      <c r="J22" s="183">
        <v>11.50</v>
      </c>
      <c r="K22" s="183">
        <v>10.07</v>
      </c>
      <c r="L22" s="183">
        <v>6.75</v>
      </c>
      <c r="M22" s="183">
        <v>6.72</v>
      </c>
      <c r="N22" s="183">
        <v>4.3099999999999996</v>
      </c>
      <c r="O22" s="183">
        <v>4.63</v>
      </c>
      <c r="P22" s="183">
        <v>6.34</v>
      </c>
      <c r="Q22" s="183">
        <v>5.39</v>
      </c>
      <c r="R22" s="183">
        <v>5.55</v>
      </c>
      <c r="S22" s="183">
        <v>4.92</v>
      </c>
      <c r="T22" s="183">
        <v>5.05</v>
      </c>
      <c r="U22" s="183">
        <v>4.2699999999999996</v>
      </c>
      <c r="V22" s="183">
        <v>3.99</v>
      </c>
      <c r="W22" s="183">
        <v>4.51</v>
      </c>
      <c r="X22" s="183">
        <v>4.21</v>
      </c>
      <c r="Y22" s="183">
        <v>5.12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4"/>
    <col min="126" max="16384" width="7.33333333333333" style="5"/>
  </cols>
  <sheetData>
    <row r="1" spans="1:8" ht="13.5" customHeight="1">
      <c r="A1" s="288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4" customFormat="1" ht="13.5" customHeight="1">
      <c r="A19" s="175" t="s">
        <v>566</v>
      </c>
      <c r="B19" s="8">
        <v>26.07</v>
      </c>
      <c r="C19" s="8">
        <v>25.64</v>
      </c>
      <c r="D19" s="8">
        <v>25.50</v>
      </c>
      <c r="E19" s="8">
        <v>25.38</v>
      </c>
      <c r="F19" s="8">
        <v>24.65</v>
      </c>
      <c r="G19" s="8">
        <v>24.64</v>
      </c>
      <c r="H19" s="8">
        <v>24.57</v>
      </c>
      <c r="I19" s="8">
        <v>24.39</v>
      </c>
      <c r="J19" s="8">
        <v>23.79</v>
      </c>
      <c r="K19" s="8">
        <v>23.59</v>
      </c>
      <c r="L19" s="8">
        <v>24.14</v>
      </c>
      <c r="M19" s="8">
        <v>24.52</v>
      </c>
      <c r="N19" s="8">
        <v>25.07</v>
      </c>
      <c r="O19" s="8">
        <v>24.96</v>
      </c>
      <c r="P19" s="8">
        <v>25.20</v>
      </c>
      <c r="Q19" s="8">
        <v>25.25</v>
      </c>
      <c r="R19" s="8">
        <v>25.08</v>
      </c>
      <c r="S19" s="8">
        <v>24.92</v>
      </c>
      <c r="T19" s="8">
        <v>24.57</v>
      </c>
      <c r="U19" s="8">
        <v>24.53</v>
      </c>
      <c r="V19" s="8">
        <v>24.46</v>
      </c>
      <c r="W19" s="8">
        <v>24.42</v>
      </c>
      <c r="X19" s="8">
        <v>24.34</v>
      </c>
      <c r="Y19" s="8">
        <v>24.26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4" customFormat="1" ht="13.5" customHeight="1">
      <c r="A20" s="175" t="s">
        <v>567</v>
      </c>
      <c r="B20" s="8">
        <v>21.64</v>
      </c>
      <c r="C20" s="8">
        <v>21.27</v>
      </c>
      <c r="D20" s="8">
        <v>21.63</v>
      </c>
      <c r="E20" s="8">
        <v>22.19</v>
      </c>
      <c r="F20" s="8">
        <v>21.99</v>
      </c>
      <c r="G20" s="8">
        <v>23.16</v>
      </c>
      <c r="H20" s="8">
        <v>24.40</v>
      </c>
      <c r="I20" s="8">
        <v>23.92</v>
      </c>
      <c r="J20" s="8">
        <v>22.17</v>
      </c>
      <c r="K20" s="8">
        <v>21.67</v>
      </c>
      <c r="L20" s="8">
        <v>22.17</v>
      </c>
      <c r="M20" s="8">
        <v>22.82</v>
      </c>
      <c r="N20" s="8">
        <v>23.09</v>
      </c>
      <c r="O20" s="8">
        <v>23.18</v>
      </c>
      <c r="P20" s="8">
        <v>22.94</v>
      </c>
      <c r="Q20" s="8">
        <v>23.64</v>
      </c>
      <c r="R20" s="8">
        <v>23.84</v>
      </c>
      <c r="S20" s="8">
        <v>21.99</v>
      </c>
      <c r="T20" s="8">
        <v>21.22</v>
      </c>
      <c r="U20" s="8">
        <v>21.08</v>
      </c>
      <c r="V20" s="8">
        <v>20.91</v>
      </c>
      <c r="W20" s="8">
        <v>20.77</v>
      </c>
      <c r="X20" s="8">
        <v>20.62</v>
      </c>
      <c r="Y20" s="8">
        <v>20.48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568</v>
      </c>
      <c r="B21" s="8">
        <v>108.83</v>
      </c>
      <c r="C21" s="8">
        <v>110.51</v>
      </c>
      <c r="D21" s="8">
        <v>110.82</v>
      </c>
      <c r="E21" s="8">
        <v>110.89</v>
      </c>
      <c r="F21" s="8">
        <v>114.28</v>
      </c>
      <c r="G21" s="8">
        <v>113.86</v>
      </c>
      <c r="H21" s="8">
        <v>113.23</v>
      </c>
      <c r="I21" s="8">
        <v>114.93</v>
      </c>
      <c r="J21" s="8">
        <v>118.72</v>
      </c>
      <c r="K21" s="8">
        <v>120.11</v>
      </c>
      <c r="L21" s="8">
        <v>118.15</v>
      </c>
      <c r="M21" s="8">
        <v>115.89</v>
      </c>
      <c r="N21" s="8">
        <v>113.19</v>
      </c>
      <c r="O21" s="8">
        <v>113.82</v>
      </c>
      <c r="P21" s="8">
        <v>112.67</v>
      </c>
      <c r="Q21" s="8">
        <v>112.59</v>
      </c>
      <c r="R21" s="8">
        <v>112.76</v>
      </c>
      <c r="S21" s="8">
        <v>114.30</v>
      </c>
      <c r="T21" s="8">
        <v>116.18</v>
      </c>
      <c r="U21" s="8">
        <v>116.43</v>
      </c>
      <c r="V21" s="8">
        <v>116.82</v>
      </c>
      <c r="W21" s="8">
        <v>117.07</v>
      </c>
      <c r="X21" s="8">
        <v>117.50</v>
      </c>
      <c r="Y21" s="8">
        <v>117.92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4"/>
    <col min="86" max="16384" width="7.33333333333333" style="5"/>
  </cols>
  <sheetData>
    <row r="1" spans="1:8" ht="13.5" customHeight="1">
      <c r="A1" s="288" t="s">
        <v>418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4"/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569</v>
      </c>
      <c r="B19" s="8">
        <v>2.38</v>
      </c>
      <c r="C19" s="8">
        <v>3.56</v>
      </c>
      <c r="D19" s="8">
        <v>1.50</v>
      </c>
      <c r="E19" s="8">
        <v>0.28999999999999998</v>
      </c>
      <c r="F19" s="8">
        <v>3.08</v>
      </c>
      <c r="G19" s="8">
        <v>2.25</v>
      </c>
      <c r="H19" s="8">
        <v>3.97</v>
      </c>
      <c r="I19" s="8">
        <v>4.49</v>
      </c>
      <c r="J19" s="8">
        <v>4.24</v>
      </c>
      <c r="K19" s="8">
        <v>3.81</v>
      </c>
      <c r="L19" s="8">
        <v>1.65</v>
      </c>
      <c r="M19" s="8">
        <v>1.21</v>
      </c>
      <c r="N19" s="8">
        <v>0.69</v>
      </c>
      <c r="O19" s="8">
        <v>0.79</v>
      </c>
      <c r="P19" s="8">
        <v>1.38</v>
      </c>
      <c r="Q19" s="8">
        <v>0.73</v>
      </c>
      <c r="R19" s="8">
        <v>0.75</v>
      </c>
      <c r="S19" s="8">
        <v>0.48</v>
      </c>
      <c r="T19" s="8">
        <v>0.34</v>
      </c>
      <c r="U19" s="8">
        <v>0.59</v>
      </c>
      <c r="V19" s="8">
        <v>0.32</v>
      </c>
      <c r="W19" s="8">
        <v>0.48</v>
      </c>
      <c r="X19" s="8">
        <v>0.45</v>
      </c>
      <c r="Y19" s="8">
        <v>0.47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570</v>
      </c>
      <c r="B20" s="8">
        <v>0.68</v>
      </c>
      <c r="C20" s="8">
        <v>9.17</v>
      </c>
      <c r="D20" s="8">
        <v>5.33</v>
      </c>
      <c r="E20" s="8">
        <v>5.36</v>
      </c>
      <c r="F20" s="8">
        <v>8.92</v>
      </c>
      <c r="G20" s="8">
        <v>6.33</v>
      </c>
      <c r="H20" s="8">
        <v>7.80</v>
      </c>
      <c r="I20" s="8">
        <v>8.64</v>
      </c>
      <c r="J20" s="8">
        <v>7.96</v>
      </c>
      <c r="K20" s="8">
        <v>8.3699999999999992</v>
      </c>
      <c r="L20" s="8">
        <v>3.47</v>
      </c>
      <c r="M20" s="8">
        <v>0.66</v>
      </c>
      <c r="N20" s="8">
        <v>-4.45</v>
      </c>
      <c r="O20" s="8">
        <v>-4.72</v>
      </c>
      <c r="P20" s="8">
        <v>-2.86</v>
      </c>
      <c r="Q20" s="8">
        <v>-2.17</v>
      </c>
      <c r="R20" s="8">
        <v>0.70</v>
      </c>
      <c r="S20" s="8">
        <v>0.63</v>
      </c>
      <c r="T20" s="8">
        <v>2.89</v>
      </c>
      <c r="U20" s="8">
        <v>3.53</v>
      </c>
      <c r="V20" s="8">
        <v>2.87</v>
      </c>
      <c r="W20" s="8">
        <v>2.5299999999999998</v>
      </c>
      <c r="X20" s="8">
        <v>1.39</v>
      </c>
      <c r="Y20" s="8">
        <v>1.57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571</v>
      </c>
      <c r="B21" s="8">
        <v>-1.70</v>
      </c>
      <c r="C21" s="8">
        <v>5.62</v>
      </c>
      <c r="D21" s="8">
        <v>3.83</v>
      </c>
      <c r="E21" s="8">
        <v>5.07</v>
      </c>
      <c r="F21" s="8">
        <v>5.83</v>
      </c>
      <c r="G21" s="8">
        <v>4.08</v>
      </c>
      <c r="H21" s="8">
        <v>3.83</v>
      </c>
      <c r="I21" s="8">
        <v>4.1500000000000004</v>
      </c>
      <c r="J21" s="8">
        <v>3.73</v>
      </c>
      <c r="K21" s="8">
        <v>4.5599999999999996</v>
      </c>
      <c r="L21" s="8">
        <v>1.83</v>
      </c>
      <c r="M21" s="8">
        <v>-0.55000000000000004</v>
      </c>
      <c r="N21" s="8">
        <v>-5.14</v>
      </c>
      <c r="O21" s="8">
        <v>-5.51</v>
      </c>
      <c r="P21" s="8">
        <v>-4.24</v>
      </c>
      <c r="Q21" s="8">
        <v>-2.89</v>
      </c>
      <c r="R21" s="8">
        <v>-0.05</v>
      </c>
      <c r="S21" s="8">
        <v>0.15</v>
      </c>
      <c r="T21" s="8">
        <v>2.5499999999999998</v>
      </c>
      <c r="U21" s="8">
        <v>2.94</v>
      </c>
      <c r="V21" s="8">
        <v>2.5499999999999998</v>
      </c>
      <c r="W21" s="8">
        <v>2.06</v>
      </c>
      <c r="X21" s="8">
        <v>0.94</v>
      </c>
      <c r="Y21" s="8">
        <v>1.1000000000000001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7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376</v>
      </c>
      <c r="C5" s="72" t="s">
        <v>377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</row>
    <row r="8" spans="1:14" ht="12.75" customHeight="1">
      <c r="A8" s="277"/>
      <c r="B8" s="391"/>
      <c r="C8" s="277"/>
      <c r="D8" s="39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12"/>
      <c r="B9" s="403"/>
      <c r="C9" s="712"/>
      <c r="D9" s="403"/>
      <c r="E9" s="713"/>
      <c r="F9" s="713"/>
      <c r="G9" s="714"/>
      <c r="H9" s="714"/>
      <c r="I9" s="714"/>
      <c r="J9" s="714"/>
      <c r="K9" s="714"/>
      <c r="L9" s="714"/>
      <c r="M9" s="715" t="s">
        <v>486</v>
      </c>
      <c r="N9" s="715" t="s">
        <v>486</v>
      </c>
    </row>
    <row r="10" spans="1:14" ht="12.75" customHeight="1" hidden="1">
      <c r="A10" s="712"/>
      <c r="B10" s="403"/>
      <c r="C10" s="712"/>
      <c r="D10" s="403"/>
      <c r="E10" s="713"/>
      <c r="F10" s="713"/>
      <c r="G10" s="713"/>
      <c r="H10" s="713"/>
      <c r="I10" s="713"/>
      <c r="J10" s="713"/>
      <c r="K10" s="713"/>
      <c r="L10" s="713"/>
      <c r="M10" s="715" t="s">
        <v>490</v>
      </c>
      <c r="N10" s="715" t="s">
        <v>490</v>
      </c>
    </row>
    <row r="11" spans="1:14" ht="12.75" customHeight="1">
      <c r="A11" s="643" t="s">
        <v>657</v>
      </c>
      <c r="B11" s="452" t="s">
        <v>658</v>
      </c>
      <c r="C11" s="383" t="s">
        <v>659</v>
      </c>
      <c r="D11" s="452" t="s">
        <v>35</v>
      </c>
      <c r="E11" s="709">
        <v>0.50</v>
      </c>
      <c r="F11" s="709">
        <v>1.75</v>
      </c>
      <c r="G11" s="709">
        <v>2</v>
      </c>
      <c r="H11" s="709">
        <v>0.25</v>
      </c>
      <c r="I11" s="709">
        <v>3.75</v>
      </c>
      <c r="J11" s="709">
        <v>7</v>
      </c>
      <c r="K11" s="709">
        <v>6.75</v>
      </c>
      <c r="L11" s="709">
        <v>4</v>
      </c>
      <c r="M11" s="570" t="s">
        <v>638</v>
      </c>
      <c r="N11" s="570" t="s">
        <v>638</v>
      </c>
    </row>
    <row r="12" spans="1:14" ht="12.75" customHeight="1">
      <c r="A12" s="716" t="s">
        <v>660</v>
      </c>
      <c r="B12" s="396" t="s">
        <v>658</v>
      </c>
      <c r="C12" s="716" t="s">
        <v>661</v>
      </c>
      <c r="D12" s="396" t="s">
        <v>35</v>
      </c>
      <c r="E12" s="717">
        <v>-0.40</v>
      </c>
      <c r="F12" s="717">
        <v>-0.40</v>
      </c>
      <c r="G12" s="717">
        <v>-0.50</v>
      </c>
      <c r="H12" s="717">
        <v>-0.50</v>
      </c>
      <c r="I12" s="717">
        <v>-0.50</v>
      </c>
      <c r="J12" s="717">
        <v>2</v>
      </c>
      <c r="K12" s="717">
        <v>4</v>
      </c>
      <c r="L12" s="717">
        <v>3</v>
      </c>
      <c r="M12" s="718" t="s">
        <v>638</v>
      </c>
      <c r="N12" s="718" t="s">
        <v>638</v>
      </c>
    </row>
    <row r="13" spans="1:14" ht="12.75" customHeight="1">
      <c r="A13" s="716" t="s">
        <v>662</v>
      </c>
      <c r="B13" s="396" t="s">
        <v>658</v>
      </c>
      <c r="C13" s="716" t="s">
        <v>663</v>
      </c>
      <c r="D13" s="396" t="s">
        <v>35</v>
      </c>
      <c r="E13" s="719">
        <v>1.50</v>
      </c>
      <c r="F13" s="719">
        <v>2.50</v>
      </c>
      <c r="G13" s="719">
        <v>1.75</v>
      </c>
      <c r="H13" s="719">
        <v>0.25</v>
      </c>
      <c r="I13" s="719">
        <v>0.25</v>
      </c>
      <c r="J13" s="719">
        <v>4.50</v>
      </c>
      <c r="K13" s="719">
        <v>5.50</v>
      </c>
      <c r="L13" s="719">
        <v>4.50</v>
      </c>
      <c r="M13" s="718" t="s">
        <v>638</v>
      </c>
      <c r="N13" s="718" t="s">
        <v>638</v>
      </c>
    </row>
    <row r="14" spans="1:14" ht="12.75" customHeight="1">
      <c r="A14" s="383" t="s">
        <v>536</v>
      </c>
      <c r="B14" s="452" t="s">
        <v>658</v>
      </c>
      <c r="C14" s="383" t="s">
        <v>664</v>
      </c>
      <c r="D14" s="452" t="s">
        <v>35</v>
      </c>
      <c r="E14" s="709">
        <v>0.41</v>
      </c>
      <c r="F14" s="709">
        <v>1.27</v>
      </c>
      <c r="G14" s="709">
        <v>2.12</v>
      </c>
      <c r="H14" s="709">
        <v>0.86</v>
      </c>
      <c r="I14" s="709">
        <v>1.1299999999999999</v>
      </c>
      <c r="J14" s="709">
        <v>6.29</v>
      </c>
      <c r="K14" s="709">
        <v>7.12</v>
      </c>
      <c r="L14" s="709">
        <v>4.9800000000000004</v>
      </c>
      <c r="M14" s="710">
        <v>3.60</v>
      </c>
      <c r="N14" s="710">
        <v>3.40</v>
      </c>
    </row>
    <row r="15" spans="1:14" ht="12.75" customHeight="1">
      <c r="A15" s="716" t="s">
        <v>676</v>
      </c>
      <c r="B15" s="396" t="s">
        <v>658</v>
      </c>
      <c r="C15" s="720" t="s">
        <v>665</v>
      </c>
      <c r="D15" s="396" t="s">
        <v>35</v>
      </c>
      <c r="E15" s="717">
        <v>0.98</v>
      </c>
      <c r="F15" s="717">
        <v>1.98</v>
      </c>
      <c r="G15" s="717">
        <v>1.55</v>
      </c>
      <c r="H15" s="717">
        <v>1.1299999999999999</v>
      </c>
      <c r="I15" s="717">
        <v>1.90</v>
      </c>
      <c r="J15" s="717">
        <v>4.33</v>
      </c>
      <c r="K15" s="717">
        <v>4.4400000000000004</v>
      </c>
      <c r="L15" s="717">
        <v>3.98</v>
      </c>
      <c r="M15" s="721">
        <v>4.20</v>
      </c>
      <c r="N15" s="721">
        <v>4.0999999999999996</v>
      </c>
    </row>
    <row r="16" spans="1:14" ht="12.75" customHeight="1">
      <c r="A16" s="376" t="s">
        <v>666</v>
      </c>
      <c r="B16" s="393" t="s">
        <v>622</v>
      </c>
      <c r="C16" s="377" t="s">
        <v>667</v>
      </c>
      <c r="D16" s="536"/>
      <c r="E16" s="709"/>
      <c r="F16" s="709"/>
      <c r="G16" s="709"/>
      <c r="H16" s="709"/>
      <c r="I16" s="711"/>
      <c r="J16" s="711"/>
      <c r="K16" s="711"/>
      <c r="L16" s="711"/>
      <c r="M16" s="710"/>
      <c r="N16" s="710"/>
    </row>
    <row r="17" spans="1:14" ht="12.75" customHeight="1">
      <c r="A17" s="378" t="s">
        <v>668</v>
      </c>
      <c r="B17" s="396" t="s">
        <v>658</v>
      </c>
      <c r="C17" s="722" t="s">
        <v>669</v>
      </c>
      <c r="D17" s="396" t="s">
        <v>35</v>
      </c>
      <c r="E17" s="717">
        <v>4.0999999999999996</v>
      </c>
      <c r="F17" s="717">
        <v>3.76</v>
      </c>
      <c r="G17" s="717">
        <v>3.66</v>
      </c>
      <c r="H17" s="717">
        <v>3.53</v>
      </c>
      <c r="I17" s="717">
        <v>3.31</v>
      </c>
      <c r="J17" s="717">
        <v>3.42</v>
      </c>
      <c r="K17" s="717">
        <v>3.85</v>
      </c>
      <c r="L17" s="717">
        <v>4.26</v>
      </c>
      <c r="M17" s="723" t="s">
        <v>638</v>
      </c>
      <c r="N17" s="723" t="s">
        <v>638</v>
      </c>
    </row>
    <row r="18" spans="1:14" ht="12.75" customHeight="1">
      <c r="A18" s="378" t="s">
        <v>670</v>
      </c>
      <c r="B18" s="396" t="s">
        <v>658</v>
      </c>
      <c r="C18" s="722" t="s">
        <v>671</v>
      </c>
      <c r="D18" s="396" t="s">
        <v>35</v>
      </c>
      <c r="E18" s="717">
        <v>2.57</v>
      </c>
      <c r="F18" s="717">
        <v>3.05</v>
      </c>
      <c r="G18" s="717">
        <v>3.75</v>
      </c>
      <c r="H18" s="717">
        <v>2.96</v>
      </c>
      <c r="I18" s="717">
        <v>2.86</v>
      </c>
      <c r="J18" s="717">
        <v>6.42</v>
      </c>
      <c r="K18" s="717">
        <v>7.39</v>
      </c>
      <c r="L18" s="717">
        <v>6.31</v>
      </c>
      <c r="M18" s="723" t="s">
        <v>638</v>
      </c>
      <c r="N18" s="723" t="s">
        <v>638</v>
      </c>
    </row>
    <row r="19" spans="1:14" ht="12.75" customHeight="1">
      <c r="A19" s="378" t="s">
        <v>672</v>
      </c>
      <c r="B19" s="396" t="s">
        <v>658</v>
      </c>
      <c r="C19" s="722" t="s">
        <v>673</v>
      </c>
      <c r="D19" s="396" t="s">
        <v>35</v>
      </c>
      <c r="E19" s="717">
        <v>0.36</v>
      </c>
      <c r="F19" s="717">
        <v>0.33</v>
      </c>
      <c r="G19" s="717">
        <v>0.39</v>
      </c>
      <c r="H19" s="717">
        <v>0.35</v>
      </c>
      <c r="I19" s="717">
        <v>0.26</v>
      </c>
      <c r="J19" s="717">
        <v>1.1299999999999999</v>
      </c>
      <c r="K19" s="717">
        <v>2.10</v>
      </c>
      <c r="L19" s="717">
        <v>1.94</v>
      </c>
      <c r="M19" s="587" t="s">
        <v>638</v>
      </c>
      <c r="N19" s="587" t="s">
        <v>638</v>
      </c>
    </row>
    <row r="20" spans="1:14" ht="12.75" customHeight="1" thickBot="1">
      <c r="A20" s="379" t="s">
        <v>674</v>
      </c>
      <c r="B20" s="531" t="s">
        <v>658</v>
      </c>
      <c r="C20" s="380" t="s">
        <v>675</v>
      </c>
      <c r="D20" s="531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3" t="s">
        <v>638</v>
      </c>
      <c r="N20" s="573" t="s">
        <v>638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4"/>
      <c r="E1"/>
      <c r="F1"/>
      <c r="G1"/>
      <c r="H1"/>
      <c r="J1" s="167"/>
    </row>
    <row r="2" spans="1:8" ht="12.75" customHeight="1">
      <c r="A2" s="205"/>
      <c r="C2" s="205"/>
      <c r="D2" s="204"/>
      <c r="E2" s="205"/>
      <c r="F2" s="205"/>
      <c r="G2" s="205"/>
      <c r="H2" s="205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376</v>
      </c>
      <c r="C5" s="72" t="s">
        <v>377</v>
      </c>
      <c r="D5" s="22"/>
      <c r="E5" s="24"/>
      <c r="F5" s="24"/>
      <c r="G5" s="24"/>
      <c r="H5" s="24"/>
    </row>
    <row r="6" ht="12.75" customHeight="1"/>
    <row r="7" spans="1:12" s="250" customFormat="1" ht="1.5" customHeight="1" thickBot="1">
      <c r="A7" s="279"/>
      <c r="B7" s="279"/>
      <c r="C7" s="279"/>
      <c r="D7" s="279"/>
      <c r="E7" s="280"/>
      <c r="F7" s="280"/>
      <c r="G7" s="296"/>
      <c r="H7" s="280"/>
      <c r="I7" s="280"/>
      <c r="J7" s="280"/>
      <c r="K7" s="296"/>
      <c r="L7" s="280"/>
    </row>
    <row r="8" spans="1:12" s="250" customFormat="1" ht="12.75" customHeight="1">
      <c r="A8" s="277"/>
      <c r="B8" s="391"/>
      <c r="C8" s="277"/>
      <c r="D8" s="391"/>
      <c r="E8" s="642">
        <v>2024</v>
      </c>
      <c r="F8" s="610"/>
      <c r="G8" s="539"/>
      <c r="H8" s="605"/>
      <c r="I8" s="642">
        <v>2025</v>
      </c>
      <c r="J8" s="642"/>
      <c r="K8" s="575"/>
      <c r="L8" s="575"/>
    </row>
    <row r="9" spans="1:12" s="250" customFormat="1" ht="12.75" customHeight="1">
      <c r="A9" s="712"/>
      <c r="B9" s="403"/>
      <c r="C9" s="712"/>
      <c r="D9" s="403"/>
      <c r="E9" s="281" t="s">
        <v>623</v>
      </c>
      <c r="F9" s="724" t="s">
        <v>624</v>
      </c>
      <c r="G9" s="724" t="s">
        <v>625</v>
      </c>
      <c r="H9" s="341" t="s">
        <v>626</v>
      </c>
      <c r="I9" s="281" t="s">
        <v>623</v>
      </c>
      <c r="J9" s="724" t="s">
        <v>624</v>
      </c>
      <c r="K9" s="725" t="s">
        <v>625</v>
      </c>
      <c r="L9" s="725" t="s">
        <v>626</v>
      </c>
    </row>
    <row r="10" spans="1:12" s="250" customFormat="1" ht="12.75" customHeight="1">
      <c r="A10" s="712"/>
      <c r="B10" s="403"/>
      <c r="C10" s="712"/>
      <c r="D10" s="403"/>
      <c r="E10" s="282"/>
      <c r="F10" s="713"/>
      <c r="G10" s="713"/>
      <c r="H10" s="321"/>
      <c r="I10" s="282"/>
      <c r="J10" s="713"/>
      <c r="K10" s="715" t="s">
        <v>486</v>
      </c>
      <c r="L10" s="715" t="s">
        <v>486</v>
      </c>
    </row>
    <row r="11" spans="1:12" s="250" customFormat="1" ht="12.75" customHeight="1" hidden="1">
      <c r="A11" s="712"/>
      <c r="B11" s="403"/>
      <c r="C11" s="712"/>
      <c r="D11" s="403"/>
      <c r="E11" s="569"/>
      <c r="F11" s="569"/>
      <c r="G11" s="569"/>
      <c r="H11" s="609"/>
      <c r="I11" s="569"/>
      <c r="J11" s="569"/>
      <c r="K11" s="315" t="s">
        <v>490</v>
      </c>
      <c r="L11" s="315" t="s">
        <v>490</v>
      </c>
    </row>
    <row r="12" spans="1:12" s="250" customFormat="1" ht="12.75" customHeight="1">
      <c r="A12" s="643" t="s">
        <v>657</v>
      </c>
      <c r="B12" s="452" t="s">
        <v>658</v>
      </c>
      <c r="C12" s="383" t="s">
        <v>659</v>
      </c>
      <c r="D12" s="452" t="s">
        <v>35</v>
      </c>
      <c r="E12" s="384">
        <v>5.75</v>
      </c>
      <c r="F12" s="385">
        <v>4.75</v>
      </c>
      <c r="G12" s="385">
        <v>4.25</v>
      </c>
      <c r="H12" s="833">
        <v>4</v>
      </c>
      <c r="I12" s="384">
        <v>3.75</v>
      </c>
      <c r="J12" s="385">
        <v>3.50</v>
      </c>
      <c r="K12" s="570" t="s">
        <v>638</v>
      </c>
      <c r="L12" s="570" t="s">
        <v>638</v>
      </c>
    </row>
    <row r="13" spans="1:12" s="250" customFormat="1" ht="12.75" customHeight="1">
      <c r="A13" s="716" t="s">
        <v>660</v>
      </c>
      <c r="B13" s="396" t="s">
        <v>658</v>
      </c>
      <c r="C13" s="716" t="s">
        <v>661</v>
      </c>
      <c r="D13" s="396" t="s">
        <v>35</v>
      </c>
      <c r="E13" s="375">
        <v>4</v>
      </c>
      <c r="F13" s="719">
        <v>3.75</v>
      </c>
      <c r="G13" s="719">
        <v>3.50</v>
      </c>
      <c r="H13" s="386">
        <v>3</v>
      </c>
      <c r="I13" s="375">
        <v>2.50</v>
      </c>
      <c r="J13" s="719">
        <v>2</v>
      </c>
      <c r="K13" s="718" t="s">
        <v>638</v>
      </c>
      <c r="L13" s="718" t="s">
        <v>638</v>
      </c>
    </row>
    <row r="14" spans="1:12" s="250" customFormat="1" ht="12.75" customHeight="1">
      <c r="A14" s="716" t="s">
        <v>662</v>
      </c>
      <c r="B14" s="396" t="s">
        <v>658</v>
      </c>
      <c r="C14" s="716" t="s">
        <v>663</v>
      </c>
      <c r="D14" s="396" t="s">
        <v>35</v>
      </c>
      <c r="E14" s="387">
        <v>5.50</v>
      </c>
      <c r="F14" s="388">
        <v>5.50</v>
      </c>
      <c r="G14" s="388">
        <v>5</v>
      </c>
      <c r="H14" s="834">
        <v>4.50</v>
      </c>
      <c r="I14" s="387">
        <v>4.50</v>
      </c>
      <c r="J14" s="388">
        <v>4.50</v>
      </c>
      <c r="K14" s="571" t="s">
        <v>638</v>
      </c>
      <c r="L14" s="571" t="s">
        <v>638</v>
      </c>
    </row>
    <row r="15" spans="1:12" s="250" customFormat="1" ht="12.75" customHeight="1">
      <c r="A15" s="383" t="s">
        <v>677</v>
      </c>
      <c r="B15" s="452" t="s">
        <v>658</v>
      </c>
      <c r="C15" s="383" t="s">
        <v>664</v>
      </c>
      <c r="D15" s="452" t="s">
        <v>35</v>
      </c>
      <c r="E15" s="375">
        <v>6.23</v>
      </c>
      <c r="F15" s="385">
        <v>5.25</v>
      </c>
      <c r="G15" s="385">
        <v>4.4400000000000004</v>
      </c>
      <c r="H15" s="833">
        <v>4</v>
      </c>
      <c r="I15" s="719">
        <v>3.79</v>
      </c>
      <c r="J15" s="719">
        <v>3.57</v>
      </c>
      <c r="K15" s="723">
        <v>3.50</v>
      </c>
      <c r="L15" s="723">
        <v>3.40</v>
      </c>
    </row>
    <row r="16" spans="1:12" s="250" customFormat="1" ht="12.75" customHeight="1">
      <c r="A16" s="716" t="s">
        <v>676</v>
      </c>
      <c r="B16" s="396" t="s">
        <v>658</v>
      </c>
      <c r="C16" s="720" t="s">
        <v>665</v>
      </c>
      <c r="D16" s="396" t="s">
        <v>35</v>
      </c>
      <c r="E16" s="375">
        <v>3.82</v>
      </c>
      <c r="F16" s="388">
        <v>4.1900000000000004</v>
      </c>
      <c r="G16" s="388">
        <v>3.83</v>
      </c>
      <c r="H16" s="834">
        <v>4.07</v>
      </c>
      <c r="I16" s="387">
        <v>4.17</v>
      </c>
      <c r="J16" s="388">
        <v>4.16</v>
      </c>
      <c r="K16" s="572">
        <v>4.30</v>
      </c>
      <c r="L16" s="572">
        <v>4.20</v>
      </c>
    </row>
    <row r="17" spans="1:12" s="250" customFormat="1" ht="12.75" customHeight="1">
      <c r="A17" s="389" t="s">
        <v>666</v>
      </c>
      <c r="B17" s="552" t="s">
        <v>622</v>
      </c>
      <c r="C17" s="389" t="s">
        <v>667</v>
      </c>
      <c r="D17" s="552"/>
      <c r="E17" s="384"/>
      <c r="F17" s="385"/>
      <c r="G17" s="385"/>
      <c r="H17" s="833"/>
      <c r="I17" s="384"/>
      <c r="J17" s="385"/>
      <c r="K17" s="718"/>
      <c r="L17" s="718"/>
    </row>
    <row r="18" spans="1:12" s="250" customFormat="1" ht="12.75" customHeight="1">
      <c r="A18" s="378" t="s">
        <v>678</v>
      </c>
      <c r="B18" s="396" t="s">
        <v>658</v>
      </c>
      <c r="C18" s="722" t="s">
        <v>669</v>
      </c>
      <c r="D18" s="396" t="s">
        <v>35</v>
      </c>
      <c r="E18" s="719">
        <v>4.13</v>
      </c>
      <c r="F18" s="719">
        <v>4.22</v>
      </c>
      <c r="G18" s="719">
        <v>4.3099999999999996</v>
      </c>
      <c r="H18" s="386">
        <v>4.38</v>
      </c>
      <c r="I18" s="375">
        <v>4.43</v>
      </c>
      <c r="J18" s="719">
        <v>4.47</v>
      </c>
      <c r="K18" s="718" t="s">
        <v>638</v>
      </c>
      <c r="L18" s="718" t="s">
        <v>638</v>
      </c>
    </row>
    <row r="19" spans="1:12" s="250" customFormat="1" ht="12.75" customHeight="1">
      <c r="A19" s="378" t="s">
        <v>679</v>
      </c>
      <c r="B19" s="396" t="s">
        <v>658</v>
      </c>
      <c r="C19" s="722" t="s">
        <v>671</v>
      </c>
      <c r="D19" s="396" t="s">
        <v>35</v>
      </c>
      <c r="E19" s="719">
        <v>7.13</v>
      </c>
      <c r="F19" s="719">
        <v>6.52</v>
      </c>
      <c r="G19" s="719">
        <v>5.98</v>
      </c>
      <c r="H19" s="386">
        <v>5.61</v>
      </c>
      <c r="I19" s="375">
        <v>5.42</v>
      </c>
      <c r="J19" s="719">
        <v>5.28</v>
      </c>
      <c r="K19" s="723" t="s">
        <v>638</v>
      </c>
      <c r="L19" s="723" t="s">
        <v>638</v>
      </c>
    </row>
    <row r="20" spans="1:12" s="250" customFormat="1" ht="12.75" customHeight="1">
      <c r="A20" s="378" t="s">
        <v>672</v>
      </c>
      <c r="B20" s="396" t="s">
        <v>658</v>
      </c>
      <c r="C20" s="722" t="s">
        <v>673</v>
      </c>
      <c r="D20" s="396" t="s">
        <v>35</v>
      </c>
      <c r="E20" s="719">
        <v>2.29</v>
      </c>
      <c r="F20" s="719">
        <v>2.10</v>
      </c>
      <c r="G20" s="719">
        <v>1.78</v>
      </c>
      <c r="H20" s="386">
        <v>1.62</v>
      </c>
      <c r="I20" s="375">
        <v>1.66</v>
      </c>
      <c r="J20" s="719">
        <v>1.59</v>
      </c>
      <c r="K20" s="723" t="s">
        <v>638</v>
      </c>
      <c r="L20" s="723" t="s">
        <v>638</v>
      </c>
    </row>
    <row r="21" spans="1:12" s="250" customFormat="1" ht="12.75" customHeight="1" thickBot="1">
      <c r="A21" s="379" t="s">
        <v>674</v>
      </c>
      <c r="B21" s="920" t="s">
        <v>658</v>
      </c>
      <c r="C21" s="380" t="s">
        <v>675</v>
      </c>
      <c r="D21" s="531" t="s">
        <v>35</v>
      </c>
      <c r="E21" s="381">
        <v>3.07</v>
      </c>
      <c r="F21" s="381">
        <v>2.71</v>
      </c>
      <c r="G21" s="381">
        <v>2.2200000000000002</v>
      </c>
      <c r="H21" s="857">
        <v>1.90</v>
      </c>
      <c r="I21" s="905">
        <v>1.72</v>
      </c>
      <c r="J21" s="381">
        <v>1.65</v>
      </c>
      <c r="K21" s="573" t="s">
        <v>638</v>
      </c>
      <c r="L21" s="573" t="s">
        <v>638</v>
      </c>
    </row>
    <row r="22" s="250" customFormat="1" ht="12.75" customHeight="1"/>
    <row r="23" s="250" customFormat="1" ht="12.75" customHeight="1"/>
    <row r="24" s="250" customFormat="1" ht="12.75" customHeight="1" hidden="1"/>
    <row r="25" s="250" customFormat="1" ht="12.75" customHeight="1" hidden="1"/>
    <row r="26" s="250" customFormat="1" ht="12.75" customHeight="1" hidden="1"/>
    <row r="27" s="250" customFormat="1" ht="12.75" customHeight="1" hidden="1"/>
    <row r="28" s="250" customFormat="1" ht="12.75" customHeight="1" hidden="1"/>
    <row r="29" s="250" customFormat="1" ht="12.75" customHeight="1" hidden="1"/>
    <row r="30" s="250" customFormat="1" ht="12.75" customHeight="1" hidden="1"/>
    <row r="31" s="250" customFormat="1" ht="12.75" customHeight="1" hidden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1:14" ht="15" customHeight="1">
      <c r="A7" s="277"/>
      <c r="B7" s="390"/>
      <c r="C7" s="277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7">
        <v>2022</v>
      </c>
      <c r="M7" s="727">
        <v>2023</v>
      </c>
      <c r="N7" s="727">
        <v>2024</v>
      </c>
    </row>
    <row r="8" spans="1:14" ht="12.75" customHeight="1">
      <c r="A8" s="402" t="s">
        <v>561</v>
      </c>
      <c r="B8" s="392" t="s">
        <v>622</v>
      </c>
      <c r="C8" s="376" t="s">
        <v>563</v>
      </c>
      <c r="D8" s="393"/>
      <c r="E8" s="395"/>
      <c r="F8" s="394"/>
      <c r="G8" s="394"/>
      <c r="H8" s="394"/>
      <c r="I8" s="394"/>
      <c r="J8" s="394"/>
      <c r="K8" s="394"/>
      <c r="L8" s="607"/>
      <c r="M8" s="607"/>
      <c r="N8" s="607"/>
    </row>
    <row r="9" spans="1:14" ht="12.75" customHeight="1">
      <c r="A9" s="716" t="s">
        <v>680</v>
      </c>
      <c r="B9" s="396" t="s">
        <v>343</v>
      </c>
      <c r="C9" s="716" t="s">
        <v>681</v>
      </c>
      <c r="D9" s="396" t="s">
        <v>344</v>
      </c>
      <c r="E9" s="729">
        <v>4.80</v>
      </c>
      <c r="F9" s="729">
        <v>7.20</v>
      </c>
      <c r="G9" s="729">
        <v>7.80</v>
      </c>
      <c r="H9" s="729">
        <v>7.60</v>
      </c>
      <c r="I9" s="729">
        <v>6.60</v>
      </c>
      <c r="J9" s="729">
        <v>6.30</v>
      </c>
      <c r="K9" s="729">
        <v>8</v>
      </c>
      <c r="L9" s="729">
        <v>8</v>
      </c>
      <c r="M9" s="729">
        <v>4.80</v>
      </c>
      <c r="N9" s="729">
        <v>4.80</v>
      </c>
    </row>
    <row r="10" spans="1:14" ht="12.75" customHeight="1">
      <c r="A10" s="632" t="s">
        <v>539</v>
      </c>
      <c r="B10" s="397" t="s">
        <v>343</v>
      </c>
      <c r="C10" s="632" t="s">
        <v>541</v>
      </c>
      <c r="D10" s="397" t="s">
        <v>344</v>
      </c>
      <c r="E10" s="730">
        <v>3.40</v>
      </c>
      <c r="F10" s="730">
        <v>6</v>
      </c>
      <c r="G10" s="730">
        <v>4.30</v>
      </c>
      <c r="H10" s="730">
        <v>5.40</v>
      </c>
      <c r="I10" s="730">
        <v>6.40</v>
      </c>
      <c r="J10" s="730">
        <v>4.4000000000000004</v>
      </c>
      <c r="K10" s="730">
        <v>2.60</v>
      </c>
      <c r="L10" s="730">
        <v>7</v>
      </c>
      <c r="M10" s="730">
        <v>9</v>
      </c>
      <c r="N10" s="730">
        <v>8.40</v>
      </c>
    </row>
    <row r="11" spans="1:14" ht="12.75" customHeight="1">
      <c r="A11" s="632" t="s">
        <v>540</v>
      </c>
      <c r="B11" s="397" t="s">
        <v>343</v>
      </c>
      <c r="C11" s="632" t="s">
        <v>542</v>
      </c>
      <c r="D11" s="397" t="s">
        <v>344</v>
      </c>
      <c r="E11" s="730">
        <v>5.60</v>
      </c>
      <c r="F11" s="730">
        <v>8.10</v>
      </c>
      <c r="G11" s="730">
        <v>9</v>
      </c>
      <c r="H11" s="730">
        <v>8.50</v>
      </c>
      <c r="I11" s="730">
        <v>7.40</v>
      </c>
      <c r="J11" s="730">
        <v>7.30</v>
      </c>
      <c r="K11" s="730">
        <v>9.50</v>
      </c>
      <c r="L11" s="730">
        <v>8.50</v>
      </c>
      <c r="M11" s="730">
        <v>4.50</v>
      </c>
      <c r="N11" s="730">
        <v>4.0999999999999996</v>
      </c>
    </row>
    <row r="12" spans="1:14" ht="12.75" customHeight="1">
      <c r="A12" s="632" t="s">
        <v>492</v>
      </c>
      <c r="B12" s="397" t="s">
        <v>343</v>
      </c>
      <c r="C12" s="632" t="s">
        <v>543</v>
      </c>
      <c r="D12" s="397" t="s">
        <v>344</v>
      </c>
      <c r="E12" s="730">
        <v>1</v>
      </c>
      <c r="F12" s="730">
        <v>3</v>
      </c>
      <c r="G12" s="730">
        <v>4.20</v>
      </c>
      <c r="H12" s="730">
        <v>4.30</v>
      </c>
      <c r="I12" s="730">
        <v>1.1000000000000001</v>
      </c>
      <c r="J12" s="730">
        <v>0.90</v>
      </c>
      <c r="K12" s="730">
        <v>4.20</v>
      </c>
      <c r="L12" s="730">
        <v>4.50</v>
      </c>
      <c r="M12" s="730">
        <v>0.30</v>
      </c>
      <c r="N12" s="730">
        <v>5.30</v>
      </c>
    </row>
    <row r="13" spans="1:14" ht="12.75" customHeight="1">
      <c r="A13" s="632" t="s">
        <v>547</v>
      </c>
      <c r="B13" s="397" t="s">
        <v>343</v>
      </c>
      <c r="C13" s="632" t="s">
        <v>549</v>
      </c>
      <c r="D13" s="397" t="s">
        <v>344</v>
      </c>
      <c r="E13" s="730">
        <v>4.70</v>
      </c>
      <c r="F13" s="730">
        <v>7.20</v>
      </c>
      <c r="G13" s="730">
        <v>7.70</v>
      </c>
      <c r="H13" s="730">
        <v>7.60</v>
      </c>
      <c r="I13" s="730">
        <v>6.60</v>
      </c>
      <c r="J13" s="730">
        <v>6.30</v>
      </c>
      <c r="K13" s="730">
        <v>8</v>
      </c>
      <c r="L13" s="730">
        <v>7.90</v>
      </c>
      <c r="M13" s="730">
        <v>4.70</v>
      </c>
      <c r="N13" s="730">
        <v>4.80</v>
      </c>
    </row>
    <row r="14" spans="1:14" ht="12.75" customHeight="1">
      <c r="A14" s="632" t="s">
        <v>548</v>
      </c>
      <c r="B14" s="397" t="s">
        <v>343</v>
      </c>
      <c r="C14" s="632" t="s">
        <v>550</v>
      </c>
      <c r="D14" s="397" t="s">
        <v>344</v>
      </c>
      <c r="E14" s="730">
        <v>12.70</v>
      </c>
      <c r="F14" s="730">
        <v>8.50</v>
      </c>
      <c r="G14" s="730">
        <v>36.299999999999997</v>
      </c>
      <c r="H14" s="730">
        <v>1.70</v>
      </c>
      <c r="I14" s="730">
        <v>9</v>
      </c>
      <c r="J14" s="730">
        <v>6.10</v>
      </c>
      <c r="K14" s="730">
        <v>16.90</v>
      </c>
      <c r="L14" s="730">
        <v>43.40</v>
      </c>
      <c r="M14" s="730">
        <v>26.70</v>
      </c>
      <c r="N14" s="730">
        <v>11.40</v>
      </c>
    </row>
    <row r="15" spans="1:14" ht="12.75" customHeight="1">
      <c r="A15" s="716" t="s">
        <v>682</v>
      </c>
      <c r="B15" s="396" t="s">
        <v>343</v>
      </c>
      <c r="C15" s="716" t="s">
        <v>683</v>
      </c>
      <c r="D15" s="396" t="s">
        <v>344</v>
      </c>
      <c r="E15" s="729">
        <v>4.80</v>
      </c>
      <c r="F15" s="729">
        <v>7</v>
      </c>
      <c r="G15" s="729">
        <v>8.6999999999999993</v>
      </c>
      <c r="H15" s="729">
        <v>7</v>
      </c>
      <c r="I15" s="729">
        <v>7.20</v>
      </c>
      <c r="J15" s="729">
        <v>9.40</v>
      </c>
      <c r="K15" s="729">
        <v>11.10</v>
      </c>
      <c r="L15" s="729">
        <v>3.70</v>
      </c>
      <c r="M15" s="729">
        <v>5.90</v>
      </c>
      <c r="N15" s="729">
        <v>7.90</v>
      </c>
    </row>
    <row r="16" spans="1:14" ht="12.75" customHeight="1">
      <c r="A16" s="632" t="s">
        <v>684</v>
      </c>
      <c r="B16" s="397" t="s">
        <v>343</v>
      </c>
      <c r="C16" s="632" t="s">
        <v>549</v>
      </c>
      <c r="D16" s="397" t="s">
        <v>344</v>
      </c>
      <c r="E16" s="730">
        <v>4.0999999999999996</v>
      </c>
      <c r="F16" s="730">
        <v>6.90</v>
      </c>
      <c r="G16" s="730">
        <v>9.6999999999999993</v>
      </c>
      <c r="H16" s="730">
        <v>7.10</v>
      </c>
      <c r="I16" s="730">
        <v>6.90</v>
      </c>
      <c r="J16" s="730">
        <v>9.1999999999999993</v>
      </c>
      <c r="K16" s="730">
        <v>10.90</v>
      </c>
      <c r="L16" s="730">
        <v>3.20</v>
      </c>
      <c r="M16" s="730">
        <v>5.20</v>
      </c>
      <c r="N16" s="730">
        <v>8.3000000000000007</v>
      </c>
    </row>
    <row r="17" spans="1:14" ht="12.75" customHeight="1">
      <c r="A17" s="632" t="s">
        <v>548</v>
      </c>
      <c r="B17" s="397" t="s">
        <v>343</v>
      </c>
      <c r="C17" s="632" t="s">
        <v>550</v>
      </c>
      <c r="D17" s="397" t="s">
        <v>344</v>
      </c>
      <c r="E17" s="730">
        <v>22.50</v>
      </c>
      <c r="F17" s="730">
        <v>7.30</v>
      </c>
      <c r="G17" s="730">
        <v>-13.90</v>
      </c>
      <c r="H17" s="730">
        <v>3.50</v>
      </c>
      <c r="I17" s="730">
        <v>15.20</v>
      </c>
      <c r="J17" s="730">
        <v>14.50</v>
      </c>
      <c r="K17" s="730">
        <v>16.60</v>
      </c>
      <c r="L17" s="730">
        <v>16.60</v>
      </c>
      <c r="M17" s="730">
        <v>20.40</v>
      </c>
      <c r="N17" s="730">
        <v>0.60</v>
      </c>
    </row>
    <row r="18" spans="1:14" ht="12.75" customHeight="1">
      <c r="A18" s="716" t="s">
        <v>685</v>
      </c>
      <c r="B18" s="396" t="s">
        <v>686</v>
      </c>
      <c r="C18" s="716" t="s">
        <v>687</v>
      </c>
      <c r="D18" s="396" t="s">
        <v>688</v>
      </c>
      <c r="E18" s="729">
        <v>4.50</v>
      </c>
      <c r="F18" s="729">
        <v>3.60</v>
      </c>
      <c r="G18" s="729">
        <v>2.70</v>
      </c>
      <c r="H18" s="729">
        <v>2.40</v>
      </c>
      <c r="I18" s="729">
        <v>1.90</v>
      </c>
      <c r="J18" s="729">
        <v>1.60</v>
      </c>
      <c r="K18" s="729">
        <v>1.70</v>
      </c>
      <c r="L18" s="729">
        <v>1.30</v>
      </c>
      <c r="M18" s="729">
        <v>1.30</v>
      </c>
      <c r="N18" s="729">
        <v>1.30</v>
      </c>
    </row>
    <row r="19" spans="1:14" ht="12.75" customHeight="1">
      <c r="A19" s="716" t="s">
        <v>689</v>
      </c>
      <c r="B19" s="396" t="s">
        <v>686</v>
      </c>
      <c r="C19" s="716" t="s">
        <v>690</v>
      </c>
      <c r="D19" s="396" t="s">
        <v>691</v>
      </c>
      <c r="E19" s="728">
        <v>63</v>
      </c>
      <c r="F19" s="728">
        <v>63</v>
      </c>
      <c r="G19" s="728">
        <v>63</v>
      </c>
      <c r="H19" s="728">
        <v>63</v>
      </c>
      <c r="I19" s="728">
        <v>63</v>
      </c>
      <c r="J19" s="728">
        <v>61</v>
      </c>
      <c r="K19" s="728">
        <v>59</v>
      </c>
      <c r="L19" s="728">
        <v>62</v>
      </c>
      <c r="M19" s="728">
        <v>61</v>
      </c>
      <c r="N19" s="728">
        <v>59</v>
      </c>
    </row>
    <row r="20" spans="1:14" ht="12.75" customHeight="1">
      <c r="A20" s="376" t="s">
        <v>560</v>
      </c>
      <c r="B20" s="392" t="s">
        <v>622</v>
      </c>
      <c r="C20" s="376" t="s">
        <v>562</v>
      </c>
      <c r="D20" s="393"/>
      <c r="E20" s="711"/>
      <c r="F20" s="711"/>
      <c r="G20" s="711"/>
      <c r="H20" s="711"/>
      <c r="I20" s="711"/>
      <c r="J20" s="711"/>
      <c r="K20" s="711"/>
      <c r="L20" s="711"/>
      <c r="M20" s="711"/>
      <c r="N20" s="711"/>
    </row>
    <row r="21" spans="1:14" ht="12.75" customHeight="1">
      <c r="A21" s="716" t="s">
        <v>680</v>
      </c>
      <c r="B21" s="396" t="s">
        <v>343</v>
      </c>
      <c r="C21" s="716" t="s">
        <v>681</v>
      </c>
      <c r="D21" s="396" t="s">
        <v>344</v>
      </c>
      <c r="E21" s="729">
        <v>6.50</v>
      </c>
      <c r="F21" s="729">
        <v>6.60</v>
      </c>
      <c r="G21" s="729">
        <v>5</v>
      </c>
      <c r="H21" s="729">
        <v>4.20</v>
      </c>
      <c r="I21" s="729">
        <v>4.30</v>
      </c>
      <c r="J21" s="729">
        <v>3.20</v>
      </c>
      <c r="K21" s="729">
        <v>0.50</v>
      </c>
      <c r="L21" s="729">
        <v>7.20</v>
      </c>
      <c r="M21" s="729">
        <v>4.50</v>
      </c>
      <c r="N21" s="729">
        <v>7.50</v>
      </c>
    </row>
    <row r="22" spans="1:14" ht="12.75" customHeight="1">
      <c r="A22" s="632" t="s">
        <v>547</v>
      </c>
      <c r="B22" s="397" t="s">
        <v>343</v>
      </c>
      <c r="C22" s="632" t="s">
        <v>549</v>
      </c>
      <c r="D22" s="397" t="s">
        <v>344</v>
      </c>
      <c r="E22" s="730">
        <v>5.90</v>
      </c>
      <c r="F22" s="730">
        <v>2.80</v>
      </c>
      <c r="G22" s="730">
        <v>-1.40</v>
      </c>
      <c r="H22" s="730">
        <v>3</v>
      </c>
      <c r="I22" s="730">
        <v>1.90</v>
      </c>
      <c r="J22" s="730">
        <v>-1.80</v>
      </c>
      <c r="K22" s="730">
        <v>3.20</v>
      </c>
      <c r="L22" s="730">
        <v>-4</v>
      </c>
      <c r="M22" s="730">
        <v>-9.40</v>
      </c>
      <c r="N22" s="730">
        <v>-0.20</v>
      </c>
    </row>
    <row r="23" spans="1:14" ht="12.75" customHeight="1">
      <c r="A23" s="632" t="s">
        <v>548</v>
      </c>
      <c r="B23" s="397" t="s">
        <v>343</v>
      </c>
      <c r="C23" s="632" t="s">
        <v>550</v>
      </c>
      <c r="D23" s="397" t="s">
        <v>344</v>
      </c>
      <c r="E23" s="730">
        <v>9</v>
      </c>
      <c r="F23" s="730">
        <v>20.50</v>
      </c>
      <c r="G23" s="730">
        <v>24.40</v>
      </c>
      <c r="H23" s="730">
        <v>6.90</v>
      </c>
      <c r="I23" s="730">
        <v>10</v>
      </c>
      <c r="J23" s="730">
        <v>14</v>
      </c>
      <c r="K23" s="730">
        <v>-4.5999999999999996</v>
      </c>
      <c r="L23" s="730">
        <v>29.60</v>
      </c>
      <c r="M23" s="730">
        <v>25.10</v>
      </c>
      <c r="N23" s="730">
        <v>15.90</v>
      </c>
    </row>
    <row r="24" spans="1:14" ht="12.75" customHeight="1">
      <c r="A24" s="716" t="s">
        <v>682</v>
      </c>
      <c r="B24" s="396" t="s">
        <v>343</v>
      </c>
      <c r="C24" s="716" t="s">
        <v>683</v>
      </c>
      <c r="D24" s="396" t="s">
        <v>344</v>
      </c>
      <c r="E24" s="729">
        <v>10.30</v>
      </c>
      <c r="F24" s="729">
        <v>4.5999999999999996</v>
      </c>
      <c r="G24" s="729">
        <v>7.80</v>
      </c>
      <c r="H24" s="729">
        <v>3</v>
      </c>
      <c r="I24" s="729">
        <v>4.20</v>
      </c>
      <c r="J24" s="729">
        <v>9.50</v>
      </c>
      <c r="K24" s="729">
        <v>9</v>
      </c>
      <c r="L24" s="729">
        <v>8.50</v>
      </c>
      <c r="M24" s="729">
        <v>7.50</v>
      </c>
      <c r="N24" s="729">
        <v>5.50</v>
      </c>
    </row>
    <row r="25" spans="1:14" ht="12.75" customHeight="1">
      <c r="A25" s="632" t="s">
        <v>684</v>
      </c>
      <c r="B25" s="397" t="s">
        <v>343</v>
      </c>
      <c r="C25" s="632" t="s">
        <v>549</v>
      </c>
      <c r="D25" s="397" t="s">
        <v>344</v>
      </c>
      <c r="E25" s="730">
        <v>6.70</v>
      </c>
      <c r="F25" s="730">
        <v>4.50</v>
      </c>
      <c r="G25" s="730">
        <v>13.90</v>
      </c>
      <c r="H25" s="730">
        <v>2.10</v>
      </c>
      <c r="I25" s="730">
        <v>1.90</v>
      </c>
      <c r="J25" s="730">
        <v>9.40</v>
      </c>
      <c r="K25" s="730">
        <v>7.10</v>
      </c>
      <c r="L25" s="730">
        <v>8.3000000000000007</v>
      </c>
      <c r="M25" s="730">
        <v>6.60</v>
      </c>
      <c r="N25" s="730">
        <v>5.0999999999999996</v>
      </c>
    </row>
    <row r="26" spans="1:14" ht="12.75" customHeight="1">
      <c r="A26" s="632" t="s">
        <v>548</v>
      </c>
      <c r="B26" s="397" t="s">
        <v>343</v>
      </c>
      <c r="C26" s="632" t="s">
        <v>550</v>
      </c>
      <c r="D26" s="397" t="s">
        <v>344</v>
      </c>
      <c r="E26" s="730">
        <v>23.20</v>
      </c>
      <c r="F26" s="730">
        <v>4.80</v>
      </c>
      <c r="G26" s="730">
        <v>-11.10</v>
      </c>
      <c r="H26" s="730">
        <v>6.60</v>
      </c>
      <c r="I26" s="730">
        <v>13</v>
      </c>
      <c r="J26" s="730">
        <v>9.90</v>
      </c>
      <c r="K26" s="730">
        <v>15.30</v>
      </c>
      <c r="L26" s="730">
        <v>9.1999999999999993</v>
      </c>
      <c r="M26" s="730">
        <v>10.70</v>
      </c>
      <c r="N26" s="730">
        <v>6.50</v>
      </c>
    </row>
    <row r="27" spans="1:14" ht="12.75" customHeight="1">
      <c r="A27" s="716" t="s">
        <v>685</v>
      </c>
      <c r="B27" s="396" t="s">
        <v>686</v>
      </c>
      <c r="C27" s="716" t="s">
        <v>687</v>
      </c>
      <c r="D27" s="396" t="s">
        <v>688</v>
      </c>
      <c r="E27" s="685">
        <v>6</v>
      </c>
      <c r="F27" s="685">
        <v>5.20</v>
      </c>
      <c r="G27" s="685">
        <v>4.70</v>
      </c>
      <c r="H27" s="685">
        <v>3.70</v>
      </c>
      <c r="I27" s="685">
        <v>3.40</v>
      </c>
      <c r="J27" s="685">
        <v>3.30</v>
      </c>
      <c r="K27" s="685">
        <v>4.20</v>
      </c>
      <c r="L27" s="685">
        <v>3.50</v>
      </c>
      <c r="M27" s="685">
        <v>3</v>
      </c>
      <c r="N27" s="685">
        <v>2.50</v>
      </c>
    </row>
    <row r="28" spans="1:14" ht="12.75" customHeight="1" thickBot="1">
      <c r="A28" s="398" t="s">
        <v>689</v>
      </c>
      <c r="B28" s="530" t="s">
        <v>686</v>
      </c>
      <c r="C28" s="399" t="s">
        <v>690</v>
      </c>
      <c r="D28" s="531" t="s">
        <v>691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05"/>
      <c r="C2" s="205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4"/>
      <c r="J5" s="114"/>
      <c r="K5" s="114"/>
      <c r="L5" s="114"/>
    </row>
    <row r="6" spans="1:12" s="250" customFormat="1" ht="1.5" customHeight="1" thickBot="1">
      <c r="A6" s="279"/>
      <c r="B6" s="279"/>
      <c r="C6" s="279"/>
      <c r="D6" s="279"/>
      <c r="E6" s="280"/>
      <c r="F6" s="280"/>
      <c r="G6" s="280"/>
      <c r="H6" s="280"/>
      <c r="I6" s="280"/>
      <c r="J6" s="280"/>
      <c r="K6" s="280"/>
      <c r="L6" s="280"/>
    </row>
    <row r="7" spans="1:12" s="250" customFormat="1" ht="12.75" customHeight="1">
      <c r="A7" s="277"/>
      <c r="B7" s="391"/>
      <c r="C7" s="277"/>
      <c r="D7" s="391"/>
      <c r="E7" s="650">
        <v>2023</v>
      </c>
      <c r="F7" s="906"/>
      <c r="G7" s="649">
        <v>2024</v>
      </c>
      <c r="H7" s="649"/>
      <c r="I7" s="650"/>
      <c r="J7" s="906"/>
      <c r="K7" s="649">
        <v>2025</v>
      </c>
      <c r="L7" s="651"/>
    </row>
    <row r="8" spans="1:12" s="250" customFormat="1" ht="12.75" customHeight="1">
      <c r="A8" s="712"/>
      <c r="B8" s="403"/>
      <c r="C8" s="712"/>
      <c r="D8" s="403"/>
      <c r="E8" s="532" t="s">
        <v>625</v>
      </c>
      <c r="F8" s="626" t="s">
        <v>626</v>
      </c>
      <c r="G8" s="532" t="s">
        <v>623</v>
      </c>
      <c r="H8" s="532" t="s">
        <v>624</v>
      </c>
      <c r="I8" s="532" t="s">
        <v>625</v>
      </c>
      <c r="J8" s="626" t="s">
        <v>626</v>
      </c>
      <c r="K8" s="532" t="s">
        <v>623</v>
      </c>
      <c r="L8" s="532" t="s">
        <v>624</v>
      </c>
    </row>
    <row r="9" spans="1:12" s="250" customFormat="1" ht="12.75" customHeight="1">
      <c r="A9" s="407" t="s">
        <v>561</v>
      </c>
      <c r="B9" s="405" t="s">
        <v>622</v>
      </c>
      <c r="C9" s="404" t="s">
        <v>563</v>
      </c>
      <c r="D9" s="406"/>
      <c r="E9" s="394"/>
      <c r="F9" s="907"/>
      <c r="G9" s="394"/>
      <c r="H9" s="394"/>
      <c r="I9" s="394"/>
      <c r="J9" s="908"/>
      <c r="K9" s="607"/>
      <c r="L9" s="607"/>
    </row>
    <row r="10" spans="1:12" s="250" customFormat="1" ht="12.75" customHeight="1">
      <c r="A10" s="716" t="s">
        <v>680</v>
      </c>
      <c r="B10" s="396" t="s">
        <v>343</v>
      </c>
      <c r="C10" s="716" t="s">
        <v>681</v>
      </c>
      <c r="D10" s="396" t="s">
        <v>344</v>
      </c>
      <c r="E10" s="685">
        <v>4.9000000000000004</v>
      </c>
      <c r="F10" s="593">
        <v>4.80</v>
      </c>
      <c r="G10" s="685">
        <v>4.9000000000000004</v>
      </c>
      <c r="H10" s="685">
        <v>4.30</v>
      </c>
      <c r="I10" s="685">
        <v>4.70</v>
      </c>
      <c r="J10" s="593">
        <v>5.40</v>
      </c>
      <c r="K10" s="685">
        <v>6.10</v>
      </c>
      <c r="L10" s="685">
        <v>6.60</v>
      </c>
    </row>
    <row r="11" spans="1:12" s="250" customFormat="1" ht="12.75" customHeight="1">
      <c r="A11" s="632" t="s">
        <v>539</v>
      </c>
      <c r="B11" s="397" t="s">
        <v>343</v>
      </c>
      <c r="C11" s="632" t="s">
        <v>541</v>
      </c>
      <c r="D11" s="397" t="s">
        <v>344</v>
      </c>
      <c r="E11" s="678">
        <v>10</v>
      </c>
      <c r="F11" s="592">
        <v>9.1999999999999993</v>
      </c>
      <c r="G11" s="678">
        <v>8.3000000000000007</v>
      </c>
      <c r="H11" s="678">
        <v>8</v>
      </c>
      <c r="I11" s="678">
        <v>8.40</v>
      </c>
      <c r="J11" s="592">
        <v>9.10</v>
      </c>
      <c r="K11" s="678">
        <v>9.1999999999999993</v>
      </c>
      <c r="L11" s="678">
        <v>8.90</v>
      </c>
    </row>
    <row r="12" spans="1:12" s="250" customFormat="1" ht="12.75" customHeight="1">
      <c r="A12" s="632" t="s">
        <v>540</v>
      </c>
      <c r="B12" s="397" t="s">
        <v>343</v>
      </c>
      <c r="C12" s="632" t="s">
        <v>542</v>
      </c>
      <c r="D12" s="397" t="s">
        <v>344</v>
      </c>
      <c r="E12" s="678">
        <v>4.50</v>
      </c>
      <c r="F12" s="592">
        <v>4.30</v>
      </c>
      <c r="G12" s="678">
        <v>4.20</v>
      </c>
      <c r="H12" s="678">
        <v>3.50</v>
      </c>
      <c r="I12" s="678">
        <v>3.90</v>
      </c>
      <c r="J12" s="592">
        <v>4.80</v>
      </c>
      <c r="K12" s="678">
        <v>5.60</v>
      </c>
      <c r="L12" s="678">
        <v>6.30</v>
      </c>
    </row>
    <row r="13" spans="1:12" s="250" customFormat="1" ht="12.75" customHeight="1">
      <c r="A13" s="632" t="s">
        <v>492</v>
      </c>
      <c r="B13" s="397" t="s">
        <v>343</v>
      </c>
      <c r="C13" s="632" t="s">
        <v>543</v>
      </c>
      <c r="D13" s="397" t="s">
        <v>344</v>
      </c>
      <c r="E13" s="678">
        <v>0</v>
      </c>
      <c r="F13" s="592">
        <v>2</v>
      </c>
      <c r="G13" s="678">
        <v>5.20</v>
      </c>
      <c r="H13" s="678">
        <v>5.30</v>
      </c>
      <c r="I13" s="678">
        <v>5.50</v>
      </c>
      <c r="J13" s="592">
        <v>5.30</v>
      </c>
      <c r="K13" s="678">
        <v>4.9000000000000004</v>
      </c>
      <c r="L13" s="678">
        <v>4.70</v>
      </c>
    </row>
    <row r="14" spans="1:12" s="250" customFormat="1" ht="12.75" customHeight="1">
      <c r="A14" s="632" t="s">
        <v>547</v>
      </c>
      <c r="B14" s="397" t="s">
        <v>343</v>
      </c>
      <c r="C14" s="632" t="s">
        <v>549</v>
      </c>
      <c r="D14" s="397" t="s">
        <v>344</v>
      </c>
      <c r="E14" s="678">
        <v>4.9000000000000004</v>
      </c>
      <c r="F14" s="592">
        <v>4.70</v>
      </c>
      <c r="G14" s="678">
        <v>4.80</v>
      </c>
      <c r="H14" s="678">
        <v>4.30</v>
      </c>
      <c r="I14" s="678">
        <v>4.70</v>
      </c>
      <c r="J14" s="592">
        <v>5.40</v>
      </c>
      <c r="K14" s="678">
        <v>6.10</v>
      </c>
      <c r="L14" s="678">
        <v>6.70</v>
      </c>
    </row>
    <row r="15" spans="1:12" s="250" customFormat="1" ht="12.75" customHeight="1">
      <c r="A15" s="632" t="s">
        <v>548</v>
      </c>
      <c r="B15" s="397" t="s">
        <v>343</v>
      </c>
      <c r="C15" s="632" t="s">
        <v>550</v>
      </c>
      <c r="D15" s="397" t="s">
        <v>344</v>
      </c>
      <c r="E15" s="678">
        <v>16.30</v>
      </c>
      <c r="F15" s="592">
        <v>17.60</v>
      </c>
      <c r="G15" s="678">
        <v>19.20</v>
      </c>
      <c r="H15" s="678">
        <v>10</v>
      </c>
      <c r="I15" s="678">
        <v>9.60</v>
      </c>
      <c r="J15" s="592">
        <v>7.60</v>
      </c>
      <c r="K15" s="678">
        <v>0.80</v>
      </c>
      <c r="L15" s="678">
        <v>-5.60</v>
      </c>
    </row>
    <row r="16" spans="1:12" s="250" customFormat="1" ht="12.75" customHeight="1">
      <c r="A16" s="716" t="s">
        <v>682</v>
      </c>
      <c r="B16" s="396" t="s">
        <v>343</v>
      </c>
      <c r="C16" s="716" t="s">
        <v>683</v>
      </c>
      <c r="D16" s="396" t="s">
        <v>344</v>
      </c>
      <c r="E16" s="685">
        <v>6.50</v>
      </c>
      <c r="F16" s="593">
        <v>7.30</v>
      </c>
      <c r="G16" s="685">
        <v>8.1999999999999993</v>
      </c>
      <c r="H16" s="685">
        <v>8.3000000000000007</v>
      </c>
      <c r="I16" s="685">
        <v>7.90</v>
      </c>
      <c r="J16" s="593">
        <v>7.30</v>
      </c>
      <c r="K16" s="685">
        <v>6.50</v>
      </c>
      <c r="L16" s="685">
        <v>5.50</v>
      </c>
    </row>
    <row r="17" spans="1:12" s="250" customFormat="1" ht="12.75" customHeight="1">
      <c r="A17" s="632" t="s">
        <v>684</v>
      </c>
      <c r="B17" s="397" t="s">
        <v>343</v>
      </c>
      <c r="C17" s="632" t="s">
        <v>549</v>
      </c>
      <c r="D17" s="397" t="s">
        <v>344</v>
      </c>
      <c r="E17" s="678">
        <v>5.90</v>
      </c>
      <c r="F17" s="592">
        <v>7</v>
      </c>
      <c r="G17" s="678">
        <v>8.40</v>
      </c>
      <c r="H17" s="678">
        <v>8.6999999999999993</v>
      </c>
      <c r="I17" s="678">
        <v>8.3000000000000007</v>
      </c>
      <c r="J17" s="592">
        <v>7.80</v>
      </c>
      <c r="K17" s="678">
        <v>6.80</v>
      </c>
      <c r="L17" s="678">
        <v>5.70</v>
      </c>
    </row>
    <row r="18" spans="1:12" s="250" customFormat="1" ht="12.75" customHeight="1">
      <c r="A18" s="632" t="s">
        <v>548</v>
      </c>
      <c r="B18" s="397" t="s">
        <v>343</v>
      </c>
      <c r="C18" s="632" t="s">
        <v>550</v>
      </c>
      <c r="D18" s="397" t="s">
        <v>344</v>
      </c>
      <c r="E18" s="678">
        <v>18.80</v>
      </c>
      <c r="F18" s="592">
        <v>13.90</v>
      </c>
      <c r="G18" s="678">
        <v>5.60</v>
      </c>
      <c r="H18" s="678">
        <v>0.20</v>
      </c>
      <c r="I18" s="678">
        <v>-1.20</v>
      </c>
      <c r="J18" s="592">
        <v>-2.10</v>
      </c>
      <c r="K18" s="678">
        <v>0.20</v>
      </c>
      <c r="L18" s="678">
        <v>1.90</v>
      </c>
    </row>
    <row r="19" spans="1:12" s="250" customFormat="1" ht="12.75" customHeight="1">
      <c r="A19" s="716" t="s">
        <v>685</v>
      </c>
      <c r="B19" s="396" t="s">
        <v>686</v>
      </c>
      <c r="C19" s="716" t="s">
        <v>687</v>
      </c>
      <c r="D19" s="396" t="s">
        <v>688</v>
      </c>
      <c r="E19" s="685">
        <v>1.30</v>
      </c>
      <c r="F19" s="593">
        <v>1.30</v>
      </c>
      <c r="G19" s="685">
        <v>1.30</v>
      </c>
      <c r="H19" s="685">
        <v>1.30</v>
      </c>
      <c r="I19" s="685">
        <v>1.30</v>
      </c>
      <c r="J19" s="593">
        <v>1.30</v>
      </c>
      <c r="K19" s="685">
        <v>1.30</v>
      </c>
      <c r="L19" s="685">
        <v>1.30</v>
      </c>
    </row>
    <row r="20" spans="1:12" s="250" customFormat="1" ht="12.75" customHeight="1">
      <c r="A20" s="716" t="s">
        <v>689</v>
      </c>
      <c r="B20" s="396" t="s">
        <v>686</v>
      </c>
      <c r="C20" s="716" t="s">
        <v>690</v>
      </c>
      <c r="D20" s="396" t="s">
        <v>691</v>
      </c>
      <c r="E20" s="611">
        <v>61</v>
      </c>
      <c r="F20" s="608">
        <v>61</v>
      </c>
      <c r="G20" s="611">
        <v>60</v>
      </c>
      <c r="H20" s="611">
        <v>59</v>
      </c>
      <c r="I20" s="611">
        <v>59</v>
      </c>
      <c r="J20" s="608">
        <v>60</v>
      </c>
      <c r="K20" s="611">
        <v>59</v>
      </c>
      <c r="L20" s="611">
        <v>60</v>
      </c>
    </row>
    <row r="21" spans="1:12" s="250" customFormat="1" ht="12.75" customHeight="1">
      <c r="A21" s="404" t="s">
        <v>560</v>
      </c>
      <c r="B21" s="405" t="s">
        <v>622</v>
      </c>
      <c r="C21" s="404" t="s">
        <v>562</v>
      </c>
      <c r="D21" s="406"/>
      <c r="E21" s="685"/>
      <c r="F21" s="593"/>
      <c r="G21" s="685"/>
      <c r="H21" s="685"/>
      <c r="I21" s="685"/>
      <c r="J21" s="593"/>
      <c r="K21" s="685"/>
      <c r="L21" s="685"/>
    </row>
    <row r="22" spans="1:12" s="250" customFormat="1" ht="12.75" customHeight="1">
      <c r="A22" s="716" t="s">
        <v>680</v>
      </c>
      <c r="B22" s="396" t="s">
        <v>343</v>
      </c>
      <c r="C22" s="716" t="s">
        <v>681</v>
      </c>
      <c r="D22" s="396" t="s">
        <v>344</v>
      </c>
      <c r="E22" s="685">
        <v>4.50</v>
      </c>
      <c r="F22" s="593">
        <v>6</v>
      </c>
      <c r="G22" s="685">
        <v>9.6999999999999993</v>
      </c>
      <c r="H22" s="685">
        <v>8.6999999999999993</v>
      </c>
      <c r="I22" s="685">
        <v>6.40</v>
      </c>
      <c r="J22" s="593">
        <v>5.60</v>
      </c>
      <c r="K22" s="685">
        <v>4.4000000000000004</v>
      </c>
      <c r="L22" s="685">
        <v>5</v>
      </c>
    </row>
    <row r="23" spans="1:12" s="250" customFormat="1" ht="12.75" customHeight="1">
      <c r="A23" s="632" t="s">
        <v>547</v>
      </c>
      <c r="B23" s="397" t="s">
        <v>343</v>
      </c>
      <c r="C23" s="632" t="s">
        <v>549</v>
      </c>
      <c r="D23" s="397" t="s">
        <v>344</v>
      </c>
      <c r="E23" s="678">
        <v>-7.70</v>
      </c>
      <c r="F23" s="592">
        <v>-4.30</v>
      </c>
      <c r="G23" s="678">
        <v>-2.2999999999999998</v>
      </c>
      <c r="H23" s="678">
        <v>-0.60</v>
      </c>
      <c r="I23" s="678">
        <v>0.60</v>
      </c>
      <c r="J23" s="592">
        <v>1.40</v>
      </c>
      <c r="K23" s="678">
        <v>3.90</v>
      </c>
      <c r="L23" s="678">
        <v>6.10</v>
      </c>
    </row>
    <row r="24" spans="1:12" s="250" customFormat="1" ht="12.75" customHeight="1">
      <c r="A24" s="632" t="s">
        <v>548</v>
      </c>
      <c r="B24" s="397" t="s">
        <v>343</v>
      </c>
      <c r="C24" s="632" t="s">
        <v>550</v>
      </c>
      <c r="D24" s="397" t="s">
        <v>344</v>
      </c>
      <c r="E24" s="678">
        <v>20.90</v>
      </c>
      <c r="F24" s="592">
        <v>18.50</v>
      </c>
      <c r="G24" s="678">
        <v>23.80</v>
      </c>
      <c r="H24" s="678">
        <v>19.10</v>
      </c>
      <c r="I24" s="678">
        <v>12.40</v>
      </c>
      <c r="J24" s="592">
        <v>9.8000000000000007</v>
      </c>
      <c r="K24" s="678">
        <v>4.80</v>
      </c>
      <c r="L24" s="678">
        <v>4</v>
      </c>
    </row>
    <row r="25" spans="1:12" s="250" customFormat="1" ht="12.75" customHeight="1">
      <c r="A25" s="716" t="s">
        <v>682</v>
      </c>
      <c r="B25" s="396" t="s">
        <v>343</v>
      </c>
      <c r="C25" s="716" t="s">
        <v>683</v>
      </c>
      <c r="D25" s="396" t="s">
        <v>344</v>
      </c>
      <c r="E25" s="685">
        <v>7.30</v>
      </c>
      <c r="F25" s="593">
        <v>3</v>
      </c>
      <c r="G25" s="685">
        <v>6.20</v>
      </c>
      <c r="H25" s="685">
        <v>3.60</v>
      </c>
      <c r="I25" s="685">
        <v>4.80</v>
      </c>
      <c r="J25" s="593">
        <v>7.30</v>
      </c>
      <c r="K25" s="685">
        <v>3.70</v>
      </c>
      <c r="L25" s="685">
        <v>2.2999999999999998</v>
      </c>
    </row>
    <row r="26" spans="1:12" s="250" customFormat="1" ht="12.75" customHeight="1">
      <c r="A26" s="632" t="s">
        <v>684</v>
      </c>
      <c r="B26" s="397" t="s">
        <v>343</v>
      </c>
      <c r="C26" s="632" t="s">
        <v>549</v>
      </c>
      <c r="D26" s="397" t="s">
        <v>344</v>
      </c>
      <c r="E26" s="678">
        <v>6.30</v>
      </c>
      <c r="F26" s="592">
        <v>3.20</v>
      </c>
      <c r="G26" s="678">
        <v>7</v>
      </c>
      <c r="H26" s="678">
        <v>2.2000000000000002</v>
      </c>
      <c r="I26" s="678">
        <v>5.20</v>
      </c>
      <c r="J26" s="592">
        <v>6.20</v>
      </c>
      <c r="K26" s="678">
        <v>2.50</v>
      </c>
      <c r="L26" s="678">
        <v>0.50</v>
      </c>
    </row>
    <row r="27" spans="1:12" s="250" customFormat="1" ht="12.75" customHeight="1">
      <c r="A27" s="632" t="s">
        <v>548</v>
      </c>
      <c r="B27" s="397" t="s">
        <v>343</v>
      </c>
      <c r="C27" s="632" t="s">
        <v>550</v>
      </c>
      <c r="D27" s="397" t="s">
        <v>344</v>
      </c>
      <c r="E27" s="678">
        <v>10.50</v>
      </c>
      <c r="F27" s="592">
        <v>2.40</v>
      </c>
      <c r="G27" s="678">
        <v>3.80</v>
      </c>
      <c r="H27" s="678">
        <v>8.10</v>
      </c>
      <c r="I27" s="678">
        <v>3.60</v>
      </c>
      <c r="J27" s="592">
        <v>10.60</v>
      </c>
      <c r="K27" s="678">
        <v>7.40</v>
      </c>
      <c r="L27" s="678">
        <v>7.70</v>
      </c>
    </row>
    <row r="28" spans="1:12" s="250" customFormat="1" ht="12.75" customHeight="1">
      <c r="A28" s="716" t="s">
        <v>685</v>
      </c>
      <c r="B28" s="396" t="s">
        <v>686</v>
      </c>
      <c r="C28" s="716" t="s">
        <v>687</v>
      </c>
      <c r="D28" s="396" t="s">
        <v>688</v>
      </c>
      <c r="E28" s="685">
        <v>2.80</v>
      </c>
      <c r="F28" s="593">
        <v>2.60</v>
      </c>
      <c r="G28" s="685">
        <v>2.60</v>
      </c>
      <c r="H28" s="685">
        <v>2.60</v>
      </c>
      <c r="I28" s="685">
        <v>2.40</v>
      </c>
      <c r="J28" s="593">
        <v>2.50</v>
      </c>
      <c r="K28" s="685">
        <v>2.60</v>
      </c>
      <c r="L28" s="685">
        <v>2.60</v>
      </c>
    </row>
    <row r="29" spans="1:12" s="250" customFormat="1" ht="12.75" customHeight="1" thickBot="1">
      <c r="A29" s="398" t="s">
        <v>689</v>
      </c>
      <c r="B29" s="530" t="s">
        <v>686</v>
      </c>
      <c r="C29" s="399" t="s">
        <v>690</v>
      </c>
      <c r="D29" s="531" t="s">
        <v>691</v>
      </c>
      <c r="E29" s="401">
        <v>90</v>
      </c>
      <c r="F29" s="652">
        <v>92</v>
      </c>
      <c r="G29" s="401">
        <v>91</v>
      </c>
      <c r="H29" s="401">
        <v>90</v>
      </c>
      <c r="I29" s="401">
        <v>91</v>
      </c>
      <c r="J29" s="652">
        <v>90</v>
      </c>
      <c r="K29" s="401">
        <v>91</v>
      </c>
      <c r="L29" s="401">
        <v>92</v>
      </c>
    </row>
    <row r="30" s="250" customFormat="1" ht="12.75" customHeight="1"/>
    <row r="31" s="250" customFormat="1" ht="12.75" customHeight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378</v>
      </c>
      <c r="B4" s="72" t="s">
        <v>379</v>
      </c>
    </row>
    <row r="5" ht="12.75" customHeight="1">
      <c r="F5" s="113"/>
    </row>
    <row r="6" spans="1:14" ht="1.5" customHeight="1" thickBot="1">
      <c r="A6" s="216"/>
      <c r="B6" s="216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644" t="s">
        <v>694</v>
      </c>
      <c r="B10" s="376" t="s">
        <v>695</v>
      </c>
      <c r="C10" s="408"/>
      <c r="D10" s="537"/>
      <c r="E10" s="409"/>
      <c r="F10" s="409"/>
      <c r="G10" s="409"/>
      <c r="H10" s="409"/>
      <c r="I10" s="409"/>
      <c r="J10" s="409"/>
      <c r="K10" s="318"/>
      <c r="L10" s="318"/>
      <c r="M10" s="318"/>
      <c r="N10" s="318"/>
    </row>
    <row r="11" spans="1:25" ht="12.75" customHeight="1">
      <c r="A11" s="716" t="s">
        <v>566</v>
      </c>
      <c r="B11" s="716" t="s">
        <v>566</v>
      </c>
      <c r="C11" s="410" t="s">
        <v>696</v>
      </c>
      <c r="D11" s="410" t="s">
        <v>403</v>
      </c>
      <c r="E11" s="719">
        <v>25.67</v>
      </c>
      <c r="F11" s="719">
        <v>26.44</v>
      </c>
      <c r="G11" s="719">
        <v>25.64</v>
      </c>
      <c r="H11" s="719">
        <v>24.56</v>
      </c>
      <c r="I11" s="719">
        <v>24.01</v>
      </c>
      <c r="J11" s="719">
        <v>25.12</v>
      </c>
      <c r="K11" s="732">
        <v>24.80</v>
      </c>
      <c r="L11" s="732">
        <v>24.40</v>
      </c>
      <c r="M11" s="732">
        <v>24.10</v>
      </c>
      <c r="N11" s="732">
        <v>23.80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26" t="s">
        <v>622</v>
      </c>
      <c r="B12" s="726" t="s">
        <v>622</v>
      </c>
      <c r="C12" s="411" t="s">
        <v>697</v>
      </c>
      <c r="D12" s="411" t="s">
        <v>698</v>
      </c>
      <c r="E12" s="678">
        <v>-0.10</v>
      </c>
      <c r="F12" s="678">
        <v>-2.90</v>
      </c>
      <c r="G12" s="678">
        <v>3.10</v>
      </c>
      <c r="H12" s="678">
        <v>4.4000000000000004</v>
      </c>
      <c r="I12" s="678">
        <v>2.2999999999999998</v>
      </c>
      <c r="J12" s="678">
        <v>-4.4000000000000004</v>
      </c>
      <c r="K12" s="679">
        <v>1.40</v>
      </c>
      <c r="L12" s="679">
        <v>1.70</v>
      </c>
      <c r="M12" s="679">
        <v>1.20</v>
      </c>
      <c r="N12" s="679">
        <v>1.30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16" t="s">
        <v>567</v>
      </c>
      <c r="B13" s="716" t="s">
        <v>567</v>
      </c>
      <c r="C13" s="410" t="s">
        <v>696</v>
      </c>
      <c r="D13" s="410" t="s">
        <v>403</v>
      </c>
      <c r="E13" s="719">
        <v>22.94</v>
      </c>
      <c r="F13" s="719">
        <v>23.20</v>
      </c>
      <c r="G13" s="719">
        <v>21.68</v>
      </c>
      <c r="H13" s="719">
        <v>23.36</v>
      </c>
      <c r="I13" s="719">
        <v>22.21</v>
      </c>
      <c r="J13" s="719">
        <v>23.21</v>
      </c>
      <c r="K13" s="732">
        <v>22</v>
      </c>
      <c r="L13" s="732">
        <v>20.70</v>
      </c>
      <c r="M13" s="732">
        <v>20.10</v>
      </c>
      <c r="N13" s="732">
        <v>19.60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26" t="s">
        <v>622</v>
      </c>
      <c r="B14" s="726" t="s">
        <v>622</v>
      </c>
      <c r="C14" s="411" t="s">
        <v>697</v>
      </c>
      <c r="D14" s="411" t="s">
        <v>698</v>
      </c>
      <c r="E14" s="678">
        <v>-5.20</v>
      </c>
      <c r="F14" s="678">
        <v>-1.1000000000000001</v>
      </c>
      <c r="G14" s="678">
        <v>7</v>
      </c>
      <c r="H14" s="678">
        <v>-7.20</v>
      </c>
      <c r="I14" s="678">
        <v>5.20</v>
      </c>
      <c r="J14" s="678">
        <v>-4.30</v>
      </c>
      <c r="K14" s="679">
        <v>5.30</v>
      </c>
      <c r="L14" s="679">
        <v>6.50</v>
      </c>
      <c r="M14" s="679">
        <v>2.70</v>
      </c>
      <c r="N14" s="679">
        <v>2.50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16" t="s">
        <v>702</v>
      </c>
      <c r="B15" s="716" t="s">
        <v>699</v>
      </c>
      <c r="C15" s="410" t="s">
        <v>700</v>
      </c>
      <c r="D15" s="410" t="s">
        <v>701</v>
      </c>
      <c r="E15" s="685">
        <v>108.80</v>
      </c>
      <c r="F15" s="685">
        <v>106.70</v>
      </c>
      <c r="G15" s="685">
        <v>110.40</v>
      </c>
      <c r="H15" s="685">
        <v>114.80</v>
      </c>
      <c r="I15" s="685">
        <v>118.30</v>
      </c>
      <c r="J15" s="685">
        <v>113.20</v>
      </c>
      <c r="K15" s="686">
        <v>115</v>
      </c>
      <c r="L15" s="686">
        <v>117</v>
      </c>
      <c r="M15" s="686">
        <v>119</v>
      </c>
      <c r="N15" s="686">
        <v>121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26" t="s">
        <v>622</v>
      </c>
      <c r="B16" s="726" t="s">
        <v>622</v>
      </c>
      <c r="C16" s="411" t="s">
        <v>697</v>
      </c>
      <c r="D16" s="411" t="s">
        <v>698</v>
      </c>
      <c r="E16" s="678">
        <v>-0.30</v>
      </c>
      <c r="F16" s="678">
        <v>-1.90</v>
      </c>
      <c r="G16" s="678">
        <v>3.40</v>
      </c>
      <c r="H16" s="678">
        <v>4</v>
      </c>
      <c r="I16" s="678">
        <v>3</v>
      </c>
      <c r="J16" s="678">
        <v>-4.30</v>
      </c>
      <c r="K16" s="679">
        <v>1.50</v>
      </c>
      <c r="L16" s="679">
        <v>2.10</v>
      </c>
      <c r="M16" s="679">
        <v>1.40</v>
      </c>
      <c r="N16" s="679">
        <v>1.40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3" t="s">
        <v>703</v>
      </c>
      <c r="B17" s="383" t="s">
        <v>1129</v>
      </c>
      <c r="C17" s="412" t="s">
        <v>700</v>
      </c>
      <c r="D17" s="412" t="s">
        <v>701</v>
      </c>
      <c r="E17" s="413">
        <v>111.10</v>
      </c>
      <c r="F17" s="413">
        <v>110.70</v>
      </c>
      <c r="G17" s="413">
        <v>116.30</v>
      </c>
      <c r="H17" s="413">
        <v>125.50</v>
      </c>
      <c r="I17" s="413">
        <v>131.80000000000001</v>
      </c>
      <c r="J17" s="413">
        <v>127.20</v>
      </c>
      <c r="K17" s="319">
        <v>130</v>
      </c>
      <c r="L17" s="319">
        <v>132</v>
      </c>
      <c r="M17" s="319">
        <v>134</v>
      </c>
      <c r="N17" s="319">
        <v>136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26" t="s">
        <v>622</v>
      </c>
      <c r="B18" s="726" t="s">
        <v>622</v>
      </c>
      <c r="C18" s="411" t="s">
        <v>697</v>
      </c>
      <c r="D18" s="411" t="s">
        <v>698</v>
      </c>
      <c r="E18" s="678">
        <v>2</v>
      </c>
      <c r="F18" s="678">
        <v>-0.40</v>
      </c>
      <c r="G18" s="678">
        <v>5.0999999999999996</v>
      </c>
      <c r="H18" s="678">
        <v>7.90</v>
      </c>
      <c r="I18" s="678">
        <v>5</v>
      </c>
      <c r="J18" s="678">
        <v>-3.60</v>
      </c>
      <c r="K18" s="679">
        <v>1.90</v>
      </c>
      <c r="L18" s="679">
        <v>2.10</v>
      </c>
      <c r="M18" s="679">
        <v>1.40</v>
      </c>
      <c r="N18" s="679">
        <v>1.30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16" t="s">
        <v>704</v>
      </c>
      <c r="B19" s="716" t="s">
        <v>705</v>
      </c>
      <c r="C19" s="410" t="s">
        <v>700</v>
      </c>
      <c r="D19" s="410" t="s">
        <v>701</v>
      </c>
      <c r="E19" s="685">
        <v>111.50</v>
      </c>
      <c r="F19" s="685">
        <v>112.40</v>
      </c>
      <c r="G19" s="685">
        <v>116.70</v>
      </c>
      <c r="H19" s="685">
        <v>126.90</v>
      </c>
      <c r="I19" s="685">
        <v>139.60</v>
      </c>
      <c r="J19" s="685">
        <v>133.40</v>
      </c>
      <c r="K19" s="686" t="s">
        <v>638</v>
      </c>
      <c r="L19" s="686" t="s">
        <v>638</v>
      </c>
      <c r="M19" s="686" t="s">
        <v>638</v>
      </c>
      <c r="N19" s="686" t="s">
        <v>638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4" t="s">
        <v>622</v>
      </c>
      <c r="B20" s="414" t="s">
        <v>622</v>
      </c>
      <c r="C20" s="533" t="s">
        <v>697</v>
      </c>
      <c r="D20" s="533" t="s">
        <v>698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638</v>
      </c>
      <c r="L20" s="320" t="s">
        <v>638</v>
      </c>
      <c r="M20" s="320" t="s">
        <v>638</v>
      </c>
      <c r="N20" s="320" t="s">
        <v>638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378</v>
      </c>
      <c r="B4" s="72" t="s">
        <v>379</v>
      </c>
    </row>
    <row r="5" s="86" customFormat="1" ht="12.75" customHeight="1"/>
    <row r="6" spans="1:12" s="86" customFormat="1" ht="1.5" customHeight="1" thickBo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ht="12.75" customHeight="1">
      <c r="A7" s="277"/>
      <c r="B7" s="277"/>
      <c r="C7" s="733"/>
      <c r="D7" s="733"/>
      <c r="E7" s="343">
        <v>2024</v>
      </c>
      <c r="F7" s="343"/>
      <c r="G7" s="343"/>
      <c r="H7" s="858"/>
      <c r="I7" s="343">
        <v>2025</v>
      </c>
      <c r="J7" s="534"/>
      <c r="K7" s="534"/>
      <c r="L7" s="534"/>
    </row>
    <row r="8" spans="1:12" ht="12.75" customHeight="1">
      <c r="A8" s="712"/>
      <c r="B8" s="712"/>
      <c r="C8" s="734"/>
      <c r="D8" s="734"/>
      <c r="E8" s="724" t="s">
        <v>623</v>
      </c>
      <c r="F8" s="724" t="s">
        <v>624</v>
      </c>
      <c r="G8" s="724" t="s">
        <v>625</v>
      </c>
      <c r="H8" s="341" t="s">
        <v>626</v>
      </c>
      <c r="I8" s="724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>
      <c r="A9" s="731"/>
      <c r="B9" s="731"/>
      <c r="C9" s="341"/>
      <c r="D9" s="341"/>
      <c r="E9" s="713"/>
      <c r="F9" s="713"/>
      <c r="G9" s="713"/>
      <c r="H9" s="321"/>
      <c r="I9" s="713"/>
      <c r="J9" s="715" t="s">
        <v>602</v>
      </c>
      <c r="K9" s="715" t="s">
        <v>486</v>
      </c>
      <c r="L9" s="715" t="s">
        <v>486</v>
      </c>
    </row>
    <row r="10" spans="1:12" ht="12.75" customHeight="1" hidden="1">
      <c r="A10" s="731"/>
      <c r="B10" s="731"/>
      <c r="C10" s="341"/>
      <c r="D10" s="341"/>
      <c r="E10" s="713"/>
      <c r="F10" s="713"/>
      <c r="G10" s="713"/>
      <c r="H10" s="609"/>
      <c r="I10" s="713"/>
      <c r="J10" s="715" t="s">
        <v>627</v>
      </c>
      <c r="K10" s="715" t="s">
        <v>490</v>
      </c>
      <c r="L10" s="315" t="s">
        <v>490</v>
      </c>
    </row>
    <row r="11" spans="1:12" ht="12.75" customHeight="1">
      <c r="A11" s="644" t="s">
        <v>694</v>
      </c>
      <c r="B11" s="376" t="s">
        <v>695</v>
      </c>
      <c r="C11" s="408"/>
      <c r="D11" s="574"/>
      <c r="E11" s="409"/>
      <c r="F11" s="409"/>
      <c r="G11" s="409"/>
      <c r="H11" s="645"/>
      <c r="I11" s="409"/>
      <c r="J11" s="409"/>
      <c r="K11" s="318"/>
      <c r="L11" s="318"/>
    </row>
    <row r="12" spans="1:21" ht="12.75" customHeight="1">
      <c r="A12" s="716" t="s">
        <v>566</v>
      </c>
      <c r="B12" s="716" t="s">
        <v>566</v>
      </c>
      <c r="C12" s="410" t="s">
        <v>706</v>
      </c>
      <c r="D12" s="410" t="s">
        <v>403</v>
      </c>
      <c r="E12" s="719">
        <v>25.07</v>
      </c>
      <c r="F12" s="719">
        <v>24.96</v>
      </c>
      <c r="G12" s="719">
        <v>25.20</v>
      </c>
      <c r="H12" s="386">
        <v>25.25</v>
      </c>
      <c r="I12" s="719">
        <v>25.08</v>
      </c>
      <c r="J12" s="719">
        <v>24.92</v>
      </c>
      <c r="K12" s="732">
        <v>24.60</v>
      </c>
      <c r="L12" s="732">
        <v>24.50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26" t="s">
        <v>622</v>
      </c>
      <c r="B13" s="726" t="s">
        <v>622</v>
      </c>
      <c r="C13" s="411" t="s">
        <v>697</v>
      </c>
      <c r="D13" s="411" t="s">
        <v>698</v>
      </c>
      <c r="E13" s="678">
        <v>-5.0999999999999996</v>
      </c>
      <c r="F13" s="678">
        <v>-5.50</v>
      </c>
      <c r="G13" s="678">
        <v>-4.20</v>
      </c>
      <c r="H13" s="592">
        <v>-2.90</v>
      </c>
      <c r="I13" s="678">
        <v>0</v>
      </c>
      <c r="J13" s="678">
        <v>0.10</v>
      </c>
      <c r="K13" s="679">
        <v>2.50</v>
      </c>
      <c r="L13" s="679">
        <v>2.90</v>
      </c>
    </row>
    <row r="14" spans="1:24" ht="12.75" customHeight="1">
      <c r="A14" s="716" t="s">
        <v>567</v>
      </c>
      <c r="B14" s="716" t="s">
        <v>567</v>
      </c>
      <c r="C14" s="410" t="s">
        <v>706</v>
      </c>
      <c r="D14" s="410" t="s">
        <v>403</v>
      </c>
      <c r="E14" s="719">
        <v>23.09</v>
      </c>
      <c r="F14" s="719">
        <v>23.18</v>
      </c>
      <c r="G14" s="719">
        <v>22.94</v>
      </c>
      <c r="H14" s="386">
        <v>23.64</v>
      </c>
      <c r="I14" s="719">
        <v>23.84</v>
      </c>
      <c r="J14" s="719">
        <v>21.98</v>
      </c>
      <c r="K14" s="732">
        <v>21.20</v>
      </c>
      <c r="L14" s="732">
        <v>21.10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26" t="s">
        <v>622</v>
      </c>
      <c r="B15" s="726" t="s">
        <v>622</v>
      </c>
      <c r="C15" s="411" t="s">
        <v>697</v>
      </c>
      <c r="D15" s="411" t="s">
        <v>698</v>
      </c>
      <c r="E15" s="678">
        <v>-4</v>
      </c>
      <c r="F15" s="678">
        <v>-6.50</v>
      </c>
      <c r="G15" s="678">
        <v>-3.30</v>
      </c>
      <c r="H15" s="592">
        <v>-3.50</v>
      </c>
      <c r="I15" s="678">
        <v>-3.20</v>
      </c>
      <c r="J15" s="678">
        <v>5.40</v>
      </c>
      <c r="K15" s="679">
        <v>8.10</v>
      </c>
      <c r="L15" s="679">
        <v>12.10</v>
      </c>
    </row>
    <row r="16" spans="1:12" ht="12.75" customHeight="1">
      <c r="A16" s="716" t="s">
        <v>702</v>
      </c>
      <c r="B16" s="716" t="s">
        <v>699</v>
      </c>
      <c r="C16" s="410" t="s">
        <v>700</v>
      </c>
      <c r="D16" s="410" t="s">
        <v>701</v>
      </c>
      <c r="E16" s="685">
        <v>113.20</v>
      </c>
      <c r="F16" s="685">
        <v>113.80</v>
      </c>
      <c r="G16" s="685">
        <v>112.70</v>
      </c>
      <c r="H16" s="593">
        <v>112.60</v>
      </c>
      <c r="I16" s="417">
        <v>112.80</v>
      </c>
      <c r="J16" s="685">
        <v>114.30</v>
      </c>
      <c r="K16" s="686">
        <v>116</v>
      </c>
      <c r="L16" s="686">
        <v>116</v>
      </c>
    </row>
    <row r="17" spans="1:12" ht="12.75" customHeight="1">
      <c r="A17" s="726" t="s">
        <v>622</v>
      </c>
      <c r="B17" s="726" t="s">
        <v>622</v>
      </c>
      <c r="C17" s="411" t="s">
        <v>697</v>
      </c>
      <c r="D17" s="411" t="s">
        <v>698</v>
      </c>
      <c r="E17" s="678">
        <v>-4.70</v>
      </c>
      <c r="F17" s="678">
        <v>-5.20</v>
      </c>
      <c r="G17" s="678">
        <v>-4.5999999999999996</v>
      </c>
      <c r="H17" s="592">
        <v>-2.80</v>
      </c>
      <c r="I17" s="463">
        <v>-0.40</v>
      </c>
      <c r="J17" s="455">
        <v>0.40</v>
      </c>
      <c r="K17" s="679">
        <v>3.10</v>
      </c>
      <c r="L17" s="679">
        <v>3.40</v>
      </c>
    </row>
    <row r="18" spans="1:12" ht="12.75" customHeight="1">
      <c r="A18" s="383" t="s">
        <v>703</v>
      </c>
      <c r="B18" s="383" t="s">
        <v>1129</v>
      </c>
      <c r="C18" s="412" t="s">
        <v>700</v>
      </c>
      <c r="D18" s="412" t="s">
        <v>701</v>
      </c>
      <c r="E18" s="413">
        <v>127.50</v>
      </c>
      <c r="F18" s="413">
        <v>128.40</v>
      </c>
      <c r="G18" s="413">
        <v>127.30</v>
      </c>
      <c r="H18" s="603">
        <v>125.60</v>
      </c>
      <c r="I18" s="418">
        <v>128.40</v>
      </c>
      <c r="J18" s="319">
        <v>129</v>
      </c>
      <c r="K18" s="319">
        <v>131</v>
      </c>
      <c r="L18" s="319">
        <v>130</v>
      </c>
    </row>
    <row r="19" spans="1:12" ht="12.75" customHeight="1">
      <c r="A19" s="726" t="s">
        <v>622</v>
      </c>
      <c r="B19" s="726" t="s">
        <v>622</v>
      </c>
      <c r="C19" s="411" t="s">
        <v>697</v>
      </c>
      <c r="D19" s="411" t="s">
        <v>698</v>
      </c>
      <c r="E19" s="678">
        <v>-4.50</v>
      </c>
      <c r="F19" s="678">
        <v>-4.70</v>
      </c>
      <c r="G19" s="678">
        <v>-2.90</v>
      </c>
      <c r="H19" s="592">
        <v>-2.2000000000000002</v>
      </c>
      <c r="I19" s="416">
        <v>0.70</v>
      </c>
      <c r="J19" s="679">
        <v>0.60</v>
      </c>
      <c r="K19" s="679">
        <v>2.90</v>
      </c>
      <c r="L19" s="679">
        <v>3.50</v>
      </c>
    </row>
    <row r="20" spans="1:12" ht="12.75" customHeight="1">
      <c r="A20" s="716" t="s">
        <v>704</v>
      </c>
      <c r="B20" s="716" t="s">
        <v>705</v>
      </c>
      <c r="C20" s="410" t="s">
        <v>700</v>
      </c>
      <c r="D20" s="410" t="s">
        <v>701</v>
      </c>
      <c r="E20" s="685">
        <v>134</v>
      </c>
      <c r="F20" s="685">
        <v>134.30000000000001</v>
      </c>
      <c r="G20" s="685">
        <v>133.19999999999999</v>
      </c>
      <c r="H20" s="593">
        <v>132.10</v>
      </c>
      <c r="I20" s="417">
        <v>133.19999999999999</v>
      </c>
      <c r="J20" s="732" t="s">
        <v>638</v>
      </c>
      <c r="K20" s="732" t="s">
        <v>638</v>
      </c>
      <c r="L20" s="732" t="s">
        <v>638</v>
      </c>
    </row>
    <row r="21" spans="1:12" ht="12.75" customHeight="1" thickBot="1">
      <c r="A21" s="414" t="s">
        <v>622</v>
      </c>
      <c r="B21" s="414" t="s">
        <v>622</v>
      </c>
      <c r="C21" s="533" t="s">
        <v>697</v>
      </c>
      <c r="D21" s="533" t="s">
        <v>698</v>
      </c>
      <c r="E21" s="369">
        <v>-5</v>
      </c>
      <c r="F21" s="369">
        <v>-5.40</v>
      </c>
      <c r="G21" s="369">
        <v>-4.5999999999999996</v>
      </c>
      <c r="H21" s="859">
        <v>-2.60</v>
      </c>
      <c r="I21" s="484">
        <v>-0.60</v>
      </c>
      <c r="J21" s="320" t="s">
        <v>638</v>
      </c>
      <c r="K21" s="320" t="s">
        <v>638</v>
      </c>
      <c r="L21" s="320" t="s">
        <v>638</v>
      </c>
    </row>
    <row r="22" spans="1:12" ht="12.75" customHeight="1">
      <c r="A22" s="84"/>
      <c r="B22" s="84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6"/>
      <c r="F23" s="86"/>
      <c r="G23" s="86"/>
      <c r="H23" s="86"/>
      <c r="I23" s="86"/>
    </row>
    <row r="24" spans="1:9" ht="12.75" customHeight="1" hidden="1">
      <c r="A24" s="118"/>
      <c r="B24" s="118"/>
      <c r="C24" s="119"/>
      <c r="D24" s="119"/>
      <c r="E24" s="86"/>
      <c r="F24" s="86"/>
      <c r="G24" s="86"/>
      <c r="H24" s="86"/>
      <c r="I24" s="86"/>
    </row>
    <row r="25" spans="1:9" ht="12.75" customHeight="1" hidden="1">
      <c r="A25" s="118"/>
      <c r="B25" s="118"/>
      <c r="C25" s="119"/>
      <c r="D25" s="119"/>
      <c r="E25" s="86"/>
      <c r="F25" s="86"/>
      <c r="G25" s="86"/>
      <c r="H25" s="86"/>
      <c r="I25" s="86"/>
    </row>
    <row r="26" spans="1:9" ht="12.75" customHeight="1" hidden="1">
      <c r="A26" s="118"/>
      <c r="B26" s="118"/>
      <c r="C26" s="119"/>
      <c r="D26" s="119"/>
      <c r="E26" s="86"/>
      <c r="F26" s="86"/>
      <c r="G26" s="86"/>
      <c r="H26" s="86"/>
      <c r="I26" s="86"/>
    </row>
    <row r="27" spans="1:9" ht="12.75" customHeight="1" hidden="1">
      <c r="A27" s="118"/>
      <c r="B27" s="118"/>
      <c r="C27" s="119"/>
      <c r="D27" s="119"/>
      <c r="E27" s="86"/>
      <c r="F27" s="86"/>
      <c r="G27" s="86"/>
      <c r="H27" s="86"/>
      <c r="I27" s="86"/>
    </row>
    <row r="28" spans="1:9" ht="12.75" customHeight="1" hidden="1">
      <c r="A28" s="118"/>
      <c r="B28" s="118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1"/>
      <c r="D29" s="121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1"/>
      <c r="D30" s="121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1"/>
      <c r="D31" s="121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1"/>
      <c r="D32" s="121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1"/>
      <c r="D33" s="121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1"/>
      <c r="D34" s="121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4"/>
    <col min="36" max="16384" width="7.33333333333333" style="5"/>
  </cols>
  <sheetData>
    <row r="1" spans="1:8" ht="13.5" customHeight="1">
      <c r="A1" s="288" t="s">
        <v>395</v>
      </c>
      <c r="H1" s="2" t="s">
        <v>31</v>
      </c>
    </row>
    <row r="2" ht="13.5" customHeight="1">
      <c r="A2" s="6" t="s">
        <v>381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572</v>
      </c>
      <c r="B19" s="8">
        <v>29.67</v>
      </c>
      <c r="C19" s="8">
        <v>29.48</v>
      </c>
      <c r="D19" s="8">
        <v>29.23</v>
      </c>
      <c r="E19" s="8">
        <v>28.81</v>
      </c>
      <c r="F19" s="8">
        <v>28.24</v>
      </c>
      <c r="G19" s="8">
        <v>27.45</v>
      </c>
      <c r="H19" s="8">
        <v>26.59</v>
      </c>
      <c r="I19" s="8">
        <v>25.74</v>
      </c>
      <c r="J19" s="8">
        <v>24.93</v>
      </c>
      <c r="K19" s="8">
        <v>24.15</v>
      </c>
      <c r="L19" s="8">
        <v>23.42</v>
      </c>
      <c r="M19" s="8">
        <v>22.94</v>
      </c>
      <c r="N19" s="8">
        <v>22.50</v>
      </c>
      <c r="O19" s="8">
        <v>22.10</v>
      </c>
      <c r="P19" s="8">
        <v>21.73</v>
      </c>
      <c r="Q19" s="8">
        <v>21.37</v>
      </c>
      <c r="R19" s="8">
        <v>21.02</v>
      </c>
      <c r="S19" s="8">
        <v>20.71</v>
      </c>
      <c r="T19" s="8">
        <v>20.45</v>
      </c>
      <c r="U19" s="8">
        <v>20.23</v>
      </c>
      <c r="V19" s="8">
        <v>20.09</v>
      </c>
      <c r="W19" s="8">
        <v>20.03</v>
      </c>
      <c r="X19" s="8">
        <v>19.82</v>
      </c>
      <c r="Y19" s="8">
        <v>19.69</v>
      </c>
      <c r="Z19" s="8">
        <v>19.57</v>
      </c>
      <c r="AA19" s="8">
        <v>19.59</v>
      </c>
      <c r="AB19" s="8">
        <v>19.72</v>
      </c>
      <c r="AC19" s="8">
        <v>19.91</v>
      </c>
      <c r="AD19" s="8">
        <v>20.10</v>
      </c>
      <c r="AE19" s="8">
        <v>20.29</v>
      </c>
      <c r="AF19" s="8">
        <v>20.46</v>
      </c>
      <c r="AG19" s="8">
        <v>20.69</v>
      </c>
      <c r="AH19" s="8">
        <v>20.89</v>
      </c>
      <c r="AI19" s="8">
        <v>21.31</v>
      </c>
      <c r="AJ19" s="8">
        <v>21.29</v>
      </c>
      <c r="AK19" s="8">
        <v>21.17</v>
      </c>
      <c r="AL19" s="8">
        <v>20.92</v>
      </c>
    </row>
    <row r="20" spans="1:38" ht="13.5" customHeight="1">
      <c r="A20" s="13" t="s">
        <v>573</v>
      </c>
      <c r="B20" s="8">
        <v>57.86</v>
      </c>
      <c r="C20" s="8">
        <v>57.88</v>
      </c>
      <c r="D20" s="8">
        <v>58.02</v>
      </c>
      <c r="E20" s="8">
        <v>58.32</v>
      </c>
      <c r="F20" s="8">
        <v>58.76</v>
      </c>
      <c r="G20" s="8">
        <v>59.43</v>
      </c>
      <c r="H20" s="8">
        <v>60.11</v>
      </c>
      <c r="I20" s="8">
        <v>60.79</v>
      </c>
      <c r="J20" s="8">
        <v>61.46</v>
      </c>
      <c r="K20" s="8">
        <v>62.14</v>
      </c>
      <c r="L20" s="8">
        <v>62.79</v>
      </c>
      <c r="M20" s="8">
        <v>63.27</v>
      </c>
      <c r="N20" s="8">
        <v>63.64</v>
      </c>
      <c r="O20" s="8">
        <v>64</v>
      </c>
      <c r="P20" s="8">
        <v>64.34</v>
      </c>
      <c r="Q20" s="8">
        <v>64.59</v>
      </c>
      <c r="R20" s="8">
        <v>64.77</v>
      </c>
      <c r="S20" s="8">
        <v>64.88</v>
      </c>
      <c r="T20" s="8">
        <v>64.97</v>
      </c>
      <c r="U20" s="8">
        <v>64.91</v>
      </c>
      <c r="V20" s="8">
        <v>64.70</v>
      </c>
      <c r="W20" s="8">
        <v>64.36</v>
      </c>
      <c r="X20" s="8">
        <v>63.98</v>
      </c>
      <c r="Y20" s="8">
        <v>63.50</v>
      </c>
      <c r="Z20" s="8">
        <v>63.06</v>
      </c>
      <c r="AA20" s="8">
        <v>62.57</v>
      </c>
      <c r="AB20" s="8">
        <v>61.97</v>
      </c>
      <c r="AC20" s="8">
        <v>61.29</v>
      </c>
      <c r="AD20" s="8">
        <v>60.67</v>
      </c>
      <c r="AE20" s="8">
        <v>60.12</v>
      </c>
      <c r="AF20" s="8">
        <v>59.60</v>
      </c>
      <c r="AG20" s="8">
        <v>58.81</v>
      </c>
      <c r="AH20" s="8">
        <v>58.49</v>
      </c>
      <c r="AI20" s="8">
        <v>58.30</v>
      </c>
      <c r="AJ20" s="8">
        <v>58.18</v>
      </c>
      <c r="AK20" s="8">
        <v>58.15</v>
      </c>
      <c r="AL20" s="8">
        <v>58.15</v>
      </c>
    </row>
    <row r="21" spans="1:38" ht="13.5" customHeight="1">
      <c r="A21" s="9" t="s">
        <v>574</v>
      </c>
      <c r="B21" s="8">
        <v>12.47</v>
      </c>
      <c r="C21" s="8">
        <v>12.64</v>
      </c>
      <c r="D21" s="8">
        <v>12.75</v>
      </c>
      <c r="E21" s="8">
        <v>12.86</v>
      </c>
      <c r="F21" s="8">
        <v>12.99</v>
      </c>
      <c r="G21" s="8">
        <v>13.13</v>
      </c>
      <c r="H21" s="8">
        <v>13.30</v>
      </c>
      <c r="I21" s="8">
        <v>13.47</v>
      </c>
      <c r="J21" s="8">
        <v>13.61</v>
      </c>
      <c r="K21" s="8">
        <v>13.72</v>
      </c>
      <c r="L21" s="8">
        <v>13.80</v>
      </c>
      <c r="M21" s="8">
        <v>13.79</v>
      </c>
      <c r="N21" s="8">
        <v>13.86</v>
      </c>
      <c r="O21" s="8">
        <v>13.90</v>
      </c>
      <c r="P21" s="8">
        <v>13.94</v>
      </c>
      <c r="Q21" s="8">
        <v>14.04</v>
      </c>
      <c r="R21" s="8">
        <v>14.21</v>
      </c>
      <c r="S21" s="8">
        <v>14.41</v>
      </c>
      <c r="T21" s="8">
        <v>14.57</v>
      </c>
      <c r="U21" s="8">
        <v>14.87</v>
      </c>
      <c r="V21" s="8">
        <v>15.22</v>
      </c>
      <c r="W21" s="8">
        <v>15.61</v>
      </c>
      <c r="X21" s="8">
        <v>16.20</v>
      </c>
      <c r="Y21" s="8">
        <v>16.81</v>
      </c>
      <c r="Z21" s="8">
        <v>17.37</v>
      </c>
      <c r="AA21" s="8">
        <v>17.84</v>
      </c>
      <c r="AB21" s="8">
        <v>18.31</v>
      </c>
      <c r="AC21" s="8">
        <v>18.80</v>
      </c>
      <c r="AD21" s="8">
        <v>19.23</v>
      </c>
      <c r="AE21" s="8">
        <v>19.59</v>
      </c>
      <c r="AF21" s="8">
        <v>19.93</v>
      </c>
      <c r="AG21" s="8">
        <v>20.50</v>
      </c>
      <c r="AH21" s="8">
        <v>20.63</v>
      </c>
      <c r="AI21" s="8">
        <v>20.39</v>
      </c>
      <c r="AJ21" s="8">
        <v>20.52</v>
      </c>
      <c r="AK21" s="8">
        <v>20.68</v>
      </c>
      <c r="AL21" s="8">
        <v>20.92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426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170</v>
      </c>
    </row>
    <row r="18" spans="2:61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471</v>
      </c>
      <c r="B19" s="183">
        <v>0.04</v>
      </c>
      <c r="C19" s="183">
        <v>0.14000000000000001</v>
      </c>
      <c r="D19" s="183">
        <v>0.15</v>
      </c>
      <c r="E19" s="183">
        <v>-0.19</v>
      </c>
      <c r="F19" s="183">
        <v>2.16</v>
      </c>
      <c r="G19" s="183">
        <v>3.07</v>
      </c>
      <c r="H19" s="183">
        <v>3.60</v>
      </c>
      <c r="I19" s="183">
        <v>2.46</v>
      </c>
      <c r="J19" s="183">
        <v>4.9400000000000004</v>
      </c>
      <c r="K19" s="183">
        <v>4.03</v>
      </c>
      <c r="L19" s="183">
        <v>3.43</v>
      </c>
      <c r="M19" s="183">
        <v>4.93</v>
      </c>
      <c r="N19" s="183">
        <v>0.92</v>
      </c>
      <c r="O19" s="183">
        <v>0.93</v>
      </c>
      <c r="P19" s="183">
        <v>0.89</v>
      </c>
      <c r="Q19" s="183">
        <v>1.1100000000000001</v>
      </c>
      <c r="R19" s="183">
        <v>0.38</v>
      </c>
      <c r="S19" s="183">
        <v>0.28000000000000003</v>
      </c>
      <c r="T19" s="183">
        <v>0.32</v>
      </c>
      <c r="U19" s="183">
        <v>0.26</v>
      </c>
      <c r="V19" s="183">
        <v>0.39</v>
      </c>
      <c r="W19" s="183">
        <v>0.34</v>
      </c>
      <c r="X19" s="183">
        <v>0.35</v>
      </c>
      <c r="Y19" s="183">
        <v>0.40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472</v>
      </c>
      <c r="B20" s="183">
        <v>2.2000000000000002</v>
      </c>
      <c r="C20" s="183">
        <v>2.90</v>
      </c>
      <c r="D20" s="183">
        <v>4.0999999999999996</v>
      </c>
      <c r="E20" s="183">
        <v>6.10</v>
      </c>
      <c r="F20" s="183">
        <v>11.20</v>
      </c>
      <c r="G20" s="183">
        <v>15.80</v>
      </c>
      <c r="H20" s="183">
        <v>17.60</v>
      </c>
      <c r="I20" s="183">
        <v>15.70</v>
      </c>
      <c r="J20" s="183">
        <v>16.40</v>
      </c>
      <c r="K20" s="183">
        <v>11.10</v>
      </c>
      <c r="L20" s="183">
        <v>8</v>
      </c>
      <c r="M20" s="183">
        <v>7.60</v>
      </c>
      <c r="N20" s="183">
        <v>2.10</v>
      </c>
      <c r="O20" s="183">
        <v>2.50</v>
      </c>
      <c r="P20" s="183">
        <v>2.2999999999999998</v>
      </c>
      <c r="Q20" s="183">
        <v>2.90</v>
      </c>
      <c r="R20" s="183">
        <v>2.70</v>
      </c>
      <c r="S20" s="183">
        <v>2.40</v>
      </c>
      <c r="T20" s="183">
        <v>2.41</v>
      </c>
      <c r="U20" s="183">
        <v>2.2599999999999998</v>
      </c>
      <c r="V20" s="183">
        <v>2.2200000000000002</v>
      </c>
      <c r="W20" s="183">
        <v>2.2799999999999998</v>
      </c>
      <c r="X20" s="183">
        <v>2.31</v>
      </c>
      <c r="Y20" s="183">
        <v>2.57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473</v>
      </c>
      <c r="B21" s="183">
        <v>2.16</v>
      </c>
      <c r="C21" s="183">
        <v>2.76</v>
      </c>
      <c r="D21" s="183">
        <v>3.96</v>
      </c>
      <c r="E21" s="183">
        <v>6.29</v>
      </c>
      <c r="F21" s="183">
        <v>9.0399999999999991</v>
      </c>
      <c r="G21" s="183">
        <v>12.73</v>
      </c>
      <c r="H21" s="183">
        <v>14</v>
      </c>
      <c r="I21" s="183">
        <v>13.24</v>
      </c>
      <c r="J21" s="183">
        <v>11.46</v>
      </c>
      <c r="K21" s="183">
        <v>7.07</v>
      </c>
      <c r="L21" s="183">
        <v>4.57</v>
      </c>
      <c r="M21" s="183">
        <v>2.67</v>
      </c>
      <c r="N21" s="183">
        <v>1.18</v>
      </c>
      <c r="O21" s="183">
        <v>1.57</v>
      </c>
      <c r="P21" s="183">
        <v>1.41</v>
      </c>
      <c r="Q21" s="183">
        <v>1.79</v>
      </c>
      <c r="R21" s="183">
        <v>2.3199999999999998</v>
      </c>
      <c r="S21" s="183">
        <v>2.12</v>
      </c>
      <c r="T21" s="183">
        <v>2.09</v>
      </c>
      <c r="U21" s="183">
        <v>2.0099999999999998</v>
      </c>
      <c r="V21" s="183">
        <v>1.83</v>
      </c>
      <c r="W21" s="183">
        <v>1.94</v>
      </c>
      <c r="X21" s="183">
        <v>1.96</v>
      </c>
      <c r="Y21" s="183">
        <v>2.16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288" t="s">
        <v>393</v>
      </c>
      <c r="H1" s="2" t="s">
        <v>31</v>
      </c>
    </row>
    <row r="2" ht="13.5" customHeight="1">
      <c r="A2" s="6" t="s">
        <v>380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575</v>
      </c>
      <c r="B19" s="8">
        <v>75.430000000000007</v>
      </c>
      <c r="C19" s="8">
        <v>75.75</v>
      </c>
      <c r="D19" s="8">
        <v>76.22</v>
      </c>
      <c r="E19" s="8">
        <v>76.459999999999994</v>
      </c>
      <c r="F19" s="8">
        <v>76.67</v>
      </c>
      <c r="G19" s="8">
        <v>76.69</v>
      </c>
      <c r="H19" s="8">
        <v>77.36</v>
      </c>
      <c r="I19" s="8">
        <v>77.48</v>
      </c>
      <c r="J19" s="8">
        <v>78.03</v>
      </c>
      <c r="K19" s="8">
        <v>78.14</v>
      </c>
      <c r="L19" s="8">
        <v>78.39</v>
      </c>
      <c r="M19" s="8">
        <v>78.510000000000005</v>
      </c>
      <c r="N19" s="8">
        <v>78.70</v>
      </c>
      <c r="O19" s="8">
        <v>78.64</v>
      </c>
      <c r="P19" s="8">
        <v>79.20</v>
      </c>
      <c r="Q19" s="8">
        <v>79.34</v>
      </c>
      <c r="R19" s="8">
        <v>79.849999999999994</v>
      </c>
      <c r="S19" s="8">
        <v>80.06</v>
      </c>
      <c r="T19" s="8">
        <v>80.290000000000006</v>
      </c>
      <c r="U19" s="8">
        <v>80.30</v>
      </c>
      <c r="V19" s="8">
        <v>80.63</v>
      </c>
      <c r="W19" s="8">
        <v>80.83</v>
      </c>
      <c r="X19" s="8">
        <v>80.989999999999995</v>
      </c>
      <c r="Y19" s="8">
        <v>81.16</v>
      </c>
      <c r="Z19" s="8">
        <v>81.73</v>
      </c>
      <c r="AA19" s="8">
        <v>81.45</v>
      </c>
      <c r="AB19" s="8">
        <v>81.83</v>
      </c>
      <c r="AC19" s="8">
        <v>81.849999999999994</v>
      </c>
      <c r="AD19" s="8">
        <v>81.89</v>
      </c>
      <c r="AE19" s="8">
        <v>82.10</v>
      </c>
      <c r="AF19" s="8">
        <v>81.38</v>
      </c>
      <c r="AG19" s="8">
        <v>80.510000000000005</v>
      </c>
      <c r="AH19" s="8">
        <v>82.01</v>
      </c>
      <c r="AI19" s="8">
        <v>82.78</v>
      </c>
      <c r="AJ19" s="8">
        <v>83.14</v>
      </c>
      <c r="AK19" s="8">
        <v>83.32</v>
      </c>
      <c r="AL19" s="8">
        <v>83.48</v>
      </c>
    </row>
    <row r="20" spans="1:38" ht="13.5" customHeight="1">
      <c r="A20" s="13" t="s">
        <v>576</v>
      </c>
      <c r="B20" s="8">
        <v>67.569999999999993</v>
      </c>
      <c r="C20" s="8">
        <v>68.23</v>
      </c>
      <c r="D20" s="8">
        <v>68.540000000000006</v>
      </c>
      <c r="E20" s="8">
        <v>69.28</v>
      </c>
      <c r="F20" s="8">
        <v>69.52</v>
      </c>
      <c r="G20" s="8">
        <v>69.709999999999994</v>
      </c>
      <c r="H20" s="8">
        <v>70.349999999999994</v>
      </c>
      <c r="I20" s="8">
        <v>70.489999999999995</v>
      </c>
      <c r="J20" s="8">
        <v>71.11</v>
      </c>
      <c r="K20" s="8">
        <v>71.400000000000006</v>
      </c>
      <c r="L20" s="8">
        <v>71.63</v>
      </c>
      <c r="M20" s="8">
        <v>72.03</v>
      </c>
      <c r="N20" s="8">
        <v>72.08</v>
      </c>
      <c r="O20" s="8">
        <v>72.06</v>
      </c>
      <c r="P20" s="8">
        <v>72.56</v>
      </c>
      <c r="Q20" s="8">
        <v>72.91</v>
      </c>
      <c r="R20" s="8">
        <v>73.44</v>
      </c>
      <c r="S20" s="8">
        <v>73.67</v>
      </c>
      <c r="T20" s="8">
        <v>74.02</v>
      </c>
      <c r="U20" s="8">
        <v>74.17</v>
      </c>
      <c r="V20" s="8">
        <v>74.400000000000006</v>
      </c>
      <c r="W20" s="8">
        <v>74.709999999999994</v>
      </c>
      <c r="X20" s="8">
        <v>74.959999999999994</v>
      </c>
      <c r="Y20" s="8">
        <v>75.150000000000006</v>
      </c>
      <c r="Z20" s="8">
        <v>75.709999999999994</v>
      </c>
      <c r="AA20" s="8">
        <v>75.61</v>
      </c>
      <c r="AB20" s="8">
        <v>76.040000000000006</v>
      </c>
      <c r="AC20" s="8">
        <v>76</v>
      </c>
      <c r="AD20" s="8">
        <v>76.08</v>
      </c>
      <c r="AE20" s="8">
        <v>76.33</v>
      </c>
      <c r="AF20" s="8">
        <v>75.30</v>
      </c>
      <c r="AG20" s="8">
        <v>74.09</v>
      </c>
      <c r="AH20" s="8">
        <v>76.150000000000006</v>
      </c>
      <c r="AI20" s="8">
        <v>76.89</v>
      </c>
      <c r="AJ20" s="8">
        <v>77.150000000000006</v>
      </c>
      <c r="AK20" s="8">
        <v>77.44</v>
      </c>
      <c r="AL20" s="8">
        <v>77.64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4"/>
    <col min="71" max="16384" width="7.33333333333333" style="5"/>
  </cols>
  <sheetData>
    <row r="1" spans="1:8" ht="13.5" customHeight="1">
      <c r="A1" s="288" t="s">
        <v>391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402</v>
      </c>
    </row>
    <row r="5" spans="2:36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/>
      <c r="AA5"/>
      <c r="AB5" s="294"/>
      <c r="AC5" s="294"/>
      <c r="AD5" s="294"/>
      <c r="AE5" s="294"/>
      <c r="AF5" s="294"/>
      <c r="AG5" s="294"/>
      <c r="AH5" s="294"/>
      <c r="AI5" s="294"/>
      <c r="AJ5" s="294"/>
    </row>
    <row r="18" spans="2:73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5" t="s">
        <v>577</v>
      </c>
      <c r="B19" s="8">
        <v>8.83</v>
      </c>
      <c r="C19" s="8">
        <v>3.89</v>
      </c>
      <c r="D19" s="8">
        <v>-5.94</v>
      </c>
      <c r="E19" s="8">
        <v>-14.34</v>
      </c>
      <c r="F19" s="8">
        <v>-26.89</v>
      </c>
      <c r="G19" s="8">
        <v>-31.82</v>
      </c>
      <c r="H19" s="8">
        <v>-21.32</v>
      </c>
      <c r="I19" s="8">
        <v>-22.66</v>
      </c>
      <c r="J19" s="8">
        <v>-21.03</v>
      </c>
      <c r="K19" s="8">
        <v>-14.67</v>
      </c>
      <c r="L19" s="8">
        <v>-14.67</v>
      </c>
      <c r="M19" s="8">
        <v>-10.64</v>
      </c>
      <c r="N19" s="8">
        <v>-5.14</v>
      </c>
      <c r="O19" s="8">
        <v>-5.04</v>
      </c>
      <c r="P19" s="8">
        <v>-2.11</v>
      </c>
      <c r="Q19" s="8">
        <v>4.0599999999999996</v>
      </c>
      <c r="R19" s="8">
        <v>11.05</v>
      </c>
      <c r="S19" s="8">
        <v>14.12</v>
      </c>
      <c r="T19" s="8">
        <v>8.17</v>
      </c>
      <c r="U19" s="8">
        <v>-4.4400000000000004</v>
      </c>
      <c r="V19" s="8">
        <v>-18.60</v>
      </c>
      <c r="W19" s="8">
        <v>-26.37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5" t="s">
        <v>578</v>
      </c>
      <c r="B20" s="8">
        <v>-2.80</v>
      </c>
      <c r="C20" s="8">
        <v>-7.09</v>
      </c>
      <c r="D20" s="8">
        <v>-16.920000000000002</v>
      </c>
      <c r="E20" s="8">
        <v>-24.54</v>
      </c>
      <c r="F20" s="8">
        <v>-37.659999999999997</v>
      </c>
      <c r="G20" s="8">
        <v>-43.39</v>
      </c>
      <c r="H20" s="8">
        <v>-34.619999999999997</v>
      </c>
      <c r="I20" s="8">
        <v>-37.97</v>
      </c>
      <c r="J20" s="8">
        <v>-35.51</v>
      </c>
      <c r="K20" s="8">
        <v>-28.28</v>
      </c>
      <c r="L20" s="8">
        <v>-27.72</v>
      </c>
      <c r="M20" s="8">
        <v>-22.61</v>
      </c>
      <c r="N20" s="8">
        <v>-21.49</v>
      </c>
      <c r="O20" s="8">
        <v>-28.82</v>
      </c>
      <c r="P20" s="8">
        <v>-41.98</v>
      </c>
      <c r="Q20" s="8">
        <v>-48.43</v>
      </c>
      <c r="R20" s="8">
        <v>-47.63</v>
      </c>
      <c r="S20" s="8">
        <v>-43.41</v>
      </c>
      <c r="T20" s="8">
        <v>-36.51</v>
      </c>
      <c r="U20" s="8">
        <v>-34.31</v>
      </c>
      <c r="V20" s="8">
        <v>-34.479999999999997</v>
      </c>
      <c r="W20" s="8">
        <v>-34.40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5" t="s">
        <v>579</v>
      </c>
      <c r="B21" s="8">
        <v>11.63</v>
      </c>
      <c r="C21" s="8">
        <v>10.98</v>
      </c>
      <c r="D21" s="8">
        <v>10.98</v>
      </c>
      <c r="E21" s="8">
        <v>10.210000000000001</v>
      </c>
      <c r="F21" s="8">
        <v>10.76</v>
      </c>
      <c r="G21" s="8">
        <v>11.56</v>
      </c>
      <c r="H21" s="8">
        <v>13.31</v>
      </c>
      <c r="I21" s="8">
        <v>15.31</v>
      </c>
      <c r="J21" s="8">
        <v>14.48</v>
      </c>
      <c r="K21" s="8">
        <v>13.60</v>
      </c>
      <c r="L21" s="8">
        <v>13.05</v>
      </c>
      <c r="M21" s="8">
        <v>11.97</v>
      </c>
      <c r="N21" s="8">
        <v>16.35</v>
      </c>
      <c r="O21" s="8">
        <v>23.79</v>
      </c>
      <c r="P21" s="8">
        <v>39.869999999999997</v>
      </c>
      <c r="Q21" s="8">
        <v>52.48</v>
      </c>
      <c r="R21" s="8">
        <v>58.68</v>
      </c>
      <c r="S21" s="8">
        <v>57.53</v>
      </c>
      <c r="T21" s="8">
        <v>44.68</v>
      </c>
      <c r="U21" s="8">
        <v>29.87</v>
      </c>
      <c r="V21" s="8">
        <v>15.88</v>
      </c>
      <c r="W21" s="8">
        <v>8.0299999999999994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  <row r="64" spans="3:73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S64" s="174"/>
      <c r="BT64" s="174"/>
      <c r="BU6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0" width="7.5" style="174" bestFit="1" customWidth="1"/>
    <col min="11" max="13" width="8" style="174" bestFit="1" customWidth="1"/>
    <col min="14" max="16384" width="7.33333333333333" style="174"/>
  </cols>
  <sheetData>
    <row r="1" spans="1:8" ht="13.5" customHeight="1">
      <c r="A1" s="288" t="s">
        <v>420</v>
      </c>
      <c r="H1" s="2" t="s">
        <v>31</v>
      </c>
    </row>
    <row r="2" ht="13.5" customHeight="1">
      <c r="A2" s="176" t="s">
        <v>1104</v>
      </c>
    </row>
    <row r="3" ht="13.5" customHeight="1">
      <c r="A3" s="176" t="s">
        <v>220</v>
      </c>
    </row>
    <row r="5" spans="2:38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50"/>
      <c r="AA5" s="250"/>
      <c r="AB5" s="294"/>
      <c r="AC5" s="294"/>
      <c r="AD5" s="294"/>
      <c r="AE5" s="294"/>
      <c r="AF5" s="294"/>
      <c r="AG5" s="294"/>
      <c r="AH5" s="294"/>
      <c r="AI5" s="294"/>
      <c r="AJ5" s="294"/>
      <c r="AL5" s="250"/>
    </row>
    <row r="18" spans="2:80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5" t="s">
        <v>580</v>
      </c>
      <c r="B19" s="189">
        <v>15.57</v>
      </c>
      <c r="C19" s="189">
        <v>24.98</v>
      </c>
      <c r="D19" s="189">
        <v>31.24</v>
      </c>
      <c r="E19" s="189">
        <v>39.75</v>
      </c>
      <c r="F19" s="189">
        <v>44.14</v>
      </c>
      <c r="G19" s="189">
        <v>7.84</v>
      </c>
      <c r="H19" s="189">
        <v>21.87</v>
      </c>
      <c r="I19" s="189">
        <v>310.82</v>
      </c>
      <c r="J19" s="189">
        <v>73.03</v>
      </c>
      <c r="K19" s="189">
        <v>8.9499999999999993</v>
      </c>
      <c r="L19" s="189">
        <v>-32.630000000000003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</row>
    <row r="20" spans="1:80" ht="13.5" customHeight="1">
      <c r="A20" s="175" t="s">
        <v>581</v>
      </c>
      <c r="B20" s="189">
        <v>15.98</v>
      </c>
      <c r="C20" s="189">
        <v>20.06</v>
      </c>
      <c r="D20" s="189">
        <v>28.27</v>
      </c>
      <c r="E20" s="189">
        <v>38.630000000000003</v>
      </c>
      <c r="F20" s="189">
        <v>44.27</v>
      </c>
      <c r="G20" s="189">
        <v>26.93</v>
      </c>
      <c r="H20" s="189">
        <v>49.97</v>
      </c>
      <c r="I20" s="189">
        <v>329.74</v>
      </c>
      <c r="J20" s="189">
        <v>94.67</v>
      </c>
      <c r="K20" s="189">
        <v>36.85</v>
      </c>
      <c r="L20" s="189">
        <v>-20.07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</row>
    <row r="21" spans="1:80" ht="13.5" customHeight="1">
      <c r="A21" s="175" t="s">
        <v>582</v>
      </c>
      <c r="B21" s="189">
        <v>-0.41</v>
      </c>
      <c r="C21" s="189">
        <v>4.91</v>
      </c>
      <c r="D21" s="189">
        <v>2.96</v>
      </c>
      <c r="E21" s="189">
        <v>1.1200000000000001</v>
      </c>
      <c r="F21" s="189">
        <v>-0.13</v>
      </c>
      <c r="G21" s="189">
        <v>-19.09</v>
      </c>
      <c r="H21" s="189">
        <v>-28.10</v>
      </c>
      <c r="I21" s="189">
        <v>-18.920000000000002</v>
      </c>
      <c r="J21" s="189">
        <v>-21.65</v>
      </c>
      <c r="K21" s="189">
        <v>-27.90</v>
      </c>
      <c r="L21" s="189">
        <v>-12.55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</row>
    <row r="22" spans="1:80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</row>
    <row r="23" spans="1:80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05"/>
      <c r="D2" s="205"/>
    </row>
    <row r="3" spans="1:8" ht="12.75" customHeight="1">
      <c r="A3" s="21" t="s">
        <v>396</v>
      </c>
      <c r="B3" s="21" t="s">
        <v>397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2"/>
      <c r="G5" s="113"/>
    </row>
    <row r="6" spans="1:14" ht="1.5" customHeight="1" thickBot="1">
      <c r="A6" s="219"/>
      <c r="B6" s="219"/>
      <c r="C6" s="261"/>
      <c r="D6" s="261"/>
      <c r="E6" s="220"/>
      <c r="F6" s="219"/>
      <c r="G6" s="221"/>
      <c r="H6" s="219"/>
      <c r="I6" s="219"/>
      <c r="J6" s="219"/>
      <c r="K6" s="219"/>
      <c r="L6" s="219"/>
      <c r="M6" s="219"/>
      <c r="N6" s="219"/>
    </row>
    <row r="7" spans="1:14" ht="12.75" customHeight="1">
      <c r="A7" s="353"/>
      <c r="B7" s="353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12"/>
      <c r="C9" s="341"/>
      <c r="D9" s="341"/>
      <c r="E9" s="713"/>
      <c r="F9" s="713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745" t="s">
        <v>707</v>
      </c>
      <c r="B10" s="383" t="s">
        <v>708</v>
      </c>
      <c r="C10" s="910" t="s">
        <v>709</v>
      </c>
      <c r="D10" s="910" t="s">
        <v>710</v>
      </c>
      <c r="E10" s="419">
        <v>10650</v>
      </c>
      <c r="F10" s="860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7" t="s">
        <v>622</v>
      </c>
      <c r="B11" s="607" t="s">
        <v>622</v>
      </c>
      <c r="C11" s="397" t="s">
        <v>343</v>
      </c>
      <c r="D11" s="397" t="s">
        <v>344</v>
      </c>
      <c r="E11" s="678">
        <v>0.40</v>
      </c>
      <c r="F11" s="861">
        <v>0.40</v>
      </c>
      <c r="G11" s="678">
        <v>-1.90</v>
      </c>
      <c r="H11" s="678">
        <v>0.20</v>
      </c>
      <c r="I11" s="678">
        <v>3</v>
      </c>
      <c r="J11" s="678">
        <v>0.70</v>
      </c>
      <c r="K11" s="678">
        <v>0.10</v>
      </c>
      <c r="L11" s="679">
        <v>-0.50</v>
      </c>
      <c r="M11" s="679">
        <v>-0.50</v>
      </c>
      <c r="N11" s="679">
        <v>-0.60</v>
      </c>
    </row>
    <row r="12" spans="1:14" ht="12.75" customHeight="1">
      <c r="A12" s="632" t="s">
        <v>711</v>
      </c>
      <c r="B12" s="632" t="s">
        <v>712</v>
      </c>
      <c r="C12" s="397" t="s">
        <v>709</v>
      </c>
      <c r="D12" s="397" t="s">
        <v>710</v>
      </c>
      <c r="E12" s="735">
        <v>2160</v>
      </c>
      <c r="F12" s="862">
        <v>2188</v>
      </c>
      <c r="G12" s="735">
        <v>2171</v>
      </c>
      <c r="H12" s="735">
        <v>2197</v>
      </c>
      <c r="I12" s="735">
        <v>2307</v>
      </c>
      <c r="J12" s="735">
        <v>2321</v>
      </c>
      <c r="K12" s="735">
        <v>2309</v>
      </c>
      <c r="L12" s="736">
        <v>2272</v>
      </c>
      <c r="M12" s="736">
        <v>2231</v>
      </c>
      <c r="N12" s="736">
        <v>2184</v>
      </c>
    </row>
    <row r="13" spans="1:14" ht="12.75" customHeight="1">
      <c r="A13" s="737" t="s">
        <v>622</v>
      </c>
      <c r="B13" s="737" t="s">
        <v>622</v>
      </c>
      <c r="C13" s="397" t="s">
        <v>343</v>
      </c>
      <c r="D13" s="397" t="s">
        <v>344</v>
      </c>
      <c r="E13" s="678">
        <v>1.30</v>
      </c>
      <c r="F13" s="861">
        <v>1.30</v>
      </c>
      <c r="G13" s="678">
        <v>-0.80</v>
      </c>
      <c r="H13" s="678">
        <v>1.20</v>
      </c>
      <c r="I13" s="678">
        <v>5</v>
      </c>
      <c r="J13" s="678">
        <v>0.60</v>
      </c>
      <c r="K13" s="678">
        <v>-0.50</v>
      </c>
      <c r="L13" s="679">
        <v>-1.60</v>
      </c>
      <c r="M13" s="679">
        <v>-1.80</v>
      </c>
      <c r="N13" s="679">
        <v>-2.10</v>
      </c>
    </row>
    <row r="14" spans="1:14" ht="12.75" customHeight="1">
      <c r="A14" s="632" t="s">
        <v>713</v>
      </c>
      <c r="B14" s="632" t="s">
        <v>714</v>
      </c>
      <c r="C14" s="397" t="s">
        <v>709</v>
      </c>
      <c r="D14" s="397" t="s">
        <v>710</v>
      </c>
      <c r="E14" s="735">
        <v>6403</v>
      </c>
      <c r="F14" s="862">
        <v>6374</v>
      </c>
      <c r="G14" s="735">
        <v>6172</v>
      </c>
      <c r="H14" s="735">
        <v>6151</v>
      </c>
      <c r="I14" s="735">
        <v>6312</v>
      </c>
      <c r="J14" s="735">
        <v>6342</v>
      </c>
      <c r="K14" s="735">
        <v>6344</v>
      </c>
      <c r="L14" s="736">
        <v>6313</v>
      </c>
      <c r="M14" s="736">
        <v>6281</v>
      </c>
      <c r="N14" s="736">
        <v>6251</v>
      </c>
    </row>
    <row r="15" spans="1:14" ht="12.75" customHeight="1">
      <c r="A15" s="737" t="s">
        <v>622</v>
      </c>
      <c r="B15" s="737" t="s">
        <v>622</v>
      </c>
      <c r="C15" s="397" t="s">
        <v>343</v>
      </c>
      <c r="D15" s="397" t="s">
        <v>344</v>
      </c>
      <c r="E15" s="678">
        <v>-0.50</v>
      </c>
      <c r="F15" s="861">
        <v>-0.40</v>
      </c>
      <c r="G15" s="678">
        <v>-3.20</v>
      </c>
      <c r="H15" s="678">
        <v>-0.30</v>
      </c>
      <c r="I15" s="678">
        <v>2.60</v>
      </c>
      <c r="J15" s="678">
        <v>0.50</v>
      </c>
      <c r="K15" s="678">
        <v>0</v>
      </c>
      <c r="L15" s="679">
        <v>-0.50</v>
      </c>
      <c r="M15" s="679">
        <v>-0.50</v>
      </c>
      <c r="N15" s="679">
        <v>-0.50</v>
      </c>
    </row>
    <row r="16" spans="1:14" ht="12.75" customHeight="1">
      <c r="A16" s="738" t="s">
        <v>715</v>
      </c>
      <c r="B16" s="738" t="s">
        <v>716</v>
      </c>
      <c r="C16" s="397" t="s">
        <v>709</v>
      </c>
      <c r="D16" s="397" t="s">
        <v>710</v>
      </c>
      <c r="E16" s="735">
        <v>2087</v>
      </c>
      <c r="F16" s="862">
        <v>2132</v>
      </c>
      <c r="G16" s="735">
        <v>2152</v>
      </c>
      <c r="H16" s="735">
        <v>2169</v>
      </c>
      <c r="I16" s="735">
        <v>2208</v>
      </c>
      <c r="J16" s="735">
        <v>2237</v>
      </c>
      <c r="K16" s="735">
        <v>2256</v>
      </c>
      <c r="L16" s="736">
        <v>2272</v>
      </c>
      <c r="M16" s="736">
        <v>2287</v>
      </c>
      <c r="N16" s="736">
        <v>2304</v>
      </c>
    </row>
    <row r="17" spans="1:14" ht="12.75" customHeight="1">
      <c r="A17" s="737" t="s">
        <v>622</v>
      </c>
      <c r="B17" s="737" t="s">
        <v>622</v>
      </c>
      <c r="C17" s="454" t="s">
        <v>343</v>
      </c>
      <c r="D17" s="454" t="s">
        <v>344</v>
      </c>
      <c r="E17" s="678">
        <v>2.2999999999999998</v>
      </c>
      <c r="F17" s="863">
        <v>2.2000000000000002</v>
      </c>
      <c r="G17" s="455">
        <v>0.90</v>
      </c>
      <c r="H17" s="455">
        <v>0.80</v>
      </c>
      <c r="I17" s="678">
        <v>1.80</v>
      </c>
      <c r="J17" s="678">
        <v>1.30</v>
      </c>
      <c r="K17" s="678">
        <v>0.80</v>
      </c>
      <c r="L17" s="679">
        <v>0.70</v>
      </c>
      <c r="M17" s="679">
        <v>0.70</v>
      </c>
      <c r="N17" s="679">
        <v>0.70</v>
      </c>
    </row>
    <row r="18" spans="1:14" ht="12.75" customHeight="1">
      <c r="A18" s="472" t="s">
        <v>737</v>
      </c>
      <c r="B18" s="383" t="s">
        <v>738</v>
      </c>
      <c r="C18" s="397" t="s">
        <v>709</v>
      </c>
      <c r="D18" s="397" t="s">
        <v>710</v>
      </c>
      <c r="E18" s="419">
        <v>2410</v>
      </c>
      <c r="F18" s="419">
        <v>2415</v>
      </c>
      <c r="G18" s="419">
        <v>2400</v>
      </c>
      <c r="H18" s="739">
        <v>2378</v>
      </c>
      <c r="I18" s="419">
        <v>2367</v>
      </c>
      <c r="J18" s="419">
        <v>2371</v>
      </c>
      <c r="K18" s="419">
        <v>2367</v>
      </c>
      <c r="L18" s="322">
        <v>2356</v>
      </c>
      <c r="M18" s="322">
        <v>2352</v>
      </c>
      <c r="N18" s="322">
        <v>2352</v>
      </c>
    </row>
    <row r="19" spans="1:14" ht="12.75" customHeight="1">
      <c r="A19" s="737" t="s">
        <v>622</v>
      </c>
      <c r="B19" s="737" t="s">
        <v>622</v>
      </c>
      <c r="C19" s="454" t="s">
        <v>343</v>
      </c>
      <c r="D19" s="454" t="s">
        <v>344</v>
      </c>
      <c r="E19" s="678">
        <v>0.30</v>
      </c>
      <c r="F19" s="678">
        <v>0.20</v>
      </c>
      <c r="G19" s="678">
        <v>-0.60</v>
      </c>
      <c r="H19" s="678">
        <v>-0.90</v>
      </c>
      <c r="I19" s="678">
        <v>-0.40</v>
      </c>
      <c r="J19" s="678">
        <v>0.20</v>
      </c>
      <c r="K19" s="678">
        <v>-0.20</v>
      </c>
      <c r="L19" s="679">
        <v>-0.50</v>
      </c>
      <c r="M19" s="679">
        <v>-0.20</v>
      </c>
      <c r="N19" s="679">
        <v>0</v>
      </c>
    </row>
    <row r="20" spans="1:14" ht="12.75" customHeight="1">
      <c r="A20" s="472" t="s">
        <v>717</v>
      </c>
      <c r="B20" s="472" t="s">
        <v>718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2" t="s">
        <v>719</v>
      </c>
      <c r="B21" s="632" t="s">
        <v>739</v>
      </c>
      <c r="C21" s="397" t="s">
        <v>348</v>
      </c>
      <c r="D21" s="397" t="s">
        <v>348</v>
      </c>
      <c r="E21" s="740">
        <v>32.60</v>
      </c>
      <c r="F21" s="740">
        <v>33.40</v>
      </c>
      <c r="G21" s="740">
        <v>34.90</v>
      </c>
      <c r="H21" s="740">
        <v>35.299999999999997</v>
      </c>
      <c r="I21" s="740">
        <v>35</v>
      </c>
      <c r="J21" s="740">
        <v>35.299999999999997</v>
      </c>
      <c r="K21" s="740">
        <v>35.60</v>
      </c>
      <c r="L21" s="741">
        <v>36</v>
      </c>
      <c r="M21" s="741">
        <v>36.40</v>
      </c>
      <c r="N21" s="741">
        <v>36.90</v>
      </c>
    </row>
    <row r="22" spans="1:14" ht="12.75" customHeight="1">
      <c r="A22" s="632" t="s">
        <v>720</v>
      </c>
      <c r="B22" s="632" t="s">
        <v>740</v>
      </c>
      <c r="C22" s="397" t="s">
        <v>348</v>
      </c>
      <c r="D22" s="397" t="s">
        <v>348</v>
      </c>
      <c r="E22" s="740">
        <v>40.40</v>
      </c>
      <c r="F22" s="740">
        <v>40.50</v>
      </c>
      <c r="G22" s="740">
        <v>41.20</v>
      </c>
      <c r="H22" s="740">
        <v>40.60</v>
      </c>
      <c r="I22" s="740">
        <v>39.299999999999997</v>
      </c>
      <c r="J22" s="740">
        <v>38.799999999999997</v>
      </c>
      <c r="K22" s="740">
        <v>38.50</v>
      </c>
      <c r="L22" s="741">
        <v>38.40</v>
      </c>
      <c r="M22" s="741">
        <v>38.50</v>
      </c>
      <c r="N22" s="741">
        <v>38.50</v>
      </c>
    </row>
    <row r="23" spans="1:14" ht="12.75" customHeight="1">
      <c r="A23" s="632" t="s">
        <v>721</v>
      </c>
      <c r="B23" s="632" t="s">
        <v>741</v>
      </c>
      <c r="C23" s="454" t="s">
        <v>348</v>
      </c>
      <c r="D23" s="454" t="s">
        <v>348</v>
      </c>
      <c r="E23" s="740">
        <v>44.60</v>
      </c>
      <c r="F23" s="740">
        <v>45</v>
      </c>
      <c r="G23" s="740">
        <v>45.90</v>
      </c>
      <c r="H23" s="740">
        <v>44.70</v>
      </c>
      <c r="I23" s="740">
        <v>44.20</v>
      </c>
      <c r="J23" s="740">
        <v>43.60</v>
      </c>
      <c r="K23" s="740">
        <v>43.30</v>
      </c>
      <c r="L23" s="741">
        <v>42.70</v>
      </c>
      <c r="M23" s="741">
        <v>42.60</v>
      </c>
      <c r="N23" s="741">
        <v>42.90</v>
      </c>
    </row>
    <row r="24" spans="1:14" ht="12.75" customHeight="1">
      <c r="A24" s="383" t="s">
        <v>722</v>
      </c>
      <c r="B24" s="383" t="s">
        <v>723</v>
      </c>
      <c r="C24" s="454" t="s">
        <v>724</v>
      </c>
      <c r="D24" s="454" t="s">
        <v>725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580</v>
      </c>
      <c r="B25" s="383" t="s">
        <v>583</v>
      </c>
      <c r="C25" s="454" t="s">
        <v>709</v>
      </c>
      <c r="D25" s="454" t="s">
        <v>710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</row>
    <row r="26" spans="1:14" ht="12.75" customHeight="1">
      <c r="A26" s="383" t="s">
        <v>582</v>
      </c>
      <c r="B26" s="383" t="s">
        <v>585</v>
      </c>
      <c r="C26" s="397" t="s">
        <v>709</v>
      </c>
      <c r="D26" s="397" t="s">
        <v>710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2" t="s">
        <v>726</v>
      </c>
      <c r="B27" s="632" t="s">
        <v>727</v>
      </c>
      <c r="C27" s="397" t="s">
        <v>709</v>
      </c>
      <c r="D27" s="397" t="s">
        <v>710</v>
      </c>
      <c r="E27" s="742">
        <v>112</v>
      </c>
      <c r="F27" s="742">
        <v>110</v>
      </c>
      <c r="G27" s="742">
        <v>112</v>
      </c>
      <c r="H27" s="742">
        <v>101</v>
      </c>
      <c r="I27" s="742">
        <v>91</v>
      </c>
      <c r="J27" s="742">
        <v>84</v>
      </c>
      <c r="K27" s="743">
        <v>91</v>
      </c>
      <c r="L27" s="743">
        <v>88</v>
      </c>
      <c r="M27" s="743">
        <v>86</v>
      </c>
      <c r="N27" s="743">
        <v>85</v>
      </c>
    </row>
    <row r="28" spans="1:14" ht="12.75" customHeight="1">
      <c r="A28" s="632" t="s">
        <v>728</v>
      </c>
      <c r="B28" s="632" t="s">
        <v>729</v>
      </c>
      <c r="C28" s="454" t="s">
        <v>709</v>
      </c>
      <c r="D28" s="454" t="s">
        <v>710</v>
      </c>
      <c r="E28" s="742">
        <v>112</v>
      </c>
      <c r="F28" s="742">
        <v>129</v>
      </c>
      <c r="G28" s="742">
        <v>140</v>
      </c>
      <c r="H28" s="742">
        <v>120</v>
      </c>
      <c r="I28" s="742">
        <v>113</v>
      </c>
      <c r="J28" s="742">
        <v>112</v>
      </c>
      <c r="K28" s="743">
        <v>113</v>
      </c>
      <c r="L28" s="743">
        <v>114</v>
      </c>
      <c r="M28" s="743">
        <v>115</v>
      </c>
      <c r="N28" s="743">
        <v>117</v>
      </c>
    </row>
    <row r="29" spans="1:14" ht="12.75" customHeight="1">
      <c r="A29" s="383" t="s">
        <v>581</v>
      </c>
      <c r="B29" s="383" t="s">
        <v>584</v>
      </c>
      <c r="C29" s="397" t="s">
        <v>709</v>
      </c>
      <c r="D29" s="397" t="s">
        <v>710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2" t="s">
        <v>730</v>
      </c>
      <c r="B30" s="632" t="s">
        <v>731</v>
      </c>
      <c r="C30" s="397" t="s">
        <v>709</v>
      </c>
      <c r="D30" s="397" t="s">
        <v>710</v>
      </c>
      <c r="E30" s="742">
        <v>66</v>
      </c>
      <c r="F30" s="742">
        <v>56</v>
      </c>
      <c r="G30" s="742">
        <v>69</v>
      </c>
      <c r="H30" s="742">
        <v>350</v>
      </c>
      <c r="I30" s="742">
        <v>141</v>
      </c>
      <c r="J30" s="742">
        <v>122</v>
      </c>
      <c r="K30" s="744" t="s">
        <v>638</v>
      </c>
      <c r="L30" s="744" t="s">
        <v>638</v>
      </c>
      <c r="M30" s="744" t="s">
        <v>638</v>
      </c>
      <c r="N30" s="744" t="s">
        <v>638</v>
      </c>
    </row>
    <row r="31" spans="1:14" ht="12.75" customHeight="1">
      <c r="A31" s="632" t="s">
        <v>732</v>
      </c>
      <c r="B31" s="632" t="s">
        <v>733</v>
      </c>
      <c r="C31" s="396" t="s">
        <v>709</v>
      </c>
      <c r="D31" s="396" t="s">
        <v>710</v>
      </c>
      <c r="E31" s="742">
        <v>21</v>
      </c>
      <c r="F31" s="742">
        <v>29</v>
      </c>
      <c r="G31" s="742">
        <v>19</v>
      </c>
      <c r="H31" s="742">
        <v>20</v>
      </c>
      <c r="I31" s="742">
        <v>47</v>
      </c>
      <c r="J31" s="742">
        <v>85</v>
      </c>
      <c r="K31" s="744" t="s">
        <v>638</v>
      </c>
      <c r="L31" s="744" t="s">
        <v>638</v>
      </c>
      <c r="M31" s="744" t="s">
        <v>638</v>
      </c>
      <c r="N31" s="744" t="s">
        <v>638</v>
      </c>
    </row>
    <row r="32" spans="1:14" ht="12.75" customHeight="1" thickBot="1">
      <c r="A32" s="588" t="s">
        <v>734</v>
      </c>
      <c r="B32" s="588" t="s">
        <v>735</v>
      </c>
      <c r="C32" s="589" t="s">
        <v>709</v>
      </c>
      <c r="D32" s="589" t="s">
        <v>710</v>
      </c>
      <c r="E32" s="590" t="s">
        <v>736</v>
      </c>
      <c r="F32" s="590" t="s">
        <v>736</v>
      </c>
      <c r="G32" s="590">
        <v>-207</v>
      </c>
      <c r="H32" s="590" t="s">
        <v>736</v>
      </c>
      <c r="I32" s="590" t="s">
        <v>736</v>
      </c>
      <c r="J32" s="909" t="s">
        <v>736</v>
      </c>
      <c r="K32" s="591" t="s">
        <v>736</v>
      </c>
      <c r="L32" s="591" t="s">
        <v>736</v>
      </c>
      <c r="M32" s="591" t="s">
        <v>736</v>
      </c>
      <c r="N32" s="591" t="s">
        <v>736</v>
      </c>
    </row>
    <row r="33" spans="1:14" ht="12.75" customHeight="1">
      <c r="A33" s="84"/>
      <c r="B33" s="84"/>
      <c r="C33" s="84"/>
      <c r="D33" s="84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/>
      <c r="B18" s="921" t="s">
        <v>461</v>
      </c>
      <c r="C18" s="921" t="s">
        <v>458</v>
      </c>
      <c r="D18" s="921" t="s">
        <v>459</v>
      </c>
      <c r="E18" s="921" t="s">
        <v>460</v>
      </c>
      <c r="F18" s="921" t="s">
        <v>462</v>
      </c>
      <c r="G18" s="921" t="s">
        <v>458</v>
      </c>
      <c r="H18" s="921" t="s">
        <v>459</v>
      </c>
      <c r="I18" s="921" t="s">
        <v>460</v>
      </c>
      <c r="J18" s="921" t="s">
        <v>463</v>
      </c>
      <c r="K18" s="921" t="s">
        <v>458</v>
      </c>
      <c r="L18" s="921" t="s">
        <v>459</v>
      </c>
      <c r="M18" s="921" t="s">
        <v>460</v>
      </c>
      <c r="N18" s="921" t="s">
        <v>464</v>
      </c>
      <c r="O18" s="921" t="s">
        <v>458</v>
      </c>
      <c r="P18" s="921" t="s">
        <v>459</v>
      </c>
      <c r="Q18" s="921" t="s">
        <v>460</v>
      </c>
      <c r="R18" s="921" t="s">
        <v>465</v>
      </c>
      <c r="S18" s="921" t="s">
        <v>458</v>
      </c>
      <c r="T18" s="921" t="s">
        <v>459</v>
      </c>
      <c r="U18" s="921" t="s">
        <v>460</v>
      </c>
      <c r="V18" s="921" t="s">
        <v>479</v>
      </c>
      <c r="W18" s="921" t="s">
        <v>458</v>
      </c>
      <c r="X18" s="921" t="s">
        <v>459</v>
      </c>
      <c r="Y18" s="92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5"/>
      <c r="B19" s="292">
        <v>-2.02</v>
      </c>
      <c r="C19" s="292">
        <v>-0.94</v>
      </c>
      <c r="D19" s="292">
        <v>0.52</v>
      </c>
      <c r="E19" s="292">
        <v>0.85</v>
      </c>
      <c r="F19" s="292">
        <v>0.71</v>
      </c>
      <c r="G19" s="292">
        <v>0.84</v>
      </c>
      <c r="H19" s="292">
        <v>0.42</v>
      </c>
      <c r="I19" s="292">
        <v>0.27</v>
      </c>
      <c r="J19" s="292">
        <v>0.18</v>
      </c>
      <c r="K19" s="292">
        <v>-0.50</v>
      </c>
      <c r="L19" s="292">
        <v>-1.19</v>
      </c>
      <c r="M19" s="292">
        <v>-1.40</v>
      </c>
      <c r="N19" s="292">
        <v>-1.95</v>
      </c>
      <c r="O19" s="292">
        <v>-1.99</v>
      </c>
      <c r="P19" s="292">
        <v>-1.61</v>
      </c>
      <c r="Q19" s="292">
        <v>-1.48</v>
      </c>
      <c r="R19" s="292">
        <v>-0.81</v>
      </c>
      <c r="S19" s="292">
        <v>-0.87</v>
      </c>
      <c r="T19" s="292">
        <v>-0.86</v>
      </c>
      <c r="U19" s="292">
        <v>-0.84</v>
      </c>
      <c r="V19" s="292">
        <v>-0.54</v>
      </c>
      <c r="W19" s="292">
        <v>-0.32</v>
      </c>
      <c r="X19" s="292">
        <v>-0.17</v>
      </c>
      <c r="Y19" s="292">
        <v>-0.14000000000000001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586</v>
      </c>
      <c r="B19" s="8">
        <v>1.07</v>
      </c>
      <c r="C19" s="8">
        <v>0.99</v>
      </c>
      <c r="D19" s="8">
        <v>1</v>
      </c>
      <c r="E19" s="8">
        <v>1.1599999999999999</v>
      </c>
      <c r="F19" s="8">
        <v>1.52</v>
      </c>
      <c r="G19" s="8">
        <v>1.87</v>
      </c>
      <c r="H19" s="8">
        <v>2.15</v>
      </c>
      <c r="I19" s="8">
        <v>2.2000000000000002</v>
      </c>
      <c r="J19" s="8">
        <v>2.0699999999999998</v>
      </c>
      <c r="K19" s="8">
        <v>2.02</v>
      </c>
      <c r="L19" s="8">
        <v>1.96</v>
      </c>
      <c r="M19" s="8">
        <v>1.97</v>
      </c>
      <c r="N19" s="8">
        <v>1.60</v>
      </c>
      <c r="O19" s="8">
        <v>1.50</v>
      </c>
      <c r="P19" s="8">
        <v>1.46</v>
      </c>
      <c r="Q19" s="8">
        <v>1.46</v>
      </c>
      <c r="R19" s="8">
        <v>1.49</v>
      </c>
      <c r="S19" s="8">
        <v>1.38</v>
      </c>
      <c r="T19" s="8">
        <v>1.32</v>
      </c>
      <c r="U19" s="8">
        <v>1.33</v>
      </c>
      <c r="V19" s="8">
        <v>1.36</v>
      </c>
      <c r="W19" s="8">
        <v>1.42</v>
      </c>
      <c r="X19" s="8">
        <v>1.49</v>
      </c>
      <c r="Y19" s="8">
        <v>1.57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587</v>
      </c>
      <c r="B20" s="8">
        <v>0.25</v>
      </c>
      <c r="C20" s="8">
        <v>0.12</v>
      </c>
      <c r="D20" s="8">
        <v>0</v>
      </c>
      <c r="E20" s="8">
        <v>-0.10</v>
      </c>
      <c r="F20" s="8">
        <v>-0.20</v>
      </c>
      <c r="G20" s="8">
        <v>-0.28000000000000003</v>
      </c>
      <c r="H20" s="8">
        <v>-0.35</v>
      </c>
      <c r="I20" s="8">
        <v>-0.40</v>
      </c>
      <c r="J20" s="8">
        <v>-0.43</v>
      </c>
      <c r="K20" s="8">
        <v>-0.44</v>
      </c>
      <c r="L20" s="8">
        <v>-0.42</v>
      </c>
      <c r="M20" s="8">
        <v>-0.38</v>
      </c>
      <c r="N20" s="8">
        <v>-0.31</v>
      </c>
      <c r="O20" s="8">
        <v>-0.22</v>
      </c>
      <c r="P20" s="8">
        <v>-0.11</v>
      </c>
      <c r="Q20" s="8">
        <v>0.01</v>
      </c>
      <c r="R20" s="8">
        <v>0.15</v>
      </c>
      <c r="S20" s="8">
        <v>0.28999999999999998</v>
      </c>
      <c r="T20" s="8">
        <v>0.44</v>
      </c>
      <c r="U20" s="8">
        <v>0.59</v>
      </c>
      <c r="V20" s="8">
        <v>0.73</v>
      </c>
      <c r="W20" s="8">
        <v>0.87</v>
      </c>
      <c r="X20" s="8">
        <v>1</v>
      </c>
      <c r="Y20" s="8">
        <v>1.1200000000000001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588</v>
      </c>
      <c r="B21" s="8">
        <v>0.99</v>
      </c>
      <c r="C21" s="8">
        <v>0.97</v>
      </c>
      <c r="D21" s="8">
        <v>0.95</v>
      </c>
      <c r="E21" s="8">
        <v>0.92</v>
      </c>
      <c r="F21" s="8">
        <v>0.96</v>
      </c>
      <c r="G21" s="8">
        <v>0.98</v>
      </c>
      <c r="H21" s="8">
        <v>1</v>
      </c>
      <c r="I21" s="8">
        <v>1.02</v>
      </c>
      <c r="J21" s="8">
        <v>1.06</v>
      </c>
      <c r="K21" s="8">
        <v>1.17</v>
      </c>
      <c r="L21" s="8">
        <v>1.28</v>
      </c>
      <c r="M21" s="8">
        <v>1.39</v>
      </c>
      <c r="N21" s="8">
        <v>1.19</v>
      </c>
      <c r="O21" s="8">
        <v>1.1100000000000001</v>
      </c>
      <c r="P21" s="8">
        <v>1.02</v>
      </c>
      <c r="Q21" s="8">
        <v>0.93</v>
      </c>
      <c r="R21" s="8">
        <v>0.75</v>
      </c>
      <c r="S21" s="8">
        <v>0.60</v>
      </c>
      <c r="T21" s="8">
        <v>0.49</v>
      </c>
      <c r="U21" s="8">
        <v>0.46</v>
      </c>
      <c r="V21" s="8">
        <v>0.43</v>
      </c>
      <c r="W21" s="8">
        <v>0.42</v>
      </c>
      <c r="X21" s="8">
        <v>0.40</v>
      </c>
      <c r="Y21" s="8">
        <v>0.40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589</v>
      </c>
      <c r="B22" s="8">
        <v>-0.16</v>
      </c>
      <c r="C22" s="8">
        <v>-0.10</v>
      </c>
      <c r="D22" s="8">
        <v>0.05</v>
      </c>
      <c r="E22" s="8">
        <v>0.35</v>
      </c>
      <c r="F22" s="8">
        <v>0.76</v>
      </c>
      <c r="G22" s="8">
        <v>1.17</v>
      </c>
      <c r="H22" s="8">
        <v>1.50</v>
      </c>
      <c r="I22" s="8">
        <v>1.58</v>
      </c>
      <c r="J22" s="8">
        <v>1.44</v>
      </c>
      <c r="K22" s="8">
        <v>1.28</v>
      </c>
      <c r="L22" s="8">
        <v>1.1000000000000001</v>
      </c>
      <c r="M22" s="8">
        <v>0.97</v>
      </c>
      <c r="N22" s="8">
        <v>0.72</v>
      </c>
      <c r="O22" s="8">
        <v>0.62</v>
      </c>
      <c r="P22" s="8">
        <v>0.55000000000000004</v>
      </c>
      <c r="Q22" s="8">
        <v>0.52</v>
      </c>
      <c r="R22" s="8">
        <v>0.59</v>
      </c>
      <c r="S22" s="8">
        <v>0.50</v>
      </c>
      <c r="T22" s="8">
        <v>0.39</v>
      </c>
      <c r="U22" s="8">
        <v>0.28000000000000003</v>
      </c>
      <c r="V22" s="8">
        <v>0.19</v>
      </c>
      <c r="W22" s="8">
        <v>0.14000000000000001</v>
      </c>
      <c r="X22" s="8">
        <v>0.09</v>
      </c>
      <c r="Y22" s="8">
        <v>0.05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122</v>
      </c>
      <c r="H1" s="2" t="s">
        <v>31</v>
      </c>
    </row>
    <row r="2" ht="13.5" customHeight="1">
      <c r="A2" s="6" t="s">
        <v>422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 t="s">
        <v>459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590</v>
      </c>
      <c r="B19" s="8">
        <v>78.56</v>
      </c>
      <c r="C19" s="8">
        <v>75.709999999999994</v>
      </c>
      <c r="D19" s="8">
        <v>78.22</v>
      </c>
      <c r="E19" s="8">
        <v>82.41</v>
      </c>
      <c r="F19" s="8">
        <v>85.01</v>
      </c>
      <c r="G19" s="8">
        <v>85.34</v>
      </c>
      <c r="H19" s="8">
        <v>83.61</v>
      </c>
      <c r="I19" s="8">
        <v>81.430000000000007</v>
      </c>
      <c r="J19" s="8">
        <v>81.69</v>
      </c>
      <c r="K19" s="8">
        <v>81.93</v>
      </c>
      <c r="L19" s="8">
        <v>81.80</v>
      </c>
      <c r="M19" s="8">
        <v>81.42</v>
      </c>
      <c r="N19" s="8">
        <v>81.91</v>
      </c>
      <c r="O19" s="8">
        <v>82.79</v>
      </c>
      <c r="P19" s="8">
        <v>83.19</v>
      </c>
      <c r="Q19" s="8">
        <v>83.10</v>
      </c>
      <c r="R19" s="8">
        <v>82.53</v>
      </c>
      <c r="S19" s="8">
        <v>81.709999999999994</v>
      </c>
      <c r="T19" s="8">
        <v>81.27</v>
      </c>
      <c r="U19" s="8">
        <v>81.80</v>
      </c>
      <c r="V19" s="8">
        <v>82.51</v>
      </c>
      <c r="W19" s="8">
        <v>83.09</v>
      </c>
      <c r="X19" s="8">
        <v>83.37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591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118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423</v>
      </c>
      <c r="H1" s="2" t="s">
        <v>31</v>
      </c>
    </row>
    <row r="2" ht="13.5" customHeight="1">
      <c r="A2" s="176" t="s">
        <v>424</v>
      </c>
    </row>
    <row r="3" ht="13.5" customHeight="1">
      <c r="A3" s="17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4" ht="13.5" customHeight="1">
      <c r="A18" s="12"/>
      <c r="B18" s="11" t="s">
        <v>592</v>
      </c>
      <c r="C18" s="11" t="s">
        <v>458</v>
      </c>
      <c r="D18" s="11" t="s">
        <v>459</v>
      </c>
      <c r="E18" s="11" t="s">
        <v>460</v>
      </c>
      <c r="F18" s="11" t="s">
        <v>593</v>
      </c>
      <c r="G18" s="11" t="s">
        <v>458</v>
      </c>
      <c r="H18" s="11" t="s">
        <v>459</v>
      </c>
      <c r="I18" s="11" t="s">
        <v>460</v>
      </c>
      <c r="J18" s="11" t="s">
        <v>594</v>
      </c>
      <c r="K18" s="11" t="s">
        <v>458</v>
      </c>
      <c r="L18" s="11" t="s">
        <v>459</v>
      </c>
      <c r="M18" s="11" t="s">
        <v>460</v>
      </c>
      <c r="N18" s="11" t="s">
        <v>595</v>
      </c>
      <c r="O18" s="11" t="s">
        <v>458</v>
      </c>
      <c r="P18" s="11" t="s">
        <v>459</v>
      </c>
      <c r="Q18" s="11" t="s">
        <v>460</v>
      </c>
      <c r="R18" s="11" t="s">
        <v>596</v>
      </c>
      <c r="S18" s="11" t="s">
        <v>458</v>
      </c>
      <c r="T18" s="11" t="s">
        <v>459</v>
      </c>
      <c r="U18" s="11" t="s">
        <v>460</v>
      </c>
      <c r="V18" s="11" t="s">
        <v>597</v>
      </c>
      <c r="W18" s="11" t="s">
        <v>458</v>
      </c>
      <c r="X18" s="11" t="s">
        <v>459</v>
      </c>
      <c r="Y18" s="11" t="s">
        <v>460</v>
      </c>
      <c r="Z18" s="11" t="s">
        <v>598</v>
      </c>
      <c r="AA18" s="11" t="s">
        <v>458</v>
      </c>
      <c r="AB18" s="11" t="s">
        <v>459</v>
      </c>
      <c r="AC18" s="11" t="s">
        <v>460</v>
      </c>
      <c r="AD18" s="11" t="s">
        <v>599</v>
      </c>
      <c r="AE18" s="11" t="s">
        <v>458</v>
      </c>
      <c r="AF18" s="11" t="s">
        <v>459</v>
      </c>
      <c r="AG18" s="11" t="s">
        <v>460</v>
      </c>
      <c r="AH18" s="11" t="s">
        <v>551</v>
      </c>
      <c r="AI18" s="11" t="s">
        <v>458</v>
      </c>
      <c r="AJ18" s="11" t="s">
        <v>459</v>
      </c>
      <c r="AK18" s="11" t="s">
        <v>460</v>
      </c>
      <c r="AL18" s="11" t="s">
        <v>552</v>
      </c>
      <c r="AM18" s="11" t="s">
        <v>458</v>
      </c>
      <c r="AN18" s="11" t="s">
        <v>459</v>
      </c>
      <c r="AO18" s="11" t="s">
        <v>460</v>
      </c>
      <c r="AP18" s="11" t="s">
        <v>553</v>
      </c>
      <c r="AQ18" s="11" t="s">
        <v>458</v>
      </c>
      <c r="AR18" s="11" t="s">
        <v>459</v>
      </c>
      <c r="AS18" s="11" t="s">
        <v>460</v>
      </c>
      <c r="AT18" s="11" t="s">
        <v>554</v>
      </c>
      <c r="AU18" s="11" t="s">
        <v>458</v>
      </c>
      <c r="AV18" s="11" t="s">
        <v>459</v>
      </c>
      <c r="AW18" s="11" t="s">
        <v>460</v>
      </c>
      <c r="AX18" s="11" t="s">
        <v>555</v>
      </c>
      <c r="AY18" s="11" t="s">
        <v>458</v>
      </c>
      <c r="AZ18" s="11" t="s">
        <v>459</v>
      </c>
      <c r="BA18" s="11" t="s">
        <v>460</v>
      </c>
      <c r="BB18" s="11" t="s">
        <v>556</v>
      </c>
      <c r="BC18" s="11" t="s">
        <v>458</v>
      </c>
      <c r="BD18" s="11" t="s">
        <v>459</v>
      </c>
      <c r="BE18" s="11" t="s">
        <v>460</v>
      </c>
      <c r="BF18" s="11" t="s">
        <v>557</v>
      </c>
      <c r="BG18" s="11" t="s">
        <v>458</v>
      </c>
      <c r="BH18" s="11" t="s">
        <v>459</v>
      </c>
      <c r="BI18" s="11" t="s">
        <v>460</v>
      </c>
      <c r="BJ18" s="11" t="s">
        <v>558</v>
      </c>
      <c r="BK18" s="11" t="s">
        <v>458</v>
      </c>
      <c r="BL18" s="11" t="s">
        <v>459</v>
      </c>
      <c r="BM18" s="11" t="s">
        <v>460</v>
      </c>
      <c r="BN18" s="11" t="s">
        <v>559</v>
      </c>
      <c r="BO18" s="11" t="s">
        <v>458</v>
      </c>
      <c r="BP18" s="11" t="s">
        <v>459</v>
      </c>
      <c r="BQ18" s="11" t="s">
        <v>460</v>
      </c>
      <c r="BR18" s="11" t="s">
        <v>491</v>
      </c>
      <c r="BS18" s="11" t="s">
        <v>458</v>
      </c>
      <c r="BT18" s="11" t="s">
        <v>459</v>
      </c>
      <c r="BU18" s="11" t="s">
        <v>460</v>
      </c>
      <c r="BV18" s="11" t="s">
        <v>457</v>
      </c>
      <c r="BW18" s="11" t="s">
        <v>458</v>
      </c>
      <c r="BX18" s="11" t="s">
        <v>459</v>
      </c>
      <c r="BY18" s="11" t="s">
        <v>460</v>
      </c>
      <c r="BZ18" s="11" t="s">
        <v>461</v>
      </c>
      <c r="CA18" s="11" t="s">
        <v>458</v>
      </c>
      <c r="CB18" s="11" t="s">
        <v>459</v>
      </c>
      <c r="CC18" s="11" t="s">
        <v>460</v>
      </c>
      <c r="CD18" s="11" t="s">
        <v>462</v>
      </c>
      <c r="CE18" s="11" t="s">
        <v>458</v>
      </c>
      <c r="CF18" s="11" t="s">
        <v>459</v>
      </c>
      <c r="CG18" s="11" t="s">
        <v>460</v>
      </c>
      <c r="CH18" s="11" t="s">
        <v>463</v>
      </c>
      <c r="CI18" s="11" t="s">
        <v>458</v>
      </c>
      <c r="CJ18" s="11" t="s">
        <v>459</v>
      </c>
      <c r="CK18" s="11" t="s">
        <v>460</v>
      </c>
      <c r="CL18" s="11" t="s">
        <v>464</v>
      </c>
      <c r="CM18" s="11" t="s">
        <v>458</v>
      </c>
      <c r="CN18" s="11" t="s">
        <v>459</v>
      </c>
      <c r="CO18" s="11" t="s">
        <v>460</v>
      </c>
      <c r="CP18" s="11" t="s">
        <v>465</v>
      </c>
    </row>
    <row r="19" spans="1:94" ht="13.5" customHeight="1">
      <c r="A19" s="13"/>
      <c r="B19" s="8">
        <v>458.36</v>
      </c>
      <c r="C19" s="8">
        <v>457.37</v>
      </c>
      <c r="D19" s="8">
        <v>456.40</v>
      </c>
      <c r="E19" s="8">
        <v>455.46</v>
      </c>
      <c r="F19" s="8">
        <v>454.58</v>
      </c>
      <c r="G19" s="8">
        <v>453.74</v>
      </c>
      <c r="H19" s="8">
        <v>452.97</v>
      </c>
      <c r="I19" s="8">
        <v>452.24</v>
      </c>
      <c r="J19" s="8">
        <v>451.57</v>
      </c>
      <c r="K19" s="8">
        <v>450.95</v>
      </c>
      <c r="L19" s="8">
        <v>450.37</v>
      </c>
      <c r="M19" s="8">
        <v>449.84</v>
      </c>
      <c r="N19" s="8">
        <v>449.34</v>
      </c>
      <c r="O19" s="8">
        <v>448.88</v>
      </c>
      <c r="P19" s="8">
        <v>448.45</v>
      </c>
      <c r="Q19" s="8">
        <v>448.07</v>
      </c>
      <c r="R19" s="8">
        <v>447.72</v>
      </c>
      <c r="S19" s="8">
        <v>447.41</v>
      </c>
      <c r="T19" s="8">
        <v>447.13</v>
      </c>
      <c r="U19" s="8">
        <v>446.90</v>
      </c>
      <c r="V19" s="8">
        <v>446.70</v>
      </c>
      <c r="W19" s="8">
        <v>446.54</v>
      </c>
      <c r="X19" s="8">
        <v>446.42</v>
      </c>
      <c r="Y19" s="8">
        <v>446.33</v>
      </c>
      <c r="Z19" s="8">
        <v>446.28</v>
      </c>
      <c r="AA19" s="8">
        <v>446.26</v>
      </c>
      <c r="AB19" s="8">
        <v>446.26</v>
      </c>
      <c r="AC19" s="8">
        <v>446.27</v>
      </c>
      <c r="AD19" s="8">
        <v>446.29</v>
      </c>
      <c r="AE19" s="8">
        <v>446.31</v>
      </c>
      <c r="AF19" s="8">
        <v>446.33</v>
      </c>
      <c r="AG19" s="8">
        <v>446.33</v>
      </c>
      <c r="AH19" s="8">
        <v>446.30</v>
      </c>
      <c r="AI19" s="8">
        <v>446.24</v>
      </c>
      <c r="AJ19" s="8">
        <v>446.14</v>
      </c>
      <c r="AK19" s="8">
        <v>446.01</v>
      </c>
      <c r="AL19" s="8">
        <v>445.83</v>
      </c>
      <c r="AM19" s="8">
        <v>445.62</v>
      </c>
      <c r="AN19" s="8">
        <v>445.38</v>
      </c>
      <c r="AO19" s="8">
        <v>445.10</v>
      </c>
      <c r="AP19" s="8">
        <v>444.81</v>
      </c>
      <c r="AQ19" s="8">
        <v>444.50</v>
      </c>
      <c r="AR19" s="8">
        <v>444.19</v>
      </c>
      <c r="AS19" s="8">
        <v>443.89</v>
      </c>
      <c r="AT19" s="8">
        <v>443.61</v>
      </c>
      <c r="AU19" s="8">
        <v>443.36</v>
      </c>
      <c r="AV19" s="8">
        <v>443.14</v>
      </c>
      <c r="AW19" s="8">
        <v>442.94</v>
      </c>
      <c r="AX19" s="8">
        <v>442.77</v>
      </c>
      <c r="AY19" s="8">
        <v>442.62</v>
      </c>
      <c r="AZ19" s="8">
        <v>442.49</v>
      </c>
      <c r="BA19" s="8">
        <v>442.38</v>
      </c>
      <c r="BB19" s="8">
        <v>442.29</v>
      </c>
      <c r="BC19" s="8">
        <v>442.22</v>
      </c>
      <c r="BD19" s="8">
        <v>442.16</v>
      </c>
      <c r="BE19" s="8">
        <v>442.10</v>
      </c>
      <c r="BF19" s="8">
        <v>442.05</v>
      </c>
      <c r="BG19" s="8">
        <v>441.99</v>
      </c>
      <c r="BH19" s="8">
        <v>441.91</v>
      </c>
      <c r="BI19" s="8">
        <v>441.81</v>
      </c>
      <c r="BJ19" s="8">
        <v>441.68</v>
      </c>
      <c r="BK19" s="8">
        <v>441.52</v>
      </c>
      <c r="BL19" s="8">
        <v>441.30</v>
      </c>
      <c r="BM19" s="8">
        <v>441.04</v>
      </c>
      <c r="BN19" s="8">
        <v>440.72</v>
      </c>
      <c r="BO19" s="8">
        <v>440.35</v>
      </c>
      <c r="BP19" s="8">
        <v>439.93</v>
      </c>
      <c r="BQ19" s="8">
        <v>439.47</v>
      </c>
      <c r="BR19" s="8">
        <v>438.98</v>
      </c>
      <c r="BS19" s="8">
        <v>438.48</v>
      </c>
      <c r="BT19" s="8">
        <v>438</v>
      </c>
      <c r="BU19" s="8">
        <v>437.55</v>
      </c>
      <c r="BV19" s="8">
        <v>437.19</v>
      </c>
      <c r="BW19" s="8">
        <v>436.94</v>
      </c>
      <c r="BX19" s="8">
        <v>436.84</v>
      </c>
      <c r="BY19" s="8">
        <v>436.90</v>
      </c>
      <c r="BZ19" s="8">
        <v>437.13</v>
      </c>
      <c r="CA19" s="8">
        <v>437.51</v>
      </c>
      <c r="CB19" s="8">
        <v>438.04</v>
      </c>
      <c r="CC19" s="8">
        <v>438.69</v>
      </c>
      <c r="CD19" s="8">
        <v>439.44</v>
      </c>
      <c r="CE19" s="8">
        <v>440.26</v>
      </c>
      <c r="CF19" s="8">
        <v>441.13</v>
      </c>
      <c r="CG19" s="8">
        <v>442.03</v>
      </c>
      <c r="CH19" s="8">
        <v>442.93</v>
      </c>
      <c r="CI19" s="8">
        <v>443.83</v>
      </c>
      <c r="CJ19" s="8">
        <v>444.70</v>
      </c>
      <c r="CK19" s="8">
        <v>445.54</v>
      </c>
      <c r="CL19" s="8">
        <v>446.33</v>
      </c>
      <c r="CM19" s="8">
        <v>447.06</v>
      </c>
      <c r="CN19" s="8">
        <v>447.73</v>
      </c>
      <c r="CO19" s="8">
        <v>448.32</v>
      </c>
      <c r="CP19" s="8">
        <v>448.84</v>
      </c>
    </row>
    <row r="20" spans="1:94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</row>
    <row r="21" spans="1:94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3" customWidth="1"/>
    <col min="2" max="2" width="0" style="123" hidden="1" customWidth="1"/>
    <col min="3" max="3" width="13.3333333333333" style="123" customWidth="1"/>
    <col min="4" max="4" width="0" style="123" hidden="1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2"/>
      <c r="B5" s="72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3"/>
      <c r="B6" s="83"/>
      <c r="C6" s="83"/>
      <c r="D6" s="83"/>
      <c r="E6" s="83"/>
      <c r="F6" s="129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277"/>
      <c r="B7" s="277"/>
      <c r="C7" s="746"/>
      <c r="D7" s="746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2"/>
      <c r="B8" s="712"/>
      <c r="C8" s="747"/>
      <c r="D8" s="747"/>
      <c r="E8" s="724"/>
      <c r="F8" s="724"/>
      <c r="G8" s="724"/>
      <c r="H8" s="724"/>
      <c r="I8" s="724"/>
      <c r="J8" s="724"/>
      <c r="K8" s="692" t="s">
        <v>486</v>
      </c>
      <c r="L8" s="692" t="s">
        <v>486</v>
      </c>
      <c r="M8" s="692" t="s">
        <v>692</v>
      </c>
      <c r="N8" s="692" t="s">
        <v>692</v>
      </c>
    </row>
    <row r="9" spans="1:14" ht="12.75" customHeight="1" hidden="1">
      <c r="A9" s="731"/>
      <c r="B9" s="731"/>
      <c r="C9" s="556"/>
      <c r="D9" s="556"/>
      <c r="E9" s="724"/>
      <c r="F9" s="724"/>
      <c r="G9" s="724"/>
      <c r="H9" s="724"/>
      <c r="I9" s="724"/>
      <c r="J9" s="724"/>
      <c r="K9" s="692" t="s">
        <v>490</v>
      </c>
      <c r="L9" s="692" t="s">
        <v>490</v>
      </c>
      <c r="M9" s="692" t="s">
        <v>693</v>
      </c>
      <c r="N9" s="692" t="s">
        <v>693</v>
      </c>
    </row>
    <row r="10" spans="1:14" ht="12.75" customHeight="1">
      <c r="A10" s="752" t="s">
        <v>600</v>
      </c>
      <c r="B10" s="748" t="s">
        <v>601</v>
      </c>
      <c r="C10" s="557" t="s">
        <v>348</v>
      </c>
      <c r="D10" s="557" t="s">
        <v>348</v>
      </c>
      <c r="E10" s="546">
        <v>3.50</v>
      </c>
      <c r="F10" s="546">
        <v>-3.10</v>
      </c>
      <c r="G10" s="546">
        <v>-0.40</v>
      </c>
      <c r="H10" s="546">
        <v>0.60</v>
      </c>
      <c r="I10" s="546">
        <v>-0.70</v>
      </c>
      <c r="J10" s="546">
        <v>-1.80</v>
      </c>
      <c r="K10" s="543">
        <v>-0.80</v>
      </c>
      <c r="L10" s="543">
        <v>-0.30</v>
      </c>
      <c r="M10" s="543">
        <v>0.30</v>
      </c>
      <c r="N10" s="543">
        <v>0.90</v>
      </c>
    </row>
    <row r="11" spans="1:14" ht="12.75" customHeight="1">
      <c r="A11" s="383" t="s">
        <v>586</v>
      </c>
      <c r="B11" s="383" t="s">
        <v>742</v>
      </c>
      <c r="C11" s="558" t="s">
        <v>343</v>
      </c>
      <c r="D11" s="558" t="s">
        <v>344</v>
      </c>
      <c r="E11" s="547">
        <v>2.2999999999999998</v>
      </c>
      <c r="F11" s="547">
        <v>1.40</v>
      </c>
      <c r="G11" s="547">
        <v>1.1000000000000001</v>
      </c>
      <c r="H11" s="547">
        <v>1.90</v>
      </c>
      <c r="I11" s="547">
        <v>2</v>
      </c>
      <c r="J11" s="547">
        <v>1.50</v>
      </c>
      <c r="K11" s="542">
        <v>1.40</v>
      </c>
      <c r="L11" s="542">
        <v>1.50</v>
      </c>
      <c r="M11" s="542">
        <v>1.70</v>
      </c>
      <c r="N11" s="542">
        <v>2</v>
      </c>
    </row>
    <row r="12" spans="1:14" ht="12.75" customHeight="1">
      <c r="A12" s="376" t="s">
        <v>743</v>
      </c>
      <c r="B12" s="404" t="s">
        <v>744</v>
      </c>
      <c r="C12" s="559"/>
      <c r="D12" s="559"/>
      <c r="E12" s="548"/>
      <c r="F12" s="548"/>
      <c r="G12" s="548"/>
      <c r="H12" s="548"/>
      <c r="I12" s="548"/>
      <c r="J12" s="548"/>
      <c r="K12" s="545"/>
      <c r="L12" s="545"/>
      <c r="M12" s="545"/>
      <c r="N12" s="545"/>
    </row>
    <row r="13" spans="1:14" ht="12.75" customHeight="1">
      <c r="A13" s="632" t="s">
        <v>745</v>
      </c>
      <c r="B13" s="749" t="s">
        <v>746</v>
      </c>
      <c r="C13" s="560" t="s">
        <v>647</v>
      </c>
      <c r="D13" s="560" t="s">
        <v>338</v>
      </c>
      <c r="E13" s="750">
        <v>1.20</v>
      </c>
      <c r="F13" s="750">
        <v>0.60</v>
      </c>
      <c r="G13" s="750">
        <v>0.10</v>
      </c>
      <c r="H13" s="750">
        <v>-0.30</v>
      </c>
      <c r="I13" s="750">
        <v>-0.40</v>
      </c>
      <c r="J13" s="750">
        <v>-0.20</v>
      </c>
      <c r="K13" s="751">
        <v>0.40</v>
      </c>
      <c r="L13" s="751">
        <v>0.90</v>
      </c>
      <c r="M13" s="751">
        <v>1.30</v>
      </c>
      <c r="N13" s="751">
        <v>1.50</v>
      </c>
    </row>
    <row r="14" spans="1:14" ht="12.75" customHeight="1">
      <c r="A14" s="632" t="s">
        <v>747</v>
      </c>
      <c r="B14" s="749" t="s">
        <v>748</v>
      </c>
      <c r="C14" s="560" t="s">
        <v>647</v>
      </c>
      <c r="D14" s="560" t="s">
        <v>338</v>
      </c>
      <c r="E14" s="740">
        <v>1.20</v>
      </c>
      <c r="F14" s="740">
        <v>1.50</v>
      </c>
      <c r="G14" s="740">
        <v>0.60</v>
      </c>
      <c r="H14" s="740">
        <v>1.30</v>
      </c>
      <c r="I14" s="740">
        <v>1.1000000000000001</v>
      </c>
      <c r="J14" s="740">
        <v>1.1000000000000001</v>
      </c>
      <c r="K14" s="741">
        <v>0.40</v>
      </c>
      <c r="L14" s="741">
        <v>0.40</v>
      </c>
      <c r="M14" s="741">
        <v>0.50</v>
      </c>
      <c r="N14" s="741">
        <v>0.50</v>
      </c>
    </row>
    <row r="15" spans="1:14" ht="12.75" customHeight="1">
      <c r="A15" s="632" t="s">
        <v>749</v>
      </c>
      <c r="B15" s="749" t="s">
        <v>750</v>
      </c>
      <c r="C15" s="560" t="s">
        <v>647</v>
      </c>
      <c r="D15" s="560" t="s">
        <v>338</v>
      </c>
      <c r="E15" s="740">
        <v>0.10</v>
      </c>
      <c r="F15" s="740">
        <v>0.10</v>
      </c>
      <c r="G15" s="740">
        <v>-0.10</v>
      </c>
      <c r="H15" s="740">
        <v>1.1000000000000001</v>
      </c>
      <c r="I15" s="740">
        <v>0.80</v>
      </c>
      <c r="J15" s="740">
        <v>0.30</v>
      </c>
      <c r="K15" s="741">
        <v>0.10</v>
      </c>
      <c r="L15" s="741">
        <v>-0.10</v>
      </c>
      <c r="M15" s="741">
        <v>-0.10</v>
      </c>
      <c r="N15" s="741">
        <v>0</v>
      </c>
    </row>
    <row r="16" spans="1:14" ht="12.75" customHeight="1">
      <c r="A16" s="632" t="s">
        <v>751</v>
      </c>
      <c r="B16" s="749" t="s">
        <v>752</v>
      </c>
      <c r="C16" s="560" t="s">
        <v>647</v>
      </c>
      <c r="D16" s="560" t="s">
        <v>338</v>
      </c>
      <c r="E16" s="740">
        <v>0</v>
      </c>
      <c r="F16" s="740">
        <v>-0.80</v>
      </c>
      <c r="G16" s="740">
        <v>0.50</v>
      </c>
      <c r="H16" s="740">
        <v>-0.60</v>
      </c>
      <c r="I16" s="740">
        <v>0.20</v>
      </c>
      <c r="J16" s="740">
        <v>-0.10</v>
      </c>
      <c r="K16" s="741">
        <v>0.30</v>
      </c>
      <c r="L16" s="741">
        <v>0.20</v>
      </c>
      <c r="M16" s="741">
        <v>0</v>
      </c>
      <c r="N16" s="741">
        <v>0</v>
      </c>
    </row>
    <row r="17" spans="1:14" ht="12.75" customHeight="1" thickBot="1">
      <c r="A17" s="549" t="s">
        <v>753</v>
      </c>
      <c r="B17" s="550" t="s">
        <v>754</v>
      </c>
      <c r="C17" s="561" t="s">
        <v>647</v>
      </c>
      <c r="D17" s="561" t="s">
        <v>338</v>
      </c>
      <c r="E17" s="551">
        <v>-0.20</v>
      </c>
      <c r="F17" s="551">
        <v>0</v>
      </c>
      <c r="G17" s="551">
        <v>0</v>
      </c>
      <c r="H17" s="551">
        <v>0.50</v>
      </c>
      <c r="I17" s="551">
        <v>0.40</v>
      </c>
      <c r="J17" s="551">
        <v>0.30</v>
      </c>
      <c r="K17" s="544">
        <v>0.20</v>
      </c>
      <c r="L17" s="544">
        <v>0.10</v>
      </c>
      <c r="M17" s="544">
        <v>0</v>
      </c>
      <c r="N17" s="544">
        <v>0</v>
      </c>
    </row>
    <row r="18" spans="1:12" ht="12.75" customHeight="1">
      <c r="A18" s="83"/>
      <c r="B18" s="83"/>
      <c r="C18" s="83"/>
      <c r="D18" s="83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3"/>
      <c r="B19" s="83"/>
      <c r="C19" s="83"/>
      <c r="D19" s="83"/>
      <c r="E19" s="131"/>
      <c r="F19" s="131"/>
      <c r="G19" s="131"/>
      <c r="H19" s="131"/>
      <c r="I19" s="131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1"/>
      <c r="F20" s="131"/>
      <c r="G20" s="131"/>
      <c r="H20" s="131"/>
      <c r="I20" s="131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1"/>
      <c r="F21" s="131"/>
      <c r="G21" s="131"/>
      <c r="H21" s="131"/>
      <c r="I21" s="131"/>
      <c r="J21" s="83"/>
    </row>
    <row r="22" spans="1:12" ht="12.75" customHeight="1" hidden="1">
      <c r="A22" s="83"/>
      <c r="B22" s="83"/>
      <c r="C22" s="83"/>
      <c r="D22" s="83"/>
      <c r="E22" s="131"/>
      <c r="F22" s="131"/>
      <c r="G22" s="131"/>
      <c r="H22" s="131"/>
      <c r="I22" s="131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1"/>
      <c r="F23" s="131"/>
      <c r="G23" s="131"/>
      <c r="H23" s="131"/>
      <c r="I23" s="131"/>
      <c r="J23" s="83"/>
    </row>
    <row r="24" spans="1:12" ht="12.75" customHeight="1" hidden="1">
      <c r="A24" s="132"/>
      <c r="B24" s="132"/>
      <c r="C24" s="132"/>
      <c r="D24" s="132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37" spans="13:14" ht="12.75" customHeight="1" hidden="1">
      <c r="M37" s="125"/>
      <c r="N37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1131</v>
      </c>
      <c r="H1" s="2" t="s">
        <v>31</v>
      </c>
    </row>
    <row r="2" ht="13.5" customHeight="1">
      <c r="A2" s="176" t="s">
        <v>42</v>
      </c>
    </row>
    <row r="3" ht="13.5" customHeight="1">
      <c r="A3" s="176" t="s">
        <v>173</v>
      </c>
    </row>
    <row r="8" spans="3:25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4" t="s">
        <v>461</v>
      </c>
      <c r="C18" s="184"/>
      <c r="D18" s="184"/>
      <c r="E18" s="184"/>
      <c r="F18" s="184" t="s">
        <v>462</v>
      </c>
      <c r="G18" s="184"/>
      <c r="H18" s="184"/>
      <c r="I18" s="184"/>
      <c r="J18" s="184" t="s">
        <v>463</v>
      </c>
      <c r="K18" s="184"/>
      <c r="L18" s="184"/>
      <c r="M18" s="184"/>
      <c r="N18" s="184" t="s">
        <v>464</v>
      </c>
      <c r="O18" s="184"/>
      <c r="P18" s="184"/>
      <c r="Q18" s="184"/>
      <c r="R18" s="184" t="s">
        <v>465</v>
      </c>
      <c r="S18" s="184"/>
      <c r="T18" s="184"/>
      <c r="U18" s="184"/>
      <c r="V18" s="184" t="s">
        <v>479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</row>
    <row r="19" spans="1:61" ht="13.5" customHeight="1">
      <c r="A19" s="175"/>
      <c r="B19" s="185">
        <v>289.02999999999997</v>
      </c>
      <c r="C19" s="185">
        <v>294.22000000000003</v>
      </c>
      <c r="D19" s="185">
        <v>275.25</v>
      </c>
      <c r="E19" s="185">
        <v>258.81</v>
      </c>
      <c r="F19" s="185">
        <v>248.01</v>
      </c>
      <c r="G19" s="185">
        <v>243.96</v>
      </c>
      <c r="H19" s="185">
        <v>250.96</v>
      </c>
      <c r="I19" s="185">
        <v>264.10000000000002</v>
      </c>
      <c r="J19" s="185">
        <v>264.50</v>
      </c>
      <c r="K19" s="185">
        <v>263</v>
      </c>
      <c r="L19" s="185">
        <v>264.63</v>
      </c>
      <c r="M19" s="185">
        <v>270.16000000000003</v>
      </c>
      <c r="N19" s="185">
        <v>276.93</v>
      </c>
      <c r="O19" s="185">
        <v>282.33999999999997</v>
      </c>
      <c r="P19" s="185">
        <v>289.62</v>
      </c>
      <c r="Q19" s="185">
        <v>298.41000000000003</v>
      </c>
      <c r="R19" s="185">
        <v>304.95</v>
      </c>
      <c r="S19" s="185">
        <v>322.20</v>
      </c>
      <c r="T19" s="185">
        <v>336.20</v>
      </c>
      <c r="U19" s="185">
        <v>345.32</v>
      </c>
      <c r="V19" s="185">
        <v>335.58</v>
      </c>
      <c r="W19" s="185">
        <v>326.91000000000003</v>
      </c>
      <c r="X19" s="185">
        <v>317.64999999999998</v>
      </c>
      <c r="Y19" s="185">
        <v>311.64999999999998</v>
      </c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</row>
    <row r="20" spans="3:61" ht="13.5" customHeight="1"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3:6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</row>
    <row r="22" spans="3:6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991</v>
      </c>
      <c r="B19" s="8">
        <v>64.959999999999994</v>
      </c>
      <c r="C19" s="8">
        <v>73.55</v>
      </c>
      <c r="D19" s="8">
        <v>78.72</v>
      </c>
      <c r="E19" s="8">
        <v>79.75</v>
      </c>
      <c r="F19" s="8">
        <v>88.03</v>
      </c>
      <c r="G19" s="8">
        <v>95.36</v>
      </c>
      <c r="H19" s="8">
        <v>98.28</v>
      </c>
      <c r="I19" s="8">
        <v>102.40</v>
      </c>
      <c r="J19" s="8">
        <v>104.45</v>
      </c>
      <c r="K19" s="8">
        <v>98.59</v>
      </c>
      <c r="L19" s="8">
        <v>95.36</v>
      </c>
      <c r="M19" s="8">
        <v>94.77</v>
      </c>
      <c r="N19" s="8">
        <v>94.55</v>
      </c>
      <c r="O19" s="8">
        <v>90.71</v>
      </c>
      <c r="P19" s="8">
        <v>84.81</v>
      </c>
      <c r="Q19" s="8">
        <v>83.60</v>
      </c>
      <c r="R19" s="8">
        <v>84.81</v>
      </c>
      <c r="S19" s="8">
        <v>83.79</v>
      </c>
      <c r="T19" s="8">
        <v>87.29</v>
      </c>
      <c r="U19" s="8">
        <v>94.68</v>
      </c>
      <c r="V19" s="8">
        <v>95.27</v>
      </c>
      <c r="W19" s="8">
        <v>96.48</v>
      </c>
      <c r="X19" s="8">
        <v>95.45</v>
      </c>
      <c r="Y19" s="8">
        <v>95.58</v>
      </c>
      <c r="Z19" s="8">
        <v>95.89</v>
      </c>
      <c r="AA19" s="8">
        <v>96.60</v>
      </c>
      <c r="AB19" s="8">
        <v>96.60</v>
      </c>
      <c r="AC19" s="8">
        <v>93.81</v>
      </c>
      <c r="AD19" s="8">
        <v>96.42</v>
      </c>
      <c r="AE19" s="8">
        <v>94.86</v>
      </c>
      <c r="AF19" s="8">
        <v>96.60</v>
      </c>
      <c r="AG19" s="8">
        <v>98.06</v>
      </c>
      <c r="AH19" s="8">
        <v>96.20</v>
      </c>
      <c r="AI19" s="8">
        <v>93.87</v>
      </c>
      <c r="AJ19" s="8">
        <v>96.70</v>
      </c>
      <c r="AK19" s="8">
        <v>98.49</v>
      </c>
      <c r="AL19" s="8">
        <v>96.73</v>
      </c>
      <c r="AM19" s="8">
        <v>96.29</v>
      </c>
      <c r="AN19" s="8">
        <v>94.93</v>
      </c>
      <c r="AO19" s="8">
        <v>94.83</v>
      </c>
      <c r="AP19" s="8">
        <v>92.79</v>
      </c>
      <c r="AQ19" s="8">
        <v>91.64</v>
      </c>
      <c r="AR19" s="8">
        <v>90.30</v>
      </c>
      <c r="AS19" s="8">
        <v>87.70</v>
      </c>
      <c r="AT19" s="8">
        <v>86.58</v>
      </c>
      <c r="AU19" s="8">
        <v>68.30</v>
      </c>
      <c r="AV19" s="8">
        <v>86.39</v>
      </c>
      <c r="AW19" s="8">
        <v>86.49</v>
      </c>
      <c r="AX19" s="8">
        <v>90.12</v>
      </c>
      <c r="AY19" s="8">
        <v>99.08</v>
      </c>
      <c r="AZ19" s="8">
        <v>90.92</v>
      </c>
      <c r="BA19" s="8">
        <v>86.89</v>
      </c>
      <c r="BB19" s="8">
        <v>91.23</v>
      </c>
      <c r="BC19" s="8">
        <v>98.37</v>
      </c>
      <c r="BD19" s="8">
        <v>91.11</v>
      </c>
      <c r="BE19" s="8">
        <v>85.87</v>
      </c>
      <c r="BF19" s="8">
        <v>87.17</v>
      </c>
      <c r="BG19" s="8">
        <v>87.08</v>
      </c>
      <c r="BH19" s="8">
        <v>83.04</v>
      </c>
      <c r="BI19" s="8">
        <v>88.32</v>
      </c>
      <c r="BJ19" s="8">
        <v>82.67</v>
      </c>
      <c r="BK19" s="8">
        <v>86.98</v>
      </c>
      <c r="BL19" s="8">
        <v>86.36</v>
      </c>
      <c r="BM19" s="8">
        <v>85.87</v>
      </c>
      <c r="BN19" s="8">
        <v>87.79</v>
      </c>
      <c r="BO19" s="8">
        <v>87.01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-10.130000000000001</v>
      </c>
      <c r="C20" s="8">
        <v>-12.65</v>
      </c>
      <c r="D20" s="8">
        <v>-11.99</v>
      </c>
      <c r="E20" s="8">
        <v>-10.67</v>
      </c>
      <c r="F20" s="8">
        <v>4.05</v>
      </c>
      <c r="G20" s="8">
        <v>5.89</v>
      </c>
      <c r="H20" s="8">
        <v>7.52</v>
      </c>
      <c r="I20" s="8">
        <v>9.51</v>
      </c>
      <c r="J20" s="8">
        <v>9.2799999999999994</v>
      </c>
      <c r="K20" s="8">
        <v>8.91</v>
      </c>
      <c r="L20" s="8">
        <v>6.28</v>
      </c>
      <c r="M20" s="8">
        <v>4.18</v>
      </c>
      <c r="N20" s="8">
        <v>-0.02</v>
      </c>
      <c r="O20" s="8">
        <v>-2.98</v>
      </c>
      <c r="P20" s="8">
        <v>-5.0999999999999996</v>
      </c>
      <c r="Q20" s="8">
        <v>-5.03</v>
      </c>
      <c r="R20" s="8">
        <v>-4.03</v>
      </c>
      <c r="S20" s="8">
        <v>-2.36</v>
      </c>
      <c r="T20" s="8">
        <v>-2.4300000000000002</v>
      </c>
      <c r="U20" s="8">
        <v>-2</v>
      </c>
      <c r="V20" s="8">
        <v>0.75</v>
      </c>
      <c r="W20" s="8">
        <v>1.97</v>
      </c>
      <c r="X20" s="8">
        <v>3.26</v>
      </c>
      <c r="Y20" s="8">
        <v>5.76</v>
      </c>
      <c r="Z20" s="8">
        <v>6.67</v>
      </c>
      <c r="AA20" s="8">
        <v>6.06</v>
      </c>
      <c r="AB20" s="8">
        <v>7.18</v>
      </c>
      <c r="AC20" s="8">
        <v>4.34</v>
      </c>
      <c r="AD20" s="8">
        <v>3.70</v>
      </c>
      <c r="AE20" s="8">
        <v>1.43</v>
      </c>
      <c r="AF20" s="8">
        <v>2.21</v>
      </c>
      <c r="AG20" s="8">
        <v>3.72</v>
      </c>
      <c r="AH20" s="8">
        <v>4.29</v>
      </c>
      <c r="AI20" s="8">
        <v>10.07</v>
      </c>
      <c r="AJ20" s="8">
        <v>9.9700000000000006</v>
      </c>
      <c r="AK20" s="8">
        <v>7.21</v>
      </c>
      <c r="AL20" s="8">
        <v>4.8099999999999996</v>
      </c>
      <c r="AM20" s="8">
        <v>0.12</v>
      </c>
      <c r="AN20" s="8">
        <v>0.15</v>
      </c>
      <c r="AO20" s="8">
        <v>0.98</v>
      </c>
      <c r="AP20" s="8">
        <v>2.78</v>
      </c>
      <c r="AQ20" s="8">
        <v>4.2699999999999996</v>
      </c>
      <c r="AR20" s="8">
        <v>3.43</v>
      </c>
      <c r="AS20" s="8">
        <v>2.2799999999999998</v>
      </c>
      <c r="AT20" s="8">
        <v>-4.13</v>
      </c>
      <c r="AU20" s="8">
        <v>-21.26</v>
      </c>
      <c r="AV20" s="8">
        <v>-7.71</v>
      </c>
      <c r="AW20" s="8">
        <v>-5.21</v>
      </c>
      <c r="AX20" s="8">
        <v>-1.52</v>
      </c>
      <c r="AY20" s="8">
        <v>17.53</v>
      </c>
      <c r="AZ20" s="8">
        <v>-1.60</v>
      </c>
      <c r="BA20" s="8">
        <v>-3.18</v>
      </c>
      <c r="BB20" s="8">
        <v>0.81</v>
      </c>
      <c r="BC20" s="8">
        <v>4.76</v>
      </c>
      <c r="BD20" s="8">
        <v>6.37</v>
      </c>
      <c r="BE20" s="8">
        <v>6.98</v>
      </c>
      <c r="BF20" s="8">
        <v>3.50</v>
      </c>
      <c r="BG20" s="8">
        <v>0.55000000000000004</v>
      </c>
      <c r="BH20" s="8">
        <v>-1.03</v>
      </c>
      <c r="BI20" s="8">
        <v>-0.02</v>
      </c>
      <c r="BJ20" s="8">
        <v>-3.67</v>
      </c>
      <c r="BK20" s="8">
        <v>-4.09</v>
      </c>
      <c r="BL20" s="8">
        <v>-1.51</v>
      </c>
      <c r="BM20" s="8">
        <v>-2.94</v>
      </c>
      <c r="BN20" s="8">
        <v>1.29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73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991</v>
      </c>
      <c r="B19" s="8">
        <v>86.17</v>
      </c>
      <c r="C19" s="8">
        <v>74.180000000000007</v>
      </c>
      <c r="D19" s="8">
        <v>68.180000000000007</v>
      </c>
      <c r="E19" s="8">
        <v>66.98</v>
      </c>
      <c r="F19" s="8">
        <v>69.72</v>
      </c>
      <c r="G19" s="8">
        <v>69.38</v>
      </c>
      <c r="H19" s="8">
        <v>64.75</v>
      </c>
      <c r="I19" s="8">
        <v>59.10</v>
      </c>
      <c r="J19" s="8">
        <v>61.67</v>
      </c>
      <c r="K19" s="8">
        <v>61.33</v>
      </c>
      <c r="L19" s="8">
        <v>62.53</v>
      </c>
      <c r="M19" s="8">
        <v>62.36</v>
      </c>
      <c r="N19" s="8">
        <v>55.50</v>
      </c>
      <c r="O19" s="8">
        <v>56.19</v>
      </c>
      <c r="P19" s="8">
        <v>58.07</v>
      </c>
      <c r="Q19" s="8">
        <v>56.87</v>
      </c>
      <c r="R19" s="8">
        <v>55.50</v>
      </c>
      <c r="S19" s="8">
        <v>47.97</v>
      </c>
      <c r="T19" s="8">
        <v>51.91</v>
      </c>
      <c r="U19" s="8">
        <v>50.54</v>
      </c>
      <c r="V19" s="8">
        <v>56.36</v>
      </c>
      <c r="W19" s="8">
        <v>63.38</v>
      </c>
      <c r="X19" s="8">
        <v>69.89</v>
      </c>
      <c r="Y19" s="8">
        <v>76.92</v>
      </c>
      <c r="Z19" s="8">
        <v>81.37</v>
      </c>
      <c r="AA19" s="8">
        <v>86</v>
      </c>
      <c r="AB19" s="8">
        <v>83.60</v>
      </c>
      <c r="AC19" s="8">
        <v>86.68</v>
      </c>
      <c r="AD19" s="8">
        <v>85.14</v>
      </c>
      <c r="AE19" s="8">
        <v>78.12</v>
      </c>
      <c r="AF19" s="8">
        <v>75.37</v>
      </c>
      <c r="AG19" s="8">
        <v>76.23</v>
      </c>
      <c r="AH19" s="8">
        <v>77.599999999999994</v>
      </c>
      <c r="AI19" s="8">
        <v>79.489999999999995</v>
      </c>
      <c r="AJ19" s="8">
        <v>82.40</v>
      </c>
      <c r="AK19" s="8">
        <v>87.19</v>
      </c>
      <c r="AL19" s="8">
        <v>92.85</v>
      </c>
      <c r="AM19" s="8">
        <v>96.96</v>
      </c>
      <c r="AN19" s="8">
        <v>99.53</v>
      </c>
      <c r="AO19" s="8">
        <v>103.64</v>
      </c>
      <c r="AP19" s="8">
        <v>107.58</v>
      </c>
      <c r="AQ19" s="8">
        <v>106.72</v>
      </c>
      <c r="AR19" s="8">
        <v>102.78</v>
      </c>
      <c r="AS19" s="8">
        <v>104.67</v>
      </c>
      <c r="AT19" s="8">
        <v>101.07</v>
      </c>
      <c r="AU19" s="8">
        <v>87.71</v>
      </c>
      <c r="AV19" s="8">
        <v>89.76</v>
      </c>
      <c r="AW19" s="8">
        <v>92.33</v>
      </c>
      <c r="AX19" s="8">
        <v>95.42</v>
      </c>
      <c r="AY19" s="8">
        <v>96.10</v>
      </c>
      <c r="AZ19" s="8">
        <v>96.10</v>
      </c>
      <c r="BA19" s="8">
        <v>95.76</v>
      </c>
      <c r="BB19" s="8">
        <v>106.72</v>
      </c>
      <c r="BC19" s="8">
        <v>101.76</v>
      </c>
      <c r="BD19" s="8">
        <v>96.27</v>
      </c>
      <c r="BE19" s="8">
        <v>94.39</v>
      </c>
      <c r="BF19" s="8">
        <v>88.74</v>
      </c>
      <c r="BG19" s="8">
        <v>87.37</v>
      </c>
      <c r="BH19" s="8">
        <v>85.65</v>
      </c>
      <c r="BI19" s="8">
        <v>88.05</v>
      </c>
      <c r="BJ19" s="8">
        <v>93.53</v>
      </c>
      <c r="BK19" s="8">
        <v>88.91</v>
      </c>
      <c r="BL19" s="8">
        <v>91.99</v>
      </c>
      <c r="BM19" s="8">
        <v>96.45</v>
      </c>
      <c r="BN19" s="8">
        <v>98.17</v>
      </c>
      <c r="BO19" s="8">
        <v>101.06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0.92</v>
      </c>
      <c r="C20" s="8">
        <v>3.21</v>
      </c>
      <c r="D20" s="8">
        <v>0.65</v>
      </c>
      <c r="E20" s="8">
        <v>11.11</v>
      </c>
      <c r="F20" s="8">
        <v>2.1800000000000002</v>
      </c>
      <c r="G20" s="8">
        <v>4.63</v>
      </c>
      <c r="H20" s="8">
        <v>4.82</v>
      </c>
      <c r="I20" s="8">
        <v>1.89</v>
      </c>
      <c r="J20" s="8">
        <v>-3.15</v>
      </c>
      <c r="K20" s="8">
        <v>-5.73</v>
      </c>
      <c r="L20" s="8">
        <v>-7.20</v>
      </c>
      <c r="M20" s="8">
        <v>-3.76</v>
      </c>
      <c r="N20" s="8">
        <v>-3.44</v>
      </c>
      <c r="O20" s="8">
        <v>-5.35</v>
      </c>
      <c r="P20" s="8">
        <v>-5.62</v>
      </c>
      <c r="Q20" s="8">
        <v>-6.65</v>
      </c>
      <c r="R20" s="8">
        <v>-3.61</v>
      </c>
      <c r="S20" s="8">
        <v>0.74</v>
      </c>
      <c r="T20" s="8">
        <v>3.97</v>
      </c>
      <c r="U20" s="8">
        <v>4.8099999999999996</v>
      </c>
      <c r="V20" s="8">
        <v>7.39</v>
      </c>
      <c r="W20" s="8">
        <v>5.67</v>
      </c>
      <c r="X20" s="8">
        <v>4.87</v>
      </c>
      <c r="Y20" s="8">
        <v>4.3099999999999996</v>
      </c>
      <c r="Z20" s="8">
        <v>2.61</v>
      </c>
      <c r="AA20" s="8">
        <v>2.2200000000000002</v>
      </c>
      <c r="AB20" s="8">
        <v>1.42</v>
      </c>
      <c r="AC20" s="8">
        <v>-1.26</v>
      </c>
      <c r="AD20" s="8">
        <v>-4.22</v>
      </c>
      <c r="AE20" s="8">
        <v>-5.17</v>
      </c>
      <c r="AF20" s="8">
        <v>-5.65</v>
      </c>
      <c r="AG20" s="8">
        <v>-4.13</v>
      </c>
      <c r="AH20" s="8">
        <v>-2.17</v>
      </c>
      <c r="AI20" s="8">
        <v>0.31</v>
      </c>
      <c r="AJ20" s="8">
        <v>1.25</v>
      </c>
      <c r="AK20" s="8">
        <v>2.91</v>
      </c>
      <c r="AL20" s="8">
        <v>3.73</v>
      </c>
      <c r="AM20" s="8">
        <v>0.94</v>
      </c>
      <c r="AN20" s="8">
        <v>-0.84</v>
      </c>
      <c r="AO20" s="8">
        <v>-1.75</v>
      </c>
      <c r="AP20" s="8">
        <v>-2.96</v>
      </c>
      <c r="AQ20" s="8">
        <v>-2.23</v>
      </c>
      <c r="AR20" s="8">
        <v>-1.34</v>
      </c>
      <c r="AS20" s="8">
        <v>-1.92</v>
      </c>
      <c r="AT20" s="8">
        <v>-5.55</v>
      </c>
      <c r="AU20" s="8">
        <v>-8.83</v>
      </c>
      <c r="AV20" s="8">
        <v>-8.3699999999999992</v>
      </c>
      <c r="AW20" s="8">
        <v>-8.07</v>
      </c>
      <c r="AX20" s="8">
        <v>-6.15</v>
      </c>
      <c r="AY20" s="8">
        <v>-1.33</v>
      </c>
      <c r="AZ20" s="8">
        <v>-0.97</v>
      </c>
      <c r="BA20" s="8">
        <v>-1.98</v>
      </c>
      <c r="BB20" s="8">
        <v>-1.98</v>
      </c>
      <c r="BC20" s="8">
        <v>-5.35</v>
      </c>
      <c r="BD20" s="8">
        <v>-8.33</v>
      </c>
      <c r="BE20" s="8">
        <v>-6.08</v>
      </c>
      <c r="BF20" s="8">
        <v>-2.74</v>
      </c>
      <c r="BG20" s="8">
        <v>-0.27</v>
      </c>
      <c r="BH20" s="8">
        <v>3.25</v>
      </c>
      <c r="BI20" s="8">
        <v>0.80</v>
      </c>
      <c r="BJ20" s="8">
        <v>0.41</v>
      </c>
      <c r="BK20" s="8">
        <v>0.19</v>
      </c>
      <c r="BL20" s="8">
        <v>0.16</v>
      </c>
      <c r="BM20" s="8">
        <v>2.0699999999999998</v>
      </c>
      <c r="BN20" s="8">
        <v>2.61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75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991</v>
      </c>
      <c r="B19" s="8">
        <v>82.50</v>
      </c>
      <c r="C19" s="8">
        <v>81.040000000000006</v>
      </c>
      <c r="D19" s="8">
        <v>79.010000000000005</v>
      </c>
      <c r="E19" s="8">
        <v>81.16</v>
      </c>
      <c r="F19" s="8">
        <v>85.16</v>
      </c>
      <c r="G19" s="8">
        <v>87.53</v>
      </c>
      <c r="H19" s="8">
        <v>90.55</v>
      </c>
      <c r="I19" s="8">
        <v>89.98</v>
      </c>
      <c r="J19" s="8">
        <v>90.55</v>
      </c>
      <c r="K19" s="8">
        <v>91.87</v>
      </c>
      <c r="L19" s="8">
        <v>90.82</v>
      </c>
      <c r="M19" s="8">
        <v>88.31</v>
      </c>
      <c r="N19" s="8">
        <v>90.03</v>
      </c>
      <c r="O19" s="8">
        <v>89.36</v>
      </c>
      <c r="P19" s="8">
        <v>88.55</v>
      </c>
      <c r="Q19" s="8">
        <v>88.23</v>
      </c>
      <c r="R19" s="8">
        <v>88.06</v>
      </c>
      <c r="S19" s="8">
        <v>86.64</v>
      </c>
      <c r="T19" s="8">
        <v>87.17</v>
      </c>
      <c r="U19" s="8">
        <v>89.71</v>
      </c>
      <c r="V19" s="8">
        <v>90.44</v>
      </c>
      <c r="W19" s="8">
        <v>90.58</v>
      </c>
      <c r="X19" s="8">
        <v>92.10</v>
      </c>
      <c r="Y19" s="8">
        <v>93.73</v>
      </c>
      <c r="Z19" s="8">
        <v>92.81</v>
      </c>
      <c r="AA19" s="8">
        <v>92.95</v>
      </c>
      <c r="AB19" s="8">
        <v>93.54</v>
      </c>
      <c r="AC19" s="8">
        <v>94.77</v>
      </c>
      <c r="AD19" s="8">
        <v>95.76</v>
      </c>
      <c r="AE19" s="8">
        <v>94.62</v>
      </c>
      <c r="AF19" s="8">
        <v>95.26</v>
      </c>
      <c r="AG19" s="8">
        <v>97.45</v>
      </c>
      <c r="AH19" s="8">
        <v>97.14</v>
      </c>
      <c r="AI19" s="8">
        <v>97.74</v>
      </c>
      <c r="AJ19" s="8">
        <v>98.05</v>
      </c>
      <c r="AK19" s="8">
        <v>97.07</v>
      </c>
      <c r="AL19" s="8">
        <v>98.02</v>
      </c>
      <c r="AM19" s="8">
        <v>97.78</v>
      </c>
      <c r="AN19" s="8">
        <v>98.09</v>
      </c>
      <c r="AO19" s="8">
        <v>98.52</v>
      </c>
      <c r="AP19" s="8">
        <v>97.46</v>
      </c>
      <c r="AQ19" s="8">
        <v>95.26</v>
      </c>
      <c r="AR19" s="8">
        <v>94.63</v>
      </c>
      <c r="AS19" s="8">
        <v>93.63</v>
      </c>
      <c r="AT19" s="8">
        <v>92.39</v>
      </c>
      <c r="AU19" s="8">
        <v>68.22</v>
      </c>
      <c r="AV19" s="8">
        <v>77.33</v>
      </c>
      <c r="AW19" s="8">
        <v>74.23</v>
      </c>
      <c r="AX19" s="8">
        <v>75.47</v>
      </c>
      <c r="AY19" s="8">
        <v>87.47</v>
      </c>
      <c r="AZ19" s="8">
        <v>91.04</v>
      </c>
      <c r="BA19" s="8">
        <v>91.88</v>
      </c>
      <c r="BB19" s="8">
        <v>93.74</v>
      </c>
      <c r="BC19" s="8">
        <v>97.12</v>
      </c>
      <c r="BD19" s="8">
        <v>90.13</v>
      </c>
      <c r="BE19" s="8">
        <v>87.30</v>
      </c>
      <c r="BF19" s="8">
        <v>88.15</v>
      </c>
      <c r="BG19" s="8">
        <v>90.05</v>
      </c>
      <c r="BH19" s="8">
        <v>87.78</v>
      </c>
      <c r="BI19" s="8">
        <v>87.13</v>
      </c>
      <c r="BJ19" s="8">
        <v>87.47</v>
      </c>
      <c r="BK19" s="8">
        <v>91.97</v>
      </c>
      <c r="BL19" s="8">
        <v>89.71</v>
      </c>
      <c r="BM19" s="8">
        <v>93.27</v>
      </c>
      <c r="BN19" s="8">
        <v>94</v>
      </c>
      <c r="BO19" s="8">
        <v>95.91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-4.76</v>
      </c>
      <c r="C20" s="8">
        <v>-4.80</v>
      </c>
      <c r="D20" s="8">
        <v>-4.1500000000000004</v>
      </c>
      <c r="E20" s="8">
        <v>-3.97</v>
      </c>
      <c r="F20" s="8">
        <v>0.15</v>
      </c>
      <c r="G20" s="8">
        <v>2.4500000000000002</v>
      </c>
      <c r="H20" s="8">
        <v>2.48</v>
      </c>
      <c r="I20" s="8">
        <v>3.43</v>
      </c>
      <c r="J20" s="8">
        <v>1.1499999999999999</v>
      </c>
      <c r="K20" s="8">
        <v>0.46</v>
      </c>
      <c r="L20" s="8">
        <v>-0.04</v>
      </c>
      <c r="M20" s="8">
        <v>-0.54</v>
      </c>
      <c r="N20" s="8">
        <v>1.26</v>
      </c>
      <c r="O20" s="8">
        <v>0.23</v>
      </c>
      <c r="P20" s="8">
        <v>0.52</v>
      </c>
      <c r="Q20" s="8">
        <v>0.65</v>
      </c>
      <c r="R20" s="8">
        <v>0.38</v>
      </c>
      <c r="S20" s="8">
        <v>1.06</v>
      </c>
      <c r="T20" s="8">
        <v>1.58</v>
      </c>
      <c r="U20" s="8">
        <v>2.0699999999999998</v>
      </c>
      <c r="V20" s="8">
        <v>2.19</v>
      </c>
      <c r="W20" s="8">
        <v>2.2999999999999998</v>
      </c>
      <c r="X20" s="8">
        <v>2.76</v>
      </c>
      <c r="Y20" s="8">
        <v>2.17</v>
      </c>
      <c r="Z20" s="8">
        <v>2.61</v>
      </c>
      <c r="AA20" s="8">
        <v>3.42</v>
      </c>
      <c r="AB20" s="8">
        <v>3.94</v>
      </c>
      <c r="AC20" s="8">
        <v>4.72</v>
      </c>
      <c r="AD20" s="8">
        <v>3.40</v>
      </c>
      <c r="AE20" s="8">
        <v>3.08</v>
      </c>
      <c r="AF20" s="8">
        <v>2.2999999999999998</v>
      </c>
      <c r="AG20" s="8">
        <v>2.61</v>
      </c>
      <c r="AH20" s="8">
        <v>4.21</v>
      </c>
      <c r="AI20" s="8">
        <v>5.27</v>
      </c>
      <c r="AJ20" s="8">
        <v>5.12</v>
      </c>
      <c r="AK20" s="8">
        <v>5.08</v>
      </c>
      <c r="AL20" s="8">
        <v>4.41</v>
      </c>
      <c r="AM20" s="8">
        <v>3.54</v>
      </c>
      <c r="AN20" s="8">
        <v>3.57</v>
      </c>
      <c r="AO20" s="8">
        <v>4.03</v>
      </c>
      <c r="AP20" s="8">
        <v>4.32</v>
      </c>
      <c r="AQ20" s="8">
        <v>4.05</v>
      </c>
      <c r="AR20" s="8">
        <v>4.09</v>
      </c>
      <c r="AS20" s="8">
        <v>4.13</v>
      </c>
      <c r="AT20" s="8">
        <v>0.11</v>
      </c>
      <c r="AU20" s="8">
        <v>-6.75</v>
      </c>
      <c r="AV20" s="8">
        <v>-2.71</v>
      </c>
      <c r="AW20" s="8">
        <v>-3.47</v>
      </c>
      <c r="AX20" s="8">
        <v>-0.20</v>
      </c>
      <c r="AY20" s="8">
        <v>8.99</v>
      </c>
      <c r="AZ20" s="8">
        <v>6.86</v>
      </c>
      <c r="BA20" s="8">
        <v>7.32</v>
      </c>
      <c r="BB20" s="8">
        <v>6.52</v>
      </c>
      <c r="BC20" s="8">
        <v>4.01</v>
      </c>
      <c r="BD20" s="8">
        <v>1.1100000000000001</v>
      </c>
      <c r="BE20" s="8">
        <v>0.35</v>
      </c>
      <c r="BF20" s="8">
        <v>0.33</v>
      </c>
      <c r="BG20" s="8">
        <v>0.14000000000000001</v>
      </c>
      <c r="BH20" s="8">
        <v>0.27</v>
      </c>
      <c r="BI20" s="8">
        <v>-0.51</v>
      </c>
      <c r="BJ20" s="8">
        <v>0.79</v>
      </c>
      <c r="BK20" s="8">
        <v>1.66</v>
      </c>
      <c r="BL20" s="8">
        <v>1.96</v>
      </c>
      <c r="BM20" s="8">
        <v>3.13</v>
      </c>
      <c r="BN20" s="8">
        <v>3.22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267</v>
      </c>
      <c r="H1" s="2" t="s">
        <v>31</v>
      </c>
    </row>
    <row r="2" ht="13.5" customHeight="1">
      <c r="A2" s="176" t="s">
        <v>268</v>
      </c>
    </row>
    <row r="3" ht="13.5" customHeight="1">
      <c r="A3" s="176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993</v>
      </c>
      <c r="B19" s="8">
        <v>49.39</v>
      </c>
      <c r="C19" s="8">
        <v>48.05</v>
      </c>
      <c r="D19" s="8">
        <v>55.64</v>
      </c>
      <c r="E19" s="8">
        <v>68.53</v>
      </c>
      <c r="F19" s="8">
        <v>93.79</v>
      </c>
      <c r="G19" s="8">
        <v>102.97</v>
      </c>
      <c r="H19" s="8">
        <v>103.75</v>
      </c>
      <c r="I19" s="8">
        <v>99.50</v>
      </c>
      <c r="J19" s="8">
        <v>96.24</v>
      </c>
      <c r="K19" s="8">
        <v>89.29</v>
      </c>
      <c r="L19" s="8">
        <v>83.87</v>
      </c>
      <c r="M19" s="8">
        <v>77.459999999999994</v>
      </c>
      <c r="N19" s="8">
        <v>73.599999999999994</v>
      </c>
      <c r="O19" s="8">
        <v>73.739999999999995</v>
      </c>
      <c r="P19" s="8">
        <v>70.67</v>
      </c>
      <c r="Q19" s="8">
        <v>69.98</v>
      </c>
      <c r="R19" s="8">
        <v>69.650000000000006</v>
      </c>
      <c r="S19" s="8">
        <v>71.680000000000007</v>
      </c>
      <c r="T19" s="8">
        <v>76.45</v>
      </c>
      <c r="U19" s="8">
        <v>81.55</v>
      </c>
      <c r="V19" s="8">
        <v>83.44</v>
      </c>
      <c r="W19" s="8">
        <v>85.55</v>
      </c>
      <c r="X19" s="8">
        <v>83.67</v>
      </c>
      <c r="Y19" s="8">
        <v>80.27</v>
      </c>
      <c r="Z19" s="8">
        <v>78.959999999999994</v>
      </c>
      <c r="AA19" s="8">
        <v>77.61</v>
      </c>
      <c r="AB19" s="8">
        <v>79.11</v>
      </c>
      <c r="AC19" s="8">
        <v>78.88</v>
      </c>
      <c r="AD19" s="8">
        <v>79.77</v>
      </c>
      <c r="AE19" s="8">
        <v>77.040000000000006</v>
      </c>
      <c r="AF19" s="8">
        <v>75.38</v>
      </c>
      <c r="AG19" s="8">
        <v>77.02</v>
      </c>
      <c r="AH19" s="8">
        <v>76.59</v>
      </c>
      <c r="AI19" s="8">
        <v>78.989999999999995</v>
      </c>
      <c r="AJ19" s="8">
        <v>79.069999999999993</v>
      </c>
      <c r="AK19" s="8">
        <v>79.22</v>
      </c>
      <c r="AL19" s="8">
        <v>78.55</v>
      </c>
      <c r="AM19" s="8">
        <v>77.19</v>
      </c>
      <c r="AN19" s="8">
        <v>76.650000000000006</v>
      </c>
      <c r="AO19" s="8">
        <v>75.41</v>
      </c>
      <c r="AP19" s="8">
        <v>74.849999999999994</v>
      </c>
      <c r="AQ19" s="8">
        <v>72.36</v>
      </c>
      <c r="AR19" s="8">
        <v>70.80</v>
      </c>
      <c r="AS19" s="8">
        <v>69.12</v>
      </c>
      <c r="AT19" s="8">
        <v>70.13</v>
      </c>
      <c r="AU19" s="8">
        <v>52.09</v>
      </c>
      <c r="AV19" s="8">
        <v>64.58</v>
      </c>
      <c r="AW19" s="8">
        <v>76.290000000000006</v>
      </c>
      <c r="AX19" s="8">
        <v>78.739999999999995</v>
      </c>
      <c r="AY19" s="8">
        <v>113.63</v>
      </c>
      <c r="AZ19" s="8">
        <v>83.38</v>
      </c>
      <c r="BA19" s="8">
        <v>79.23</v>
      </c>
      <c r="BB19" s="8">
        <v>78.599999999999994</v>
      </c>
      <c r="BC19" s="8">
        <v>76.150000000000006</v>
      </c>
      <c r="BD19" s="8">
        <v>76.06</v>
      </c>
      <c r="BE19" s="8">
        <v>75.12</v>
      </c>
      <c r="BF19" s="8">
        <v>74.989999999999995</v>
      </c>
      <c r="BG19" s="8">
        <v>74.27</v>
      </c>
      <c r="BH19" s="8">
        <v>73.349999999999994</v>
      </c>
      <c r="BI19" s="8">
        <v>74.510000000000005</v>
      </c>
      <c r="BJ19" s="8">
        <v>75.489999999999995</v>
      </c>
      <c r="BK19" s="8">
        <v>73.80</v>
      </c>
      <c r="BL19" s="8">
        <v>76.48</v>
      </c>
      <c r="BM19" s="8">
        <v>79.30</v>
      </c>
      <c r="BN19" s="8">
        <v>78.66</v>
      </c>
      <c r="BO19" s="8">
        <v>78.709999999999994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994</v>
      </c>
      <c r="B20" s="8">
        <v>-19.75</v>
      </c>
      <c r="C20" s="8">
        <v>-17.48</v>
      </c>
      <c r="D20" s="8">
        <v>-6.73</v>
      </c>
      <c r="E20" s="8">
        <v>5.59</v>
      </c>
      <c r="F20" s="8">
        <v>16.739999999999998</v>
      </c>
      <c r="G20" s="8">
        <v>16.23</v>
      </c>
      <c r="H20" s="8">
        <v>15.39</v>
      </c>
      <c r="I20" s="8">
        <v>13.35</v>
      </c>
      <c r="J20" s="8">
        <v>16.71</v>
      </c>
      <c r="K20" s="8">
        <v>12.45</v>
      </c>
      <c r="L20" s="8">
        <v>7.23</v>
      </c>
      <c r="M20" s="8">
        <v>5.1100000000000003</v>
      </c>
      <c r="N20" s="8">
        <v>6.73</v>
      </c>
      <c r="O20" s="8">
        <v>4.49</v>
      </c>
      <c r="P20" s="8">
        <v>4.0999999999999996</v>
      </c>
      <c r="Q20" s="8">
        <v>2.40</v>
      </c>
      <c r="R20" s="8">
        <v>-5.15</v>
      </c>
      <c r="S20" s="8">
        <v>0.25</v>
      </c>
      <c r="T20" s="8">
        <v>1.59</v>
      </c>
      <c r="U20" s="8">
        <v>6.33</v>
      </c>
      <c r="V20" s="8">
        <v>13.08</v>
      </c>
      <c r="W20" s="8">
        <v>9.51</v>
      </c>
      <c r="X20" s="8">
        <v>7.46</v>
      </c>
      <c r="Y20" s="8">
        <v>7.55</v>
      </c>
      <c r="Z20" s="8">
        <v>4.75</v>
      </c>
      <c r="AA20" s="8">
        <v>4.29</v>
      </c>
      <c r="AB20" s="8">
        <v>5.78</v>
      </c>
      <c r="AC20" s="8">
        <v>5.77</v>
      </c>
      <c r="AD20" s="8">
        <v>6.72</v>
      </c>
      <c r="AE20" s="8">
        <v>4.87</v>
      </c>
      <c r="AF20" s="8">
        <v>2.59</v>
      </c>
      <c r="AG20" s="8">
        <v>1.26</v>
      </c>
      <c r="AH20" s="8">
        <v>4.16</v>
      </c>
      <c r="AI20" s="8">
        <v>8.58</v>
      </c>
      <c r="AJ20" s="8">
        <v>8.16</v>
      </c>
      <c r="AK20" s="8">
        <v>9.02</v>
      </c>
      <c r="AL20" s="8">
        <v>5.53</v>
      </c>
      <c r="AM20" s="8">
        <v>2.10</v>
      </c>
      <c r="AN20" s="8">
        <v>2.93</v>
      </c>
      <c r="AO20" s="8">
        <v>2.65</v>
      </c>
      <c r="AP20" s="8">
        <v>0.71</v>
      </c>
      <c r="AQ20" s="8">
        <v>2.58</v>
      </c>
      <c r="AR20" s="8">
        <v>1.66</v>
      </c>
      <c r="AS20" s="8">
        <v>-1.18</v>
      </c>
      <c r="AT20" s="8">
        <v>-4.80</v>
      </c>
      <c r="AU20" s="8">
        <v>-26.10</v>
      </c>
      <c r="AV20" s="8">
        <v>-1.88</v>
      </c>
      <c r="AW20" s="8">
        <v>5.75</v>
      </c>
      <c r="AX20" s="8">
        <v>7.83</v>
      </c>
      <c r="AY20" s="8">
        <v>36.60</v>
      </c>
      <c r="AZ20" s="8">
        <v>-1.1200000000000001</v>
      </c>
      <c r="BA20" s="8">
        <v>-4.17</v>
      </c>
      <c r="BB20" s="8">
        <v>-0.14000000000000001</v>
      </c>
      <c r="BC20" s="8">
        <v>0.76</v>
      </c>
      <c r="BD20" s="8">
        <v>9.86</v>
      </c>
      <c r="BE20" s="8">
        <v>6.46</v>
      </c>
      <c r="BF20" s="8">
        <v>4.9400000000000004</v>
      </c>
      <c r="BG20" s="8">
        <v>5.39</v>
      </c>
      <c r="BH20" s="8">
        <v>-1.50</v>
      </c>
      <c r="BI20" s="8">
        <v>0.16</v>
      </c>
      <c r="BJ20" s="8">
        <v>-0.30</v>
      </c>
      <c r="BK20" s="8">
        <v>-1.58</v>
      </c>
      <c r="BL20" s="8">
        <v>2.42</v>
      </c>
      <c r="BM20" s="8">
        <v>0.87</v>
      </c>
      <c r="BN20" s="8">
        <v>3.60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259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995</v>
      </c>
      <c r="B19" s="8">
        <v>86.03</v>
      </c>
      <c r="C19" s="8">
        <v>90.07</v>
      </c>
      <c r="D19" s="8">
        <v>89.19</v>
      </c>
      <c r="E19" s="8">
        <v>92.88</v>
      </c>
      <c r="F19" s="8">
        <v>91.30</v>
      </c>
      <c r="G19" s="8">
        <v>92.62</v>
      </c>
      <c r="H19" s="8">
        <v>90.60</v>
      </c>
      <c r="I19" s="8">
        <v>89.54</v>
      </c>
      <c r="J19" s="8">
        <v>86.82</v>
      </c>
      <c r="K19" s="8">
        <v>81.11</v>
      </c>
      <c r="L19" s="8">
        <v>80.14</v>
      </c>
      <c r="M19" s="8">
        <v>78.03</v>
      </c>
      <c r="N19" s="8">
        <v>76.63</v>
      </c>
      <c r="O19" s="8">
        <v>73.81</v>
      </c>
      <c r="P19" s="8">
        <v>77.150000000000006</v>
      </c>
      <c r="Q19" s="8">
        <v>76.89</v>
      </c>
      <c r="R19" s="8">
        <v>82.51</v>
      </c>
      <c r="S19" s="8">
        <v>84.09</v>
      </c>
      <c r="T19" s="8">
        <v>87.43</v>
      </c>
      <c r="U19" s="8">
        <v>92.71</v>
      </c>
      <c r="V19" s="8">
        <v>94.90</v>
      </c>
      <c r="W19" s="8">
        <v>99.21</v>
      </c>
      <c r="X19" s="8">
        <v>97.28</v>
      </c>
      <c r="Y19" s="8">
        <v>102.28</v>
      </c>
      <c r="Z19" s="8">
        <v>104.83</v>
      </c>
      <c r="AA19" s="8">
        <v>104.75</v>
      </c>
      <c r="AB19" s="8">
        <v>102.20</v>
      </c>
      <c r="AC19" s="8">
        <v>105.36</v>
      </c>
      <c r="AD19" s="8">
        <v>104.75</v>
      </c>
      <c r="AE19" s="8">
        <v>104.66</v>
      </c>
      <c r="AF19" s="8">
        <v>104.66</v>
      </c>
      <c r="AG19" s="8">
        <v>106.77</v>
      </c>
      <c r="AH19" s="8">
        <v>106.59</v>
      </c>
      <c r="AI19" s="8">
        <v>106.50</v>
      </c>
      <c r="AJ19" s="8">
        <v>106.50</v>
      </c>
      <c r="AK19" s="8">
        <v>110.02</v>
      </c>
      <c r="AL19" s="8">
        <v>110.90</v>
      </c>
      <c r="AM19" s="8">
        <v>111.25</v>
      </c>
      <c r="AN19" s="8">
        <v>110.46</v>
      </c>
      <c r="AO19" s="8">
        <v>108.61</v>
      </c>
      <c r="AP19" s="8">
        <v>108.35</v>
      </c>
      <c r="AQ19" s="8">
        <v>105.80</v>
      </c>
      <c r="AR19" s="8">
        <v>107.29</v>
      </c>
      <c r="AS19" s="8">
        <v>105.71</v>
      </c>
      <c r="AT19" s="8">
        <v>102.72</v>
      </c>
      <c r="AU19" s="8">
        <v>93.15</v>
      </c>
      <c r="AV19" s="8">
        <v>96.75</v>
      </c>
      <c r="AW19" s="8">
        <v>88.58</v>
      </c>
      <c r="AX19" s="8">
        <v>88.49</v>
      </c>
      <c r="AY19" s="8">
        <v>97.01</v>
      </c>
      <c r="AZ19" s="8">
        <v>98.86</v>
      </c>
      <c r="BA19" s="8">
        <v>90.76</v>
      </c>
      <c r="BB19" s="8">
        <v>84.96</v>
      </c>
      <c r="BC19" s="8">
        <v>74.17</v>
      </c>
      <c r="BD19" s="8">
        <v>71.489999999999995</v>
      </c>
      <c r="BE19" s="8">
        <v>71.25</v>
      </c>
      <c r="BF19" s="8">
        <v>81.62</v>
      </c>
      <c r="BG19" s="8">
        <v>84.92</v>
      </c>
      <c r="BH19" s="8">
        <v>86.12</v>
      </c>
      <c r="BI19" s="8">
        <v>84.96</v>
      </c>
      <c r="BJ19" s="8">
        <v>89.77</v>
      </c>
      <c r="BK19" s="8">
        <v>96.49</v>
      </c>
      <c r="BL19" s="8">
        <v>92.48</v>
      </c>
      <c r="BM19" s="8">
        <v>95.33</v>
      </c>
      <c r="BN19" s="8">
        <v>92.08</v>
      </c>
      <c r="BO19" s="8">
        <v>94.16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996</v>
      </c>
      <c r="B20" s="8">
        <v>92.11</v>
      </c>
      <c r="C20" s="8">
        <v>87.29</v>
      </c>
      <c r="D20" s="8">
        <v>86.43</v>
      </c>
      <c r="E20" s="8">
        <v>90.28</v>
      </c>
      <c r="F20" s="8">
        <v>90.87</v>
      </c>
      <c r="G20" s="8">
        <v>90.86</v>
      </c>
      <c r="H20" s="8">
        <v>92.16</v>
      </c>
      <c r="I20" s="8">
        <v>91.75</v>
      </c>
      <c r="J20" s="8">
        <v>88.20</v>
      </c>
      <c r="K20" s="8">
        <v>86.59</v>
      </c>
      <c r="L20" s="8">
        <v>85.25</v>
      </c>
      <c r="M20" s="8">
        <v>84.25</v>
      </c>
      <c r="N20" s="8">
        <v>80.94</v>
      </c>
      <c r="O20" s="8">
        <v>77.38</v>
      </c>
      <c r="P20" s="8">
        <v>78.80</v>
      </c>
      <c r="Q20" s="8">
        <v>78.11</v>
      </c>
      <c r="R20" s="8">
        <v>79.77</v>
      </c>
      <c r="S20" s="8">
        <v>79.400000000000006</v>
      </c>
      <c r="T20" s="8">
        <v>83.27</v>
      </c>
      <c r="U20" s="8">
        <v>85.89</v>
      </c>
      <c r="V20" s="8">
        <v>88.03</v>
      </c>
      <c r="W20" s="8">
        <v>91.26</v>
      </c>
      <c r="X20" s="8">
        <v>95.90</v>
      </c>
      <c r="Y20" s="8">
        <v>98.29</v>
      </c>
      <c r="Z20" s="8">
        <v>100.01</v>
      </c>
      <c r="AA20" s="8">
        <v>102.63</v>
      </c>
      <c r="AB20" s="8">
        <v>102.82</v>
      </c>
      <c r="AC20" s="8">
        <v>105.59</v>
      </c>
      <c r="AD20" s="8">
        <v>105.95</v>
      </c>
      <c r="AE20" s="8">
        <v>107.06</v>
      </c>
      <c r="AF20" s="8">
        <v>107.12</v>
      </c>
      <c r="AG20" s="8">
        <v>107.02</v>
      </c>
      <c r="AH20" s="8">
        <v>107.23</v>
      </c>
      <c r="AI20" s="8">
        <v>108.67</v>
      </c>
      <c r="AJ20" s="8">
        <v>109.52</v>
      </c>
      <c r="AK20" s="8">
        <v>110.22</v>
      </c>
      <c r="AL20" s="8">
        <v>111.42</v>
      </c>
      <c r="AM20" s="8">
        <v>114.30</v>
      </c>
      <c r="AN20" s="8">
        <v>114.99</v>
      </c>
      <c r="AO20" s="8">
        <v>113.75</v>
      </c>
      <c r="AP20" s="8">
        <v>114.15</v>
      </c>
      <c r="AQ20" s="8">
        <v>113.14</v>
      </c>
      <c r="AR20" s="8">
        <v>110.75</v>
      </c>
      <c r="AS20" s="8">
        <v>109.89</v>
      </c>
      <c r="AT20" s="8">
        <v>110.49</v>
      </c>
      <c r="AU20" s="8">
        <v>103.63</v>
      </c>
      <c r="AV20" s="8">
        <v>96.88</v>
      </c>
      <c r="AW20" s="8">
        <v>90.99</v>
      </c>
      <c r="AX20" s="8">
        <v>91.67</v>
      </c>
      <c r="AY20" s="8">
        <v>91.78</v>
      </c>
      <c r="AZ20" s="8">
        <v>94.43</v>
      </c>
      <c r="BA20" s="8">
        <v>96.25</v>
      </c>
      <c r="BB20" s="8">
        <v>91.43</v>
      </c>
      <c r="BC20" s="8">
        <v>84.66</v>
      </c>
      <c r="BD20" s="8">
        <v>78.17</v>
      </c>
      <c r="BE20" s="8">
        <v>74.53</v>
      </c>
      <c r="BF20" s="8">
        <v>76.80</v>
      </c>
      <c r="BG20" s="8">
        <v>79.14</v>
      </c>
      <c r="BH20" s="8">
        <v>84.15</v>
      </c>
      <c r="BI20" s="8">
        <v>85.17</v>
      </c>
      <c r="BJ20" s="8">
        <v>87.36</v>
      </c>
      <c r="BK20" s="8">
        <v>91.17</v>
      </c>
      <c r="BL20" s="8">
        <v>94.51</v>
      </c>
      <c r="BM20" s="8">
        <v>97.28</v>
      </c>
      <c r="BN20" s="8">
        <v>96.63</v>
      </c>
      <c r="BO20" s="8">
        <v>97.84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5" t="s">
        <v>997</v>
      </c>
      <c r="B21" s="8">
        <v>1.59</v>
      </c>
      <c r="C21" s="8">
        <v>-0.42</v>
      </c>
      <c r="D21" s="8">
        <v>-2.0299999999999998</v>
      </c>
      <c r="E21" s="8">
        <v>-1.39</v>
      </c>
      <c r="F21" s="8">
        <v>1.05</v>
      </c>
      <c r="G21" s="8">
        <v>1.08</v>
      </c>
      <c r="H21" s="8">
        <v>2.08</v>
      </c>
      <c r="I21" s="8">
        <v>2.88</v>
      </c>
      <c r="J21" s="8">
        <v>0.50</v>
      </c>
      <c r="K21" s="8">
        <v>0.74</v>
      </c>
      <c r="L21" s="8">
        <v>0.89</v>
      </c>
      <c r="M21" s="8">
        <v>0.10</v>
      </c>
      <c r="N21" s="8">
        <v>0.40</v>
      </c>
      <c r="O21" s="8">
        <v>-0.95</v>
      </c>
      <c r="P21" s="8">
        <v>-0.88</v>
      </c>
      <c r="Q21" s="8">
        <v>-1.24</v>
      </c>
      <c r="R21" s="8">
        <v>-0.24</v>
      </c>
      <c r="S21" s="8">
        <v>0.96</v>
      </c>
      <c r="T21" s="8">
        <v>1.1399999999999999</v>
      </c>
      <c r="U21" s="8">
        <v>1.0900000000000001</v>
      </c>
      <c r="V21" s="8">
        <v>0.76</v>
      </c>
      <c r="W21" s="8">
        <v>0.81</v>
      </c>
      <c r="X21" s="8">
        <v>1.65</v>
      </c>
      <c r="Y21" s="8">
        <v>2.15</v>
      </c>
      <c r="Z21" s="8">
        <v>3.09</v>
      </c>
      <c r="AA21" s="8">
        <v>3.59</v>
      </c>
      <c r="AB21" s="8">
        <v>3.73</v>
      </c>
      <c r="AC21" s="8">
        <v>4.29</v>
      </c>
      <c r="AD21" s="8">
        <v>3.85</v>
      </c>
      <c r="AE21" s="8">
        <v>3.25</v>
      </c>
      <c r="AF21" s="8">
        <v>3.45</v>
      </c>
      <c r="AG21" s="8">
        <v>3.39</v>
      </c>
      <c r="AH21" s="8">
        <v>3.79</v>
      </c>
      <c r="AI21" s="8">
        <v>4.55</v>
      </c>
      <c r="AJ21" s="8">
        <v>4.8499999999999996</v>
      </c>
      <c r="AK21" s="8">
        <v>4.66</v>
      </c>
      <c r="AL21" s="8">
        <v>4.5199999999999996</v>
      </c>
      <c r="AM21" s="8">
        <v>3.51</v>
      </c>
      <c r="AN21" s="8">
        <v>2.96</v>
      </c>
      <c r="AO21" s="8">
        <v>2.52</v>
      </c>
      <c r="AP21" s="8">
        <v>2.86</v>
      </c>
      <c r="AQ21" s="8">
        <v>3.22</v>
      </c>
      <c r="AR21" s="8">
        <v>2.95</v>
      </c>
      <c r="AS21" s="8">
        <v>2.97</v>
      </c>
      <c r="AT21" s="8">
        <v>-1.40</v>
      </c>
      <c r="AU21" s="8">
        <v>-10.31</v>
      </c>
      <c r="AV21" s="8">
        <v>-5.18</v>
      </c>
      <c r="AW21" s="8">
        <v>-9.3699999999999992</v>
      </c>
      <c r="AX21" s="8">
        <v>-6.04</v>
      </c>
      <c r="AY21" s="8">
        <v>9.9600000000000009</v>
      </c>
      <c r="AZ21" s="8">
        <v>4.78</v>
      </c>
      <c r="BA21" s="8">
        <v>8.41</v>
      </c>
      <c r="BB21" s="8">
        <v>7.87</v>
      </c>
      <c r="BC21" s="8">
        <v>0.46</v>
      </c>
      <c r="BD21" s="8">
        <v>-2.3199999999999998</v>
      </c>
      <c r="BE21" s="8">
        <v>-3.91</v>
      </c>
      <c r="BF21" s="8">
        <v>-4.92</v>
      </c>
      <c r="BG21" s="8">
        <v>-3.34</v>
      </c>
      <c r="BH21" s="8">
        <v>-2.57</v>
      </c>
      <c r="BI21" s="8">
        <v>0.06</v>
      </c>
      <c r="BJ21" s="8">
        <v>2.29</v>
      </c>
      <c r="BK21" s="8">
        <v>0.90</v>
      </c>
      <c r="BL21" s="8">
        <v>2.58</v>
      </c>
      <c r="BM21" s="8">
        <v>3.05</v>
      </c>
      <c r="BN21" s="8">
        <v>2.38</v>
      </c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260</v>
      </c>
      <c r="H1" s="2" t="s">
        <v>31</v>
      </c>
    </row>
    <row r="2" ht="13.5" customHeight="1">
      <c r="A2" s="176" t="s">
        <v>270</v>
      </c>
    </row>
    <row r="3" ht="13.5" customHeight="1">
      <c r="A3" s="176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457</v>
      </c>
      <c r="C18" s="8" t="s">
        <v>458</v>
      </c>
      <c r="D18" s="8" t="s">
        <v>459</v>
      </c>
      <c r="E18" s="8" t="s">
        <v>460</v>
      </c>
      <c r="F18" s="8" t="s">
        <v>461</v>
      </c>
      <c r="G18" s="8" t="s">
        <v>458</v>
      </c>
      <c r="H18" s="8" t="s">
        <v>459</v>
      </c>
      <c r="I18" s="8" t="s">
        <v>460</v>
      </c>
      <c r="J18" s="8" t="s">
        <v>462</v>
      </c>
      <c r="K18" s="8" t="s">
        <v>458</v>
      </c>
      <c r="L18" s="8" t="s">
        <v>459</v>
      </c>
      <c r="M18" s="8" t="s">
        <v>460</v>
      </c>
      <c r="N18" s="8" t="s">
        <v>463</v>
      </c>
      <c r="O18" s="8" t="s">
        <v>458</v>
      </c>
      <c r="P18" s="8" t="s">
        <v>459</v>
      </c>
      <c r="Q18" s="8" t="s">
        <v>460</v>
      </c>
      <c r="R18" s="8" t="s">
        <v>464</v>
      </c>
      <c r="S18" s="8" t="s">
        <v>458</v>
      </c>
      <c r="T18" s="8" t="s">
        <v>459</v>
      </c>
      <c r="U18" s="8" t="s">
        <v>460</v>
      </c>
      <c r="V18" s="8" t="s">
        <v>465</v>
      </c>
      <c r="W18" s="8" t="s">
        <v>458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996</v>
      </c>
      <c r="B19" s="8">
        <v>3.50</v>
      </c>
      <c r="C19" s="8">
        <v>-2.92</v>
      </c>
      <c r="D19" s="8">
        <v>-9.25</v>
      </c>
      <c r="E19" s="8">
        <v>-14.77</v>
      </c>
      <c r="F19" s="8">
        <v>-14.13</v>
      </c>
      <c r="G19" s="8">
        <v>-14.03</v>
      </c>
      <c r="H19" s="8">
        <v>-11.54</v>
      </c>
      <c r="I19" s="8">
        <v>-9.84</v>
      </c>
      <c r="J19" s="8">
        <v>-14.36</v>
      </c>
      <c r="K19" s="8">
        <v>-20.70</v>
      </c>
      <c r="L19" s="8">
        <v>-26.78</v>
      </c>
      <c r="M19" s="8">
        <v>-30.18</v>
      </c>
      <c r="N19" s="8">
        <v>-28.06</v>
      </c>
      <c r="O19" s="8">
        <v>-25.87</v>
      </c>
      <c r="P19" s="8">
        <v>-21.17</v>
      </c>
      <c r="Q19" s="8">
        <v>-20.22</v>
      </c>
      <c r="R19" s="8">
        <v>-18.170000000000002</v>
      </c>
      <c r="S19" s="8">
        <v>-14.60</v>
      </c>
      <c r="T19" s="8">
        <v>-11.46</v>
      </c>
      <c r="U19" s="8">
        <v>-8.8699999999999992</v>
      </c>
      <c r="V19" s="8">
        <v>-9.48</v>
      </c>
      <c r="W19" s="8">
        <v>-8.35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998</v>
      </c>
      <c r="B20" s="8">
        <v>3.09</v>
      </c>
      <c r="C20" s="8">
        <v>2.33</v>
      </c>
      <c r="D20" s="8">
        <v>0.93</v>
      </c>
      <c r="E20" s="8">
        <v>0.84</v>
      </c>
      <c r="F20" s="8">
        <v>0.45</v>
      </c>
      <c r="G20" s="8">
        <v>0.05</v>
      </c>
      <c r="H20" s="8">
        <v>0.53</v>
      </c>
      <c r="I20" s="8">
        <v>-1.02</v>
      </c>
      <c r="J20" s="8">
        <v>-2.46</v>
      </c>
      <c r="K20" s="8">
        <v>-4.25</v>
      </c>
      <c r="L20" s="8">
        <v>-5.49</v>
      </c>
      <c r="M20" s="8">
        <v>-5.75</v>
      </c>
      <c r="N20" s="8">
        <v>-4.97</v>
      </c>
      <c r="O20" s="8">
        <v>-4.33</v>
      </c>
      <c r="P20" s="8">
        <v>-3.99</v>
      </c>
      <c r="Q20" s="8">
        <v>-3.07</v>
      </c>
      <c r="R20" s="8">
        <v>-2.56</v>
      </c>
      <c r="S20" s="8">
        <v>-1.47</v>
      </c>
      <c r="T20" s="8">
        <v>-0.95</v>
      </c>
      <c r="U20" s="8">
        <v>1.64</v>
      </c>
      <c r="V20" s="8">
        <v>1.38</v>
      </c>
      <c r="W20" s="8">
        <v>1.1599999999999999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999</v>
      </c>
      <c r="B21" s="8">
        <v>2.48</v>
      </c>
      <c r="C21" s="8">
        <v>1.17</v>
      </c>
      <c r="D21" s="8">
        <v>-1.42</v>
      </c>
      <c r="E21" s="8">
        <v>-0.70</v>
      </c>
      <c r="F21" s="8">
        <v>-0.80</v>
      </c>
      <c r="G21" s="8">
        <v>-0.45</v>
      </c>
      <c r="H21" s="8">
        <v>0.06</v>
      </c>
      <c r="I21" s="8">
        <v>-1.1200000000000001</v>
      </c>
      <c r="J21" s="8">
        <v>-3.31</v>
      </c>
      <c r="K21" s="8">
        <v>-6.13</v>
      </c>
      <c r="L21" s="8">
        <v>-7.85</v>
      </c>
      <c r="M21" s="8">
        <v>-7.85</v>
      </c>
      <c r="N21" s="8">
        <v>-6.89</v>
      </c>
      <c r="O21" s="8">
        <v>-5.30</v>
      </c>
      <c r="P21" s="8">
        <v>-4.08</v>
      </c>
      <c r="Q21" s="8">
        <v>-4.2699999999999996</v>
      </c>
      <c r="R21" s="8">
        <v>-4.17</v>
      </c>
      <c r="S21" s="8">
        <v>-2.73</v>
      </c>
      <c r="T21" s="8">
        <v>-2.31</v>
      </c>
      <c r="U21" s="8">
        <v>-2.5299999999999998</v>
      </c>
      <c r="V21" s="8">
        <v>-1.99</v>
      </c>
      <c r="W21" s="8">
        <v>-1.62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5" t="s">
        <v>1000</v>
      </c>
      <c r="B22" s="8">
        <v>-2.0699999999999998</v>
      </c>
      <c r="C22" s="8">
        <v>-6.42</v>
      </c>
      <c r="D22" s="8">
        <v>-8.76</v>
      </c>
      <c r="E22" s="8">
        <v>-14.91</v>
      </c>
      <c r="F22" s="8">
        <v>-13.78</v>
      </c>
      <c r="G22" s="8">
        <v>-13.62</v>
      </c>
      <c r="H22" s="8">
        <v>-12.13</v>
      </c>
      <c r="I22" s="8">
        <v>-7.71</v>
      </c>
      <c r="J22" s="8">
        <v>-8.59</v>
      </c>
      <c r="K22" s="8">
        <v>-10.32</v>
      </c>
      <c r="L22" s="8">
        <v>-13.44</v>
      </c>
      <c r="M22" s="8">
        <v>-16.579999999999998</v>
      </c>
      <c r="N22" s="8">
        <v>-16.20</v>
      </c>
      <c r="O22" s="8">
        <v>-16.239999999999998</v>
      </c>
      <c r="P22" s="8">
        <v>-13.09</v>
      </c>
      <c r="Q22" s="8">
        <v>-12.87</v>
      </c>
      <c r="R22" s="8">
        <v>-11.44</v>
      </c>
      <c r="S22" s="8">
        <v>-10.40</v>
      </c>
      <c r="T22" s="8">
        <v>-8.1999999999999993</v>
      </c>
      <c r="U22" s="8">
        <v>-7.98</v>
      </c>
      <c r="V22" s="8">
        <v>-8.8699999999999992</v>
      </c>
      <c r="W22" s="8">
        <v>-7.89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1001</v>
      </c>
      <c r="B19" s="8">
        <v>76.62</v>
      </c>
      <c r="C19" s="8">
        <v>79.349999999999994</v>
      </c>
      <c r="D19" s="8">
        <v>80.06</v>
      </c>
      <c r="E19" s="8">
        <v>81.94</v>
      </c>
      <c r="F19" s="8">
        <v>86.57</v>
      </c>
      <c r="G19" s="8">
        <v>90.50</v>
      </c>
      <c r="H19" s="8">
        <v>92.34</v>
      </c>
      <c r="I19" s="8">
        <v>93.22</v>
      </c>
      <c r="J19" s="8">
        <v>93.88</v>
      </c>
      <c r="K19" s="8">
        <v>91.28</v>
      </c>
      <c r="L19" s="8">
        <v>89.52</v>
      </c>
      <c r="M19" s="8">
        <v>87.89</v>
      </c>
      <c r="N19" s="8">
        <v>88.03</v>
      </c>
      <c r="O19" s="8">
        <v>85.89</v>
      </c>
      <c r="P19" s="8">
        <v>83.96</v>
      </c>
      <c r="Q19" s="8">
        <v>83.27</v>
      </c>
      <c r="R19" s="8">
        <v>84.54</v>
      </c>
      <c r="S19" s="8">
        <v>83.52</v>
      </c>
      <c r="T19" s="8">
        <v>85.75</v>
      </c>
      <c r="U19" s="8">
        <v>90.40</v>
      </c>
      <c r="V19" s="8">
        <v>91.52</v>
      </c>
      <c r="W19" s="8">
        <v>93.02</v>
      </c>
      <c r="X19" s="8">
        <v>93.25</v>
      </c>
      <c r="Y19" s="8">
        <v>95.10</v>
      </c>
      <c r="Z19" s="8">
        <v>95.41</v>
      </c>
      <c r="AA19" s="8">
        <v>95.91</v>
      </c>
      <c r="AB19" s="8">
        <v>95.65</v>
      </c>
      <c r="AC19" s="8">
        <v>95.78</v>
      </c>
      <c r="AD19" s="8">
        <v>96.99</v>
      </c>
      <c r="AE19" s="8">
        <v>95.64</v>
      </c>
      <c r="AF19" s="8">
        <v>96.45</v>
      </c>
      <c r="AG19" s="8">
        <v>98.30</v>
      </c>
      <c r="AH19" s="8">
        <v>97.47</v>
      </c>
      <c r="AI19" s="8">
        <v>96.96</v>
      </c>
      <c r="AJ19" s="8">
        <v>98.25</v>
      </c>
      <c r="AK19" s="8">
        <v>99.29</v>
      </c>
      <c r="AL19" s="8">
        <v>99.41</v>
      </c>
      <c r="AM19" s="8">
        <v>99.40</v>
      </c>
      <c r="AN19" s="8">
        <v>99</v>
      </c>
      <c r="AO19" s="8">
        <v>99.03</v>
      </c>
      <c r="AP19" s="8">
        <v>97.96</v>
      </c>
      <c r="AQ19" s="8">
        <v>96.14</v>
      </c>
      <c r="AR19" s="8">
        <v>95.44</v>
      </c>
      <c r="AS19" s="8">
        <v>93.88</v>
      </c>
      <c r="AT19" s="8">
        <v>92.26</v>
      </c>
      <c r="AU19" s="8">
        <v>73.069999999999993</v>
      </c>
      <c r="AV19" s="8">
        <v>84.34</v>
      </c>
      <c r="AW19" s="8">
        <v>81.819999999999993</v>
      </c>
      <c r="AX19" s="8">
        <v>83.86</v>
      </c>
      <c r="AY19" s="8">
        <v>93.68</v>
      </c>
      <c r="AZ19" s="8">
        <v>92.44</v>
      </c>
      <c r="BA19" s="8">
        <v>89.92</v>
      </c>
      <c r="BB19" s="8">
        <v>91.86</v>
      </c>
      <c r="BC19" s="8">
        <v>93.99</v>
      </c>
      <c r="BD19" s="8">
        <v>87.67</v>
      </c>
      <c r="BE19" s="8">
        <v>84.37</v>
      </c>
      <c r="BF19" s="8">
        <v>86.70</v>
      </c>
      <c r="BG19" s="8">
        <v>87.95</v>
      </c>
      <c r="BH19" s="8">
        <v>85.63</v>
      </c>
      <c r="BI19" s="8">
        <v>87.25</v>
      </c>
      <c r="BJ19" s="8">
        <v>86.31</v>
      </c>
      <c r="BK19" s="8">
        <v>90.72</v>
      </c>
      <c r="BL19" s="8">
        <v>88.99</v>
      </c>
      <c r="BM19" s="8">
        <v>90.99</v>
      </c>
      <c r="BN19" s="8">
        <v>91.57</v>
      </c>
      <c r="BO19" s="8">
        <v>92.53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-5.17</v>
      </c>
      <c r="C20" s="8">
        <v>-6.01</v>
      </c>
      <c r="D20" s="8">
        <v>-5.76</v>
      </c>
      <c r="E20" s="8">
        <v>-4.28</v>
      </c>
      <c r="F20" s="8">
        <v>1.0900000000000001</v>
      </c>
      <c r="G20" s="8">
        <v>3.25</v>
      </c>
      <c r="H20" s="8">
        <v>3.94</v>
      </c>
      <c r="I20" s="8">
        <v>4.3600000000000003</v>
      </c>
      <c r="J20" s="8">
        <v>3.02</v>
      </c>
      <c r="K20" s="8">
        <v>2.31</v>
      </c>
      <c r="L20" s="8">
        <v>1.21</v>
      </c>
      <c r="M20" s="8">
        <v>0.56999999999999995</v>
      </c>
      <c r="N20" s="8">
        <v>0.67</v>
      </c>
      <c r="O20" s="8">
        <v>-0.84</v>
      </c>
      <c r="P20" s="8">
        <v>-1.41</v>
      </c>
      <c r="Q20" s="8">
        <v>-1.41</v>
      </c>
      <c r="R20" s="8">
        <v>-1.1599999999999999</v>
      </c>
      <c r="S20" s="8">
        <v>-0.14000000000000001</v>
      </c>
      <c r="T20" s="8">
        <v>0.39</v>
      </c>
      <c r="U20" s="8">
        <v>0.92</v>
      </c>
      <c r="V20" s="8">
        <v>2.0099999999999998</v>
      </c>
      <c r="W20" s="8">
        <v>2.52</v>
      </c>
      <c r="X20" s="8">
        <v>3.21</v>
      </c>
      <c r="Y20" s="8">
        <v>3.59</v>
      </c>
      <c r="Z20" s="8">
        <v>4.1399999999999997</v>
      </c>
      <c r="AA20" s="8">
        <v>4.3600000000000003</v>
      </c>
      <c r="AB20" s="8">
        <v>4.87</v>
      </c>
      <c r="AC20" s="8">
        <v>4.32</v>
      </c>
      <c r="AD20" s="8">
        <v>3.08</v>
      </c>
      <c r="AE20" s="8">
        <v>2.17</v>
      </c>
      <c r="AF20" s="8">
        <v>1.96</v>
      </c>
      <c r="AG20" s="8">
        <v>2.60</v>
      </c>
      <c r="AH20" s="8">
        <v>3.77</v>
      </c>
      <c r="AI20" s="8">
        <v>6.25</v>
      </c>
      <c r="AJ20" s="8">
        <v>6.11</v>
      </c>
      <c r="AK20" s="8">
        <v>5.46</v>
      </c>
      <c r="AL20" s="8">
        <v>4.4400000000000004</v>
      </c>
      <c r="AM20" s="8">
        <v>2.3199999999999998</v>
      </c>
      <c r="AN20" s="8">
        <v>2.2999999999999998</v>
      </c>
      <c r="AO20" s="8">
        <v>2.80</v>
      </c>
      <c r="AP20" s="8">
        <v>3.44</v>
      </c>
      <c r="AQ20" s="8">
        <v>3.77</v>
      </c>
      <c r="AR20" s="8">
        <v>3.62</v>
      </c>
      <c r="AS20" s="8">
        <v>3.31</v>
      </c>
      <c r="AT20" s="8">
        <v>-1.22</v>
      </c>
      <c r="AU20" s="8">
        <v>-10.72</v>
      </c>
      <c r="AV20" s="8">
        <v>-4.2699999999999996</v>
      </c>
      <c r="AW20" s="8">
        <v>-4.07</v>
      </c>
      <c r="AX20" s="8">
        <v>-1.1200000000000001</v>
      </c>
      <c r="AY20" s="8">
        <v>10.01</v>
      </c>
      <c r="AZ20" s="8">
        <v>3.64</v>
      </c>
      <c r="BA20" s="8">
        <v>3.46</v>
      </c>
      <c r="BB20" s="8">
        <v>4.34</v>
      </c>
      <c r="BC20" s="8">
        <v>3.70</v>
      </c>
      <c r="BD20" s="8">
        <v>2.04</v>
      </c>
      <c r="BE20" s="8">
        <v>1.62</v>
      </c>
      <c r="BF20" s="8">
        <v>1.54</v>
      </c>
      <c r="BG20" s="8">
        <v>0.66</v>
      </c>
      <c r="BH20" s="8">
        <v>0.33</v>
      </c>
      <c r="BI20" s="8">
        <v>0.27</v>
      </c>
      <c r="BJ20" s="8">
        <v>-0.56000000000000005</v>
      </c>
      <c r="BK20" s="8">
        <v>-0.01</v>
      </c>
      <c r="BL20" s="8">
        <v>1.03</v>
      </c>
      <c r="BM20" s="8">
        <v>1.38</v>
      </c>
      <c r="BN20" s="8">
        <v>2.67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1002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 t="s">
        <v>1003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 t="s">
        <v>1004</v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 t="s">
        <v>1005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 t="s">
        <v>1006</v>
      </c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 t="s">
        <v>1007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 t="s">
        <v>1008</v>
      </c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 t="s">
        <v>1009</v>
      </c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 t="s">
        <v>1010</v>
      </c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 t="s">
        <v>1011</v>
      </c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 t="s">
        <v>1012</v>
      </c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 t="s">
        <v>1013</v>
      </c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 t="s">
        <v>1014</v>
      </c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 t="s">
        <v>1015</v>
      </c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 t="s">
        <v>1016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 t="s">
        <v>1017</v>
      </c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 t="s">
        <v>1018</v>
      </c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</row>
    <row r="19" spans="1:208" ht="13.5" customHeight="1">
      <c r="A19" s="13" t="s">
        <v>1019</v>
      </c>
      <c r="B19" s="8">
        <v>99.96</v>
      </c>
      <c r="C19" s="8">
        <v>96.43</v>
      </c>
      <c r="D19" s="8">
        <v>90.92</v>
      </c>
      <c r="E19" s="8">
        <v>85.48</v>
      </c>
      <c r="F19" s="8">
        <v>82.20</v>
      </c>
      <c r="G19" s="8">
        <v>81.349999999999994</v>
      </c>
      <c r="H19" s="8">
        <v>82.54</v>
      </c>
      <c r="I19" s="8">
        <v>83.86</v>
      </c>
      <c r="J19" s="8">
        <v>84.84</v>
      </c>
      <c r="K19" s="8">
        <v>85.72</v>
      </c>
      <c r="L19" s="8">
        <v>86.31</v>
      </c>
      <c r="M19" s="8">
        <v>86.49</v>
      </c>
      <c r="N19" s="8">
        <v>86.83</v>
      </c>
      <c r="O19" s="8">
        <v>88.10</v>
      </c>
      <c r="P19" s="8">
        <v>89.88</v>
      </c>
      <c r="Q19" s="8">
        <v>91.85</v>
      </c>
      <c r="R19" s="8">
        <v>93.25</v>
      </c>
      <c r="S19" s="8">
        <v>94.01</v>
      </c>
      <c r="T19" s="8">
        <v>94.52</v>
      </c>
      <c r="U19" s="8">
        <v>94.61</v>
      </c>
      <c r="V19" s="8">
        <v>94.58</v>
      </c>
      <c r="W19" s="8">
        <v>94.74</v>
      </c>
      <c r="X19" s="8">
        <v>94.86</v>
      </c>
      <c r="Y19" s="8">
        <v>94.80</v>
      </c>
      <c r="Z19" s="8">
        <v>94.77</v>
      </c>
      <c r="AA19" s="8">
        <v>95.35</v>
      </c>
      <c r="AB19" s="8">
        <v>96.39</v>
      </c>
      <c r="AC19" s="8">
        <v>97.16</v>
      </c>
      <c r="AD19" s="8">
        <v>97.31</v>
      </c>
      <c r="AE19" s="8">
        <v>97.17</v>
      </c>
      <c r="AF19" s="8">
        <v>97.34</v>
      </c>
      <c r="AG19" s="8">
        <v>97.47</v>
      </c>
      <c r="AH19" s="8">
        <v>97.43</v>
      </c>
      <c r="AI19" s="8">
        <v>97.06</v>
      </c>
      <c r="AJ19" s="8">
        <v>96.87</v>
      </c>
      <c r="AK19" s="8">
        <v>96.42</v>
      </c>
      <c r="AL19" s="8">
        <v>95.88</v>
      </c>
      <c r="AM19" s="8">
        <v>95.05</v>
      </c>
      <c r="AN19" s="8">
        <v>94.22</v>
      </c>
      <c r="AO19" s="8">
        <v>94.21</v>
      </c>
      <c r="AP19" s="8">
        <v>94.66</v>
      </c>
      <c r="AQ19" s="8">
        <v>95.23</v>
      </c>
      <c r="AR19" s="8">
        <v>94.72</v>
      </c>
      <c r="AS19" s="8">
        <v>93.86</v>
      </c>
      <c r="AT19" s="8">
        <v>93.03</v>
      </c>
      <c r="AU19" s="8">
        <v>92.32</v>
      </c>
      <c r="AV19" s="8">
        <v>91.59</v>
      </c>
      <c r="AW19" s="8">
        <v>91.44</v>
      </c>
      <c r="AX19" s="8">
        <v>91.12</v>
      </c>
      <c r="AY19" s="8">
        <v>90.32</v>
      </c>
      <c r="AZ19" s="8">
        <v>89.41</v>
      </c>
      <c r="BA19" s="8">
        <v>88.63</v>
      </c>
      <c r="BB19" s="8">
        <v>88.13</v>
      </c>
      <c r="BC19" s="8">
        <v>87.96</v>
      </c>
      <c r="BD19" s="8">
        <v>87.93</v>
      </c>
      <c r="BE19" s="8">
        <v>88.74</v>
      </c>
      <c r="BF19" s="8">
        <v>89.65</v>
      </c>
      <c r="BG19" s="8">
        <v>90.50</v>
      </c>
      <c r="BH19" s="8">
        <v>91.17</v>
      </c>
      <c r="BI19" s="8">
        <v>92</v>
      </c>
      <c r="BJ19" s="8">
        <v>92.66</v>
      </c>
      <c r="BK19" s="8">
        <v>93.28</v>
      </c>
      <c r="BL19" s="8">
        <v>93.48</v>
      </c>
      <c r="BM19" s="8">
        <v>93.64</v>
      </c>
      <c r="BN19" s="8">
        <v>93.92</v>
      </c>
      <c r="BO19" s="8">
        <v>94.34</v>
      </c>
      <c r="BP19" s="8">
        <v>94.76</v>
      </c>
      <c r="BQ19" s="8">
        <v>94.84</v>
      </c>
      <c r="BR19" s="8">
        <v>94.93</v>
      </c>
      <c r="BS19" s="8">
        <v>95.19</v>
      </c>
      <c r="BT19" s="8">
        <v>95.38</v>
      </c>
      <c r="BU19" s="8">
        <v>95.51</v>
      </c>
      <c r="BV19" s="8">
        <v>95.81</v>
      </c>
      <c r="BW19" s="8">
        <v>96.23</v>
      </c>
      <c r="BX19" s="8">
        <v>96.77</v>
      </c>
      <c r="BY19" s="8">
        <v>96.97</v>
      </c>
      <c r="BZ19" s="8">
        <v>96.79</v>
      </c>
      <c r="CA19" s="8">
        <v>96.66</v>
      </c>
      <c r="CB19" s="8">
        <v>96.83</v>
      </c>
      <c r="CC19" s="8">
        <v>97.26</v>
      </c>
      <c r="CD19" s="8">
        <v>97.77</v>
      </c>
      <c r="CE19" s="8">
        <v>98.65</v>
      </c>
      <c r="CF19" s="8">
        <v>99.37</v>
      </c>
      <c r="CG19" s="8">
        <v>99.87</v>
      </c>
      <c r="CH19" s="8">
        <v>99.77</v>
      </c>
      <c r="CI19" s="8">
        <v>99.56</v>
      </c>
      <c r="CJ19" s="8">
        <v>99.53</v>
      </c>
      <c r="CK19" s="8">
        <v>99.69</v>
      </c>
      <c r="CL19" s="8">
        <v>99.69</v>
      </c>
      <c r="CM19" s="8">
        <v>99.80</v>
      </c>
      <c r="CN19" s="8">
        <v>100.02</v>
      </c>
      <c r="CO19" s="8">
        <v>99.88</v>
      </c>
      <c r="CP19" s="8">
        <v>99.60</v>
      </c>
      <c r="CQ19" s="8">
        <v>99.22</v>
      </c>
      <c r="CR19" s="8">
        <v>99.11</v>
      </c>
      <c r="CS19" s="8">
        <v>99.39</v>
      </c>
      <c r="CT19" s="8">
        <v>100.06</v>
      </c>
      <c r="CU19" s="8">
        <v>100.55</v>
      </c>
      <c r="CV19" s="8">
        <v>100.78</v>
      </c>
      <c r="CW19" s="8">
        <v>100.91</v>
      </c>
      <c r="CX19" s="8">
        <v>101.06</v>
      </c>
      <c r="CY19" s="8">
        <v>101.15</v>
      </c>
      <c r="CZ19" s="8">
        <v>101.01</v>
      </c>
      <c r="DA19" s="8">
        <v>100.66</v>
      </c>
      <c r="DB19" s="8">
        <v>100.41</v>
      </c>
      <c r="DC19" s="8">
        <v>100.60</v>
      </c>
      <c r="DD19" s="8">
        <v>100.84</v>
      </c>
      <c r="DE19" s="8">
        <v>100.96</v>
      </c>
      <c r="DF19" s="8">
        <v>101.20</v>
      </c>
      <c r="DG19" s="8">
        <v>101.19</v>
      </c>
      <c r="DH19" s="8">
        <v>101.29</v>
      </c>
      <c r="DI19" s="8">
        <v>101.92</v>
      </c>
      <c r="DJ19" s="8">
        <v>102.49</v>
      </c>
      <c r="DK19" s="8">
        <v>102.71</v>
      </c>
      <c r="DL19" s="8">
        <v>102.68</v>
      </c>
      <c r="DM19" s="8">
        <v>102.32</v>
      </c>
      <c r="DN19" s="8">
        <v>101.96</v>
      </c>
      <c r="DO19" s="8">
        <v>101.64</v>
      </c>
      <c r="DP19" s="8">
        <v>101.48</v>
      </c>
      <c r="DQ19" s="8">
        <v>101.18</v>
      </c>
      <c r="DR19" s="8">
        <v>100.44</v>
      </c>
      <c r="DS19" s="8">
        <v>99.63</v>
      </c>
      <c r="DT19" s="8">
        <v>98.74</v>
      </c>
      <c r="DU19" s="8">
        <v>98.36</v>
      </c>
      <c r="DV19" s="8">
        <v>98.19</v>
      </c>
      <c r="DW19" s="8">
        <v>98.34</v>
      </c>
      <c r="DX19" s="8">
        <v>98.44</v>
      </c>
      <c r="DY19" s="8">
        <v>98.37</v>
      </c>
      <c r="DZ19" s="8">
        <v>98.01</v>
      </c>
      <c r="EA19" s="8">
        <v>97.38</v>
      </c>
      <c r="EB19" s="8">
        <v>96.56</v>
      </c>
      <c r="EC19" s="8">
        <v>95.87</v>
      </c>
      <c r="ED19" s="8">
        <v>95.50</v>
      </c>
      <c r="EE19" s="8">
        <v>95.66</v>
      </c>
      <c r="EF19" s="8">
        <v>95.75</v>
      </c>
      <c r="EG19" s="8">
        <v>95.47</v>
      </c>
      <c r="EH19" s="8">
        <v>94.55</v>
      </c>
      <c r="EI19" s="8">
        <v>91.89</v>
      </c>
      <c r="EJ19" s="8">
        <v>87.63</v>
      </c>
      <c r="EK19" s="8">
        <v>84.13</v>
      </c>
      <c r="EL19" s="8">
        <v>83.20</v>
      </c>
      <c r="EM19" s="8">
        <v>84.52</v>
      </c>
      <c r="EN19" s="8">
        <v>86.27</v>
      </c>
      <c r="EO19" s="8">
        <v>87.87</v>
      </c>
      <c r="EP19" s="8">
        <v>89.08</v>
      </c>
      <c r="EQ19" s="8">
        <v>89.75</v>
      </c>
      <c r="ER19" s="8">
        <v>90.72</v>
      </c>
      <c r="ES19" s="8">
        <v>90.98</v>
      </c>
      <c r="ET19" s="8">
        <v>91.61</v>
      </c>
      <c r="EU19" s="8">
        <v>92.76</v>
      </c>
      <c r="EV19" s="8">
        <v>94.56</v>
      </c>
      <c r="EW19" s="8">
        <v>96.62</v>
      </c>
      <c r="EX19" s="8">
        <v>98.02</v>
      </c>
      <c r="EY19" s="8">
        <v>98.46</v>
      </c>
      <c r="EZ19" s="8">
        <v>98</v>
      </c>
      <c r="FA19" s="8">
        <v>96.96</v>
      </c>
      <c r="FB19" s="8">
        <v>95.96</v>
      </c>
      <c r="FC19" s="8">
        <v>95.13</v>
      </c>
      <c r="FD19" s="8">
        <v>95</v>
      </c>
      <c r="FE19" s="8">
        <v>95.44</v>
      </c>
      <c r="FF19" s="8">
        <v>95.77</v>
      </c>
      <c r="FG19" s="8">
        <v>95.44</v>
      </c>
      <c r="FH19" s="8">
        <v>95.16</v>
      </c>
      <c r="FI19" s="8">
        <v>95.10</v>
      </c>
      <c r="FJ19" s="8">
        <v>95</v>
      </c>
      <c r="FK19" s="8">
        <v>94.91</v>
      </c>
      <c r="FL19" s="8">
        <v>94.64</v>
      </c>
      <c r="FM19" s="8">
        <v>93.84</v>
      </c>
      <c r="FN19" s="8">
        <v>92.93</v>
      </c>
      <c r="FO19" s="8">
        <v>92.29</v>
      </c>
      <c r="FP19" s="8">
        <v>91.81</v>
      </c>
      <c r="FQ19" s="8">
        <v>91.58</v>
      </c>
      <c r="FR19" s="8">
        <v>91.61</v>
      </c>
      <c r="FS19" s="8">
        <v>91.60</v>
      </c>
      <c r="FT19" s="8">
        <v>91.66</v>
      </c>
      <c r="FU19" s="8">
        <v>91.82</v>
      </c>
      <c r="FV19" s="8">
        <v>91.91</v>
      </c>
      <c r="FW19" s="8">
        <v>91.86</v>
      </c>
      <c r="FX19" s="8">
        <v>91.71</v>
      </c>
      <c r="FY19" s="8">
        <v>91.85</v>
      </c>
      <c r="FZ19" s="8">
        <v>92.12</v>
      </c>
      <c r="GA19" s="8">
        <v>92.16</v>
      </c>
      <c r="GB19" s="8">
        <v>91.79</v>
      </c>
      <c r="GC19" s="8">
        <v>90.94</v>
      </c>
      <c r="GD19" s="8">
        <v>90.54</v>
      </c>
      <c r="GE19" s="8">
        <v>90.76</v>
      </c>
      <c r="GF19" s="8">
        <v>91.14</v>
      </c>
      <c r="GG19" s="8">
        <v>91.02</v>
      </c>
      <c r="GH19" s="8">
        <v>90.79</v>
      </c>
      <c r="GI19" s="8">
        <v>90.96</v>
      </c>
      <c r="GJ19" s="8">
        <v>91.55</v>
      </c>
      <c r="GK19" s="8">
        <v>92.51</v>
      </c>
      <c r="GL19" s="8">
        <v>93.25</v>
      </c>
      <c r="GM19" s="8">
        <v>93.77</v>
      </c>
      <c r="GN19" s="8">
        <v>93.87</v>
      </c>
      <c r="GO19" s="8">
        <v>93.82</v>
      </c>
      <c r="GP19" s="8">
        <v>93.99</v>
      </c>
      <c r="GQ19" s="8">
        <v>94.17</v>
      </c>
      <c r="GR19" s="8">
        <v>93.99</v>
      </c>
      <c r="GS19" s="8">
        <v>93.68</v>
      </c>
      <c r="GT19" s="8"/>
      <c r="GU19" s="8"/>
      <c r="GV19" s="8"/>
      <c r="GW19" s="8"/>
      <c r="GX19" s="8"/>
      <c r="GY19" s="8"/>
      <c r="GZ19" s="8"/>
    </row>
    <row r="20" spans="1:208" ht="13.5" customHeight="1">
      <c r="A20" s="13" t="s">
        <v>1020</v>
      </c>
      <c r="B20" s="8">
        <v>-1.48</v>
      </c>
      <c r="C20" s="8">
        <v>-2.68</v>
      </c>
      <c r="D20" s="8">
        <v>-3.44</v>
      </c>
      <c r="E20" s="8">
        <v>-3.34</v>
      </c>
      <c r="F20" s="8">
        <v>-3.53</v>
      </c>
      <c r="G20" s="8">
        <v>-3.58</v>
      </c>
      <c r="H20" s="8">
        <v>-3.30</v>
      </c>
      <c r="I20" s="8">
        <v>-3.23</v>
      </c>
      <c r="J20" s="8">
        <v>-3.17</v>
      </c>
      <c r="K20" s="8">
        <v>-3.25</v>
      </c>
      <c r="L20" s="8">
        <v>-3.14</v>
      </c>
      <c r="M20" s="8">
        <v>-2.97</v>
      </c>
      <c r="N20" s="8">
        <v>-2.72</v>
      </c>
      <c r="O20" s="8">
        <v>-2.42</v>
      </c>
      <c r="P20" s="8">
        <v>-2.0499999999999998</v>
      </c>
      <c r="Q20" s="8">
        <v>-1.50</v>
      </c>
      <c r="R20" s="8">
        <v>-1.1000000000000001</v>
      </c>
      <c r="S20" s="8">
        <v>-0.74</v>
      </c>
      <c r="T20" s="8">
        <v>-0.38</v>
      </c>
      <c r="U20" s="8">
        <v>-0.08</v>
      </c>
      <c r="V20" s="8">
        <v>0.17</v>
      </c>
      <c r="W20" s="8">
        <v>0.48</v>
      </c>
      <c r="X20" s="8">
        <v>0.56000000000000005</v>
      </c>
      <c r="Y20" s="8">
        <v>0.52</v>
      </c>
      <c r="Z20" s="8">
        <v>0.02</v>
      </c>
      <c r="AA20" s="8">
        <v>-0.02</v>
      </c>
      <c r="AB20" s="8">
        <v>0.05</v>
      </c>
      <c r="AC20" s="8">
        <v>0.50</v>
      </c>
      <c r="AD20" s="8">
        <v>0.63</v>
      </c>
      <c r="AE20" s="8">
        <v>0.67</v>
      </c>
      <c r="AF20" s="8">
        <v>0.55000000000000004</v>
      </c>
      <c r="AG20" s="8">
        <v>0.53</v>
      </c>
      <c r="AH20" s="8">
        <v>0.50</v>
      </c>
      <c r="AI20" s="8">
        <v>0.53</v>
      </c>
      <c r="AJ20" s="8">
        <v>0.47</v>
      </c>
      <c r="AK20" s="8">
        <v>0.36</v>
      </c>
      <c r="AL20" s="8">
        <v>0.26</v>
      </c>
      <c r="AM20" s="8">
        <v>0.06</v>
      </c>
      <c r="AN20" s="8">
        <v>-0.21</v>
      </c>
      <c r="AO20" s="8">
        <v>-0.65</v>
      </c>
      <c r="AP20" s="8">
        <v>-0.95</v>
      </c>
      <c r="AQ20" s="8">
        <v>-1.21</v>
      </c>
      <c r="AR20" s="8">
        <v>-1.48</v>
      </c>
      <c r="AS20" s="8">
        <v>-1.66</v>
      </c>
      <c r="AT20" s="8">
        <v>-1.77</v>
      </c>
      <c r="AU20" s="8">
        <v>-1.71</v>
      </c>
      <c r="AV20" s="8">
        <v>-1.78</v>
      </c>
      <c r="AW20" s="8">
        <v>-1.88</v>
      </c>
      <c r="AX20" s="8">
        <v>-2.0699999999999998</v>
      </c>
      <c r="AY20" s="8">
        <v>-2.15</v>
      </c>
      <c r="AZ20" s="8">
        <v>-2.2000000000000002</v>
      </c>
      <c r="BA20" s="8">
        <v>-2.14</v>
      </c>
      <c r="BB20" s="8">
        <v>-2.19</v>
      </c>
      <c r="BC20" s="8">
        <v>-2.2599999999999998</v>
      </c>
      <c r="BD20" s="8">
        <v>-2.4700000000000002</v>
      </c>
      <c r="BE20" s="8">
        <v>-2.5099999999999998</v>
      </c>
      <c r="BF20" s="8">
        <v>-2.5099999999999998</v>
      </c>
      <c r="BG20" s="8">
        <v>-2.42</v>
      </c>
      <c r="BH20" s="8">
        <v>-2.33</v>
      </c>
      <c r="BI20" s="8">
        <v>-2.23</v>
      </c>
      <c r="BJ20" s="8">
        <v>-2.02</v>
      </c>
      <c r="BK20" s="8">
        <v>-1.91</v>
      </c>
      <c r="BL20" s="8">
        <v>-1.82</v>
      </c>
      <c r="BM20" s="8">
        <v>-1.77</v>
      </c>
      <c r="BN20" s="8">
        <v>-1.72</v>
      </c>
      <c r="BO20" s="8">
        <v>-1.66</v>
      </c>
      <c r="BP20" s="8">
        <v>-1.66</v>
      </c>
      <c r="BQ20" s="8">
        <v>-1.60</v>
      </c>
      <c r="BR20" s="8">
        <v>-1.51</v>
      </c>
      <c r="BS20" s="8">
        <v>-1.45</v>
      </c>
      <c r="BT20" s="8">
        <v>-1.30</v>
      </c>
      <c r="BU20" s="8">
        <v>-1.0900000000000001</v>
      </c>
      <c r="BV20" s="8">
        <v>-0.66</v>
      </c>
      <c r="BW20" s="8">
        <v>-0.46</v>
      </c>
      <c r="BX20" s="8">
        <v>-0.32</v>
      </c>
      <c r="BY20" s="8">
        <v>-0.36</v>
      </c>
      <c r="BZ20" s="8">
        <v>-0.26</v>
      </c>
      <c r="CA20" s="8">
        <v>-0.14000000000000001</v>
      </c>
      <c r="CB20" s="8">
        <v>0.14000000000000001</v>
      </c>
      <c r="CC20" s="8">
        <v>0.20</v>
      </c>
      <c r="CD20" s="8">
        <v>0.18</v>
      </c>
      <c r="CE20" s="8">
        <v>-0.04</v>
      </c>
      <c r="CF20" s="8">
        <v>-0.15</v>
      </c>
      <c r="CG20" s="8">
        <v>-0.27</v>
      </c>
      <c r="CH20" s="8">
        <v>-0.36</v>
      </c>
      <c r="CI20" s="8">
        <v>-0.50</v>
      </c>
      <c r="CJ20" s="8">
        <v>-0.67</v>
      </c>
      <c r="CK20" s="8">
        <v>-1.03</v>
      </c>
      <c r="CL20" s="8">
        <v>-1.1299999999999999</v>
      </c>
      <c r="CM20" s="8">
        <v>-1.1399999999999999</v>
      </c>
      <c r="CN20" s="8">
        <v>-0.95</v>
      </c>
      <c r="CO20" s="8">
        <v>-0.85</v>
      </c>
      <c r="CP20" s="8">
        <v>-0.73</v>
      </c>
      <c r="CQ20" s="8">
        <v>-0.65</v>
      </c>
      <c r="CR20" s="8">
        <v>-0.47</v>
      </c>
      <c r="CS20" s="8">
        <v>-0.23</v>
      </c>
      <c r="CT20" s="8">
        <v>0.01</v>
      </c>
      <c r="CU20" s="8">
        <v>0.39</v>
      </c>
      <c r="CV20" s="8">
        <v>0.88</v>
      </c>
      <c r="CW20" s="8">
        <v>1.80</v>
      </c>
      <c r="CX20" s="8">
        <v>2.21</v>
      </c>
      <c r="CY20" s="8">
        <v>2.44</v>
      </c>
      <c r="CZ20" s="8">
        <v>2.33</v>
      </c>
      <c r="DA20" s="8">
        <v>2.36</v>
      </c>
      <c r="DB20" s="8">
        <v>2.35</v>
      </c>
      <c r="DC20" s="8">
        <v>2.2200000000000002</v>
      </c>
      <c r="DD20" s="8">
        <v>2.19</v>
      </c>
      <c r="DE20" s="8">
        <v>2.1800000000000002</v>
      </c>
      <c r="DF20" s="8">
        <v>2.25</v>
      </c>
      <c r="DG20" s="8">
        <v>2.23</v>
      </c>
      <c r="DH20" s="8">
        <v>2.17</v>
      </c>
      <c r="DI20" s="8">
        <v>1.96</v>
      </c>
      <c r="DJ20" s="8">
        <v>1.93</v>
      </c>
      <c r="DK20" s="8">
        <v>1.95</v>
      </c>
      <c r="DL20" s="8">
        <v>2.09</v>
      </c>
      <c r="DM20" s="8">
        <v>2.19</v>
      </c>
      <c r="DN20" s="8">
        <v>2.3199999999999998</v>
      </c>
      <c r="DO20" s="8">
        <v>2.48</v>
      </c>
      <c r="DP20" s="8">
        <v>2.64</v>
      </c>
      <c r="DQ20" s="8">
        <v>2.81</v>
      </c>
      <c r="DR20" s="8">
        <v>3.05</v>
      </c>
      <c r="DS20" s="8">
        <v>3.19</v>
      </c>
      <c r="DT20" s="8">
        <v>3.29</v>
      </c>
      <c r="DU20" s="8">
        <v>3.29</v>
      </c>
      <c r="DV20" s="8">
        <v>3.36</v>
      </c>
      <c r="DW20" s="8">
        <v>3.44</v>
      </c>
      <c r="DX20" s="8">
        <v>3.54</v>
      </c>
      <c r="DY20" s="8">
        <v>3.62</v>
      </c>
      <c r="DZ20" s="8">
        <v>3.71</v>
      </c>
      <c r="EA20" s="8">
        <v>4.38</v>
      </c>
      <c r="EB20" s="8">
        <v>4.0199999999999996</v>
      </c>
      <c r="EC20" s="8">
        <v>3.22</v>
      </c>
      <c r="ED20" s="8">
        <v>2.2000000000000002</v>
      </c>
      <c r="EE20" s="8">
        <v>0.35</v>
      </c>
      <c r="EF20" s="8">
        <v>-2.11</v>
      </c>
      <c r="EG20" s="8">
        <v>-8.41</v>
      </c>
      <c r="EH20" s="8">
        <v>-9.67</v>
      </c>
      <c r="EI20" s="8">
        <v>-9.1199999999999992</v>
      </c>
      <c r="EJ20" s="8">
        <v>-3.41</v>
      </c>
      <c r="EK20" s="8">
        <v>-1.76</v>
      </c>
      <c r="EL20" s="8">
        <v>-0.82</v>
      </c>
      <c r="EM20" s="8">
        <v>-1.33</v>
      </c>
      <c r="EN20" s="8">
        <v>-1.25</v>
      </c>
      <c r="EO20" s="8">
        <v>-1.32</v>
      </c>
      <c r="EP20" s="8">
        <v>-2</v>
      </c>
      <c r="EQ20" s="8">
        <v>-2.02</v>
      </c>
      <c r="ER20" s="8">
        <v>-1.86</v>
      </c>
      <c r="ES20" s="8">
        <v>-1.30</v>
      </c>
      <c r="ET20" s="8">
        <v>-0.89</v>
      </c>
      <c r="EU20" s="8">
        <v>-0.44</v>
      </c>
      <c r="EV20" s="8">
        <v>0.28999999999999998</v>
      </c>
      <c r="EW20" s="8">
        <v>0.67</v>
      </c>
      <c r="EX20" s="8">
        <v>0.93</v>
      </c>
      <c r="EY20" s="8">
        <v>0.98</v>
      </c>
      <c r="EZ20" s="8">
        <v>1.05</v>
      </c>
      <c r="FA20" s="8">
        <v>1.05</v>
      </c>
      <c r="FB20" s="8">
        <v>0.86</v>
      </c>
      <c r="FC20" s="8">
        <v>0.84</v>
      </c>
      <c r="FD20" s="8">
        <v>0.85</v>
      </c>
      <c r="FE20" s="8">
        <v>1.01</v>
      </c>
      <c r="FF20" s="8">
        <v>1</v>
      </c>
      <c r="FG20" s="8">
        <v>0.94</v>
      </c>
      <c r="FH20" s="8">
        <v>0.71</v>
      </c>
      <c r="FI20" s="8">
        <v>0.63</v>
      </c>
      <c r="FJ20" s="8">
        <v>0.56999999999999995</v>
      </c>
      <c r="FK20" s="8">
        <v>0.62</v>
      </c>
      <c r="FL20" s="8">
        <v>0.56999999999999995</v>
      </c>
      <c r="FM20" s="8">
        <v>0.51</v>
      </c>
      <c r="FN20" s="8">
        <v>0.48</v>
      </c>
      <c r="FO20" s="8">
        <v>0.34</v>
      </c>
      <c r="FP20" s="8">
        <v>0.14000000000000001</v>
      </c>
      <c r="FQ20" s="8">
        <v>-0.19</v>
      </c>
      <c r="FR20" s="8">
        <v>-0.45</v>
      </c>
      <c r="FS20" s="8">
        <v>-0.70</v>
      </c>
      <c r="FT20" s="8">
        <v>-0.99</v>
      </c>
      <c r="FU20" s="8">
        <v>-1.22</v>
      </c>
      <c r="FV20" s="8">
        <v>-1.43</v>
      </c>
      <c r="FW20" s="8">
        <v>-1.65</v>
      </c>
      <c r="FX20" s="8">
        <v>-1.79</v>
      </c>
      <c r="FY20" s="8">
        <v>-1.89</v>
      </c>
      <c r="FZ20" s="8">
        <v>-1.93</v>
      </c>
      <c r="GA20" s="8">
        <v>-1.97</v>
      </c>
      <c r="GB20" s="8">
        <v>-1.98</v>
      </c>
      <c r="GC20" s="8">
        <v>-2</v>
      </c>
      <c r="GD20" s="8">
        <v>-1.94</v>
      </c>
      <c r="GE20" s="8">
        <v>-1.83</v>
      </c>
      <c r="GF20" s="8">
        <v>-1.47</v>
      </c>
      <c r="GG20" s="8">
        <v>-1.40</v>
      </c>
      <c r="GH20" s="8">
        <v>-1.42</v>
      </c>
      <c r="GI20" s="8">
        <v>-1.75</v>
      </c>
      <c r="GJ20" s="8">
        <v>-1.81</v>
      </c>
      <c r="GK20" s="8">
        <v>-1.79</v>
      </c>
      <c r="GL20" s="8">
        <v>-1.61</v>
      </c>
      <c r="GM20" s="8">
        <v>-1.54</v>
      </c>
      <c r="GN20" s="8">
        <v>-1.49</v>
      </c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1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0"/>
  </cols>
  <sheetData>
    <row r="1" spans="1:8" ht="13.5" customHeight="1">
      <c r="A1" s="175" t="s">
        <v>1134</v>
      </c>
      <c r="H1" s="2" t="s">
        <v>31</v>
      </c>
    </row>
    <row r="2" ht="13.5" customHeight="1">
      <c r="A2" s="176" t="s">
        <v>43</v>
      </c>
    </row>
    <row r="3" ht="13.5" customHeight="1">
      <c r="A3" s="176" t="s">
        <v>170</v>
      </c>
    </row>
    <row r="18" spans="2:25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</row>
    <row r="19" spans="1:25" ht="13.5" customHeight="1">
      <c r="A19" s="175" t="s">
        <v>475</v>
      </c>
      <c r="B19" s="183">
        <v>3</v>
      </c>
      <c r="C19" s="183">
        <v>11.17</v>
      </c>
      <c r="D19" s="183">
        <v>5.34</v>
      </c>
      <c r="E19" s="183">
        <v>3.86</v>
      </c>
      <c r="F19" s="183">
        <v>5.27</v>
      </c>
      <c r="G19" s="183">
        <v>2.4700000000000002</v>
      </c>
      <c r="H19" s="183">
        <v>3.93</v>
      </c>
      <c r="I19" s="183">
        <v>5.61</v>
      </c>
      <c r="J19" s="183">
        <v>8.25</v>
      </c>
      <c r="K19" s="183">
        <v>7.67</v>
      </c>
      <c r="L19" s="183">
        <v>6.82</v>
      </c>
      <c r="M19" s="183">
        <v>6.19</v>
      </c>
      <c r="N19" s="183">
        <v>7.79</v>
      </c>
      <c r="O19" s="183">
        <v>7.12</v>
      </c>
      <c r="P19" s="183">
        <v>7.20</v>
      </c>
      <c r="Q19" s="183">
        <v>6.89</v>
      </c>
      <c r="R19" s="183">
        <v>6.69</v>
      </c>
      <c r="S19" s="183">
        <v>6.92</v>
      </c>
      <c r="T19" s="183">
        <v>6.45</v>
      </c>
      <c r="U19" s="183">
        <v>6.28</v>
      </c>
      <c r="V19" s="183">
        <v>5.48</v>
      </c>
      <c r="W19" s="183">
        <v>5.17</v>
      </c>
      <c r="X19" s="183">
        <v>5.22</v>
      </c>
      <c r="Y19" s="183">
        <v>5.28</v>
      </c>
    </row>
    <row r="20" spans="1:25" ht="13.5" customHeight="1">
      <c r="A20" s="175" t="s">
        <v>476</v>
      </c>
      <c r="B20" s="183">
        <v>0.82</v>
      </c>
      <c r="C20" s="183">
        <v>8.07</v>
      </c>
      <c r="D20" s="183">
        <v>1.20</v>
      </c>
      <c r="E20" s="183">
        <v>-2.17</v>
      </c>
      <c r="F20" s="183">
        <v>-5.39</v>
      </c>
      <c r="G20" s="183">
        <v>-11.50</v>
      </c>
      <c r="H20" s="183">
        <v>-11.63</v>
      </c>
      <c r="I20" s="183">
        <v>-8.74</v>
      </c>
      <c r="J20" s="183">
        <v>-6.98</v>
      </c>
      <c r="K20" s="183">
        <v>-3.12</v>
      </c>
      <c r="L20" s="183">
        <v>-1.0900000000000001</v>
      </c>
      <c r="M20" s="183">
        <v>-1.27</v>
      </c>
      <c r="N20" s="183">
        <v>5.64</v>
      </c>
      <c r="O20" s="183">
        <v>4.50</v>
      </c>
      <c r="P20" s="183">
        <v>4.74</v>
      </c>
      <c r="Q20" s="183">
        <v>3.94</v>
      </c>
      <c r="R20" s="183">
        <v>3.86</v>
      </c>
      <c r="S20" s="183">
        <v>4.4400000000000004</v>
      </c>
      <c r="T20" s="183">
        <v>3.94</v>
      </c>
      <c r="U20" s="183">
        <v>3.92</v>
      </c>
      <c r="V20" s="183">
        <v>3.20</v>
      </c>
      <c r="W20" s="183">
        <v>2.83</v>
      </c>
      <c r="X20" s="183">
        <v>2.84</v>
      </c>
      <c r="Y20" s="183">
        <v>2.65</v>
      </c>
    </row>
    <row r="21" spans="3:2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</row>
    <row r="22" spans="3:2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21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3:21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3:21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3:21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3:21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3:21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3:21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3:21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3:21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3:21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3:21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3:21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3:21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3:21" ht="13.5" customHeight="1"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3:21" ht="13.5" customHeight="1"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3:21" ht="13.5" customHeight="1"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3:21" ht="13.5" customHeight="1"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3:21" ht="13.5" customHeight="1"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3:21" ht="13.5" customHeight="1"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3:21" ht="13.5" customHeight="1"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3:21" ht="13.5" customHeight="1"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3:21" ht="13.5" customHeight="1"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3:21" ht="13.5" customHeight="1"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3:21" ht="13.5" customHeight="1"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3:21" ht="13.5" customHeight="1"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3:21" ht="13.5" customHeight="1"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3:21" ht="13.5" customHeight="1"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3:21" ht="13.5" customHeight="1"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3:21" ht="13.5" customHeight="1"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3:21" ht="13.5" customHeight="1"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3:21" ht="13.5" customHeight="1"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3:21" ht="13.5" customHeight="1"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3:21" ht="13.5" customHeight="1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221</v>
      </c>
      <c r="H1" s="2" t="s">
        <v>31</v>
      </c>
    </row>
    <row r="2" ht="13.5" customHeight="1">
      <c r="A2" s="176" t="s">
        <v>222</v>
      </c>
    </row>
    <row r="3" ht="13.5" customHeight="1">
      <c r="A3" s="176" t="s">
        <v>108</v>
      </c>
    </row>
    <row r="18" spans="2:5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453</v>
      </c>
      <c r="B19" s="8">
        <v>-3.29</v>
      </c>
      <c r="C19" s="8">
        <v>-8.7100000000000009</v>
      </c>
      <c r="D19" s="8">
        <v>7.33</v>
      </c>
      <c r="E19" s="8">
        <v>0.77</v>
      </c>
      <c r="F19" s="8">
        <v>0</v>
      </c>
      <c r="G19" s="8">
        <v>1.45</v>
      </c>
      <c r="H19" s="8">
        <v>1.72</v>
      </c>
      <c r="I19" s="8">
        <v>0.70</v>
      </c>
      <c r="J19" s="8">
        <v>0.89</v>
      </c>
      <c r="K19" s="8">
        <v>0.30</v>
      </c>
      <c r="L19" s="8">
        <v>0.12</v>
      </c>
      <c r="M19" s="8">
        <v>-0.36</v>
      </c>
      <c r="N19" s="8">
        <v>0.20</v>
      </c>
      <c r="O19" s="8">
        <v>0.26</v>
      </c>
      <c r="P19" s="8">
        <v>-0.37</v>
      </c>
      <c r="Q19" s="8">
        <v>0.40</v>
      </c>
      <c r="R19" s="8">
        <v>0.20</v>
      </c>
      <c r="S19" s="8">
        <v>0.30</v>
      </c>
      <c r="T19" s="8">
        <v>0.60</v>
      </c>
      <c r="U19" s="8">
        <v>0.82</v>
      </c>
      <c r="V19" s="8">
        <v>0.70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1021</v>
      </c>
      <c r="B20" s="8">
        <v>-1.19</v>
      </c>
      <c r="C20" s="8">
        <v>-4.29</v>
      </c>
      <c r="D20" s="8">
        <v>4.12</v>
      </c>
      <c r="E20" s="8">
        <v>0.41</v>
      </c>
      <c r="F20" s="8">
        <v>-0.26</v>
      </c>
      <c r="G20" s="8">
        <v>-0.28999999999999998</v>
      </c>
      <c r="H20" s="8">
        <v>-0.25</v>
      </c>
      <c r="I20" s="8">
        <v>0</v>
      </c>
      <c r="J20" s="8">
        <v>0.71</v>
      </c>
      <c r="K20" s="8">
        <v>0.62</v>
      </c>
      <c r="L20" s="8">
        <v>0.11</v>
      </c>
      <c r="M20" s="8">
        <v>0.14000000000000001</v>
      </c>
      <c r="N20" s="8">
        <v>-0.070000000000000007</v>
      </c>
      <c r="O20" s="8">
        <v>-0.05</v>
      </c>
      <c r="P20" s="8">
        <v>-0.26</v>
      </c>
      <c r="Q20" s="8">
        <v>0.37</v>
      </c>
      <c r="R20" s="8">
        <v>-0.96</v>
      </c>
      <c r="S20" s="8">
        <v>-0.16</v>
      </c>
      <c r="T20" s="8">
        <v>0.37</v>
      </c>
      <c r="U20" s="8">
        <v>0.03</v>
      </c>
      <c r="V20" s="8">
        <v>0.06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1022</v>
      </c>
      <c r="B21" s="8">
        <v>-1.61</v>
      </c>
      <c r="C21" s="8">
        <v>-3.54</v>
      </c>
      <c r="D21" s="8">
        <v>3</v>
      </c>
      <c r="E21" s="8">
        <v>0.41</v>
      </c>
      <c r="F21" s="8">
        <v>0.28000000000000003</v>
      </c>
      <c r="G21" s="8">
        <v>1.48</v>
      </c>
      <c r="H21" s="8">
        <v>1.77</v>
      </c>
      <c r="I21" s="8">
        <v>0.67</v>
      </c>
      <c r="J21" s="8">
        <v>-0.15</v>
      </c>
      <c r="K21" s="8">
        <v>0.070000000000000007</v>
      </c>
      <c r="L21" s="8">
        <v>0.08</v>
      </c>
      <c r="M21" s="8">
        <v>0.22</v>
      </c>
      <c r="N21" s="8">
        <v>-0.17</v>
      </c>
      <c r="O21" s="8">
        <v>-0.04</v>
      </c>
      <c r="P21" s="8">
        <v>0.15</v>
      </c>
      <c r="Q21" s="8">
        <v>-0.24</v>
      </c>
      <c r="R21" s="8">
        <v>0.60</v>
      </c>
      <c r="S21" s="8">
        <v>0.47</v>
      </c>
      <c r="T21" s="8">
        <v>0.32</v>
      </c>
      <c r="U21" s="8">
        <v>0.43</v>
      </c>
      <c r="V21" s="8">
        <v>0.67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 t="s">
        <v>1023</v>
      </c>
      <c r="B22" s="8">
        <v>-0.21</v>
      </c>
      <c r="C22" s="8">
        <v>-0.18</v>
      </c>
      <c r="D22" s="8">
        <v>0</v>
      </c>
      <c r="E22" s="8">
        <v>-0.01</v>
      </c>
      <c r="F22" s="8">
        <v>-0.11</v>
      </c>
      <c r="G22" s="8">
        <v>0.05</v>
      </c>
      <c r="H22" s="8">
        <v>0.02</v>
      </c>
      <c r="I22" s="8">
        <v>-0.05</v>
      </c>
      <c r="J22" s="8">
        <v>-0.12</v>
      </c>
      <c r="K22" s="8">
        <v>-0.11</v>
      </c>
      <c r="L22" s="8">
        <v>-0.12</v>
      </c>
      <c r="M22" s="8">
        <v>0.05</v>
      </c>
      <c r="N22" s="8">
        <v>0.05</v>
      </c>
      <c r="O22" s="8">
        <v>0</v>
      </c>
      <c r="P22" s="8">
        <v>0.03</v>
      </c>
      <c r="Q22" s="8">
        <v>-0.06</v>
      </c>
      <c r="R22" s="8">
        <v>0.04</v>
      </c>
      <c r="S22" s="8">
        <v>-0.01</v>
      </c>
      <c r="T22" s="8">
        <v>0.03</v>
      </c>
      <c r="U22" s="8">
        <v>0.04</v>
      </c>
      <c r="V22" s="8">
        <v>0.070000000000000007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 t="s">
        <v>1024</v>
      </c>
      <c r="B23" s="8">
        <v>-0.36</v>
      </c>
      <c r="C23" s="8">
        <v>-0.70</v>
      </c>
      <c r="D23" s="8">
        <v>0.20</v>
      </c>
      <c r="E23" s="8">
        <v>-0.02</v>
      </c>
      <c r="F23" s="8">
        <v>0.28000000000000003</v>
      </c>
      <c r="G23" s="8">
        <v>0.28999999999999998</v>
      </c>
      <c r="H23" s="8">
        <v>0.18</v>
      </c>
      <c r="I23" s="8">
        <v>0.070000000000000007</v>
      </c>
      <c r="J23" s="8">
        <v>0.41</v>
      </c>
      <c r="K23" s="8">
        <v>-0.30</v>
      </c>
      <c r="L23" s="8">
        <v>0.03</v>
      </c>
      <c r="M23" s="8">
        <v>-0.62</v>
      </c>
      <c r="N23" s="8">
        <v>-0.19</v>
      </c>
      <c r="O23" s="8">
        <v>0.43</v>
      </c>
      <c r="P23" s="8">
        <v>-0.17</v>
      </c>
      <c r="Q23" s="8">
        <v>0.20</v>
      </c>
      <c r="R23" s="8">
        <v>0.54</v>
      </c>
      <c r="S23" s="8">
        <v>-0.03</v>
      </c>
      <c r="T23" s="8">
        <v>-0.13</v>
      </c>
      <c r="U23" s="8">
        <v>0.30</v>
      </c>
      <c r="V23" s="8">
        <v>-0.11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 t="s">
        <v>1025</v>
      </c>
      <c r="B24" s="8">
        <v>0.070000000000000007</v>
      </c>
      <c r="C24" s="8">
        <v>0</v>
      </c>
      <c r="D24" s="8">
        <v>0.01</v>
      </c>
      <c r="E24" s="8">
        <v>-0.02</v>
      </c>
      <c r="F24" s="8">
        <v>-0.19</v>
      </c>
      <c r="G24" s="8">
        <v>-0.08</v>
      </c>
      <c r="H24" s="8">
        <v>0.01</v>
      </c>
      <c r="I24" s="8">
        <v>0.01</v>
      </c>
      <c r="J24" s="8">
        <v>0.03</v>
      </c>
      <c r="K24" s="8">
        <v>0.03</v>
      </c>
      <c r="L24" s="8">
        <v>0.03</v>
      </c>
      <c r="M24" s="8">
        <v>-0.15</v>
      </c>
      <c r="N24" s="8">
        <v>0.57999999999999996</v>
      </c>
      <c r="O24" s="8">
        <v>-0.070000000000000007</v>
      </c>
      <c r="P24" s="8">
        <v>-0.12</v>
      </c>
      <c r="Q24" s="8">
        <v>0.13</v>
      </c>
      <c r="R24" s="8">
        <v>-0.02</v>
      </c>
      <c r="S24" s="8">
        <v>0.02</v>
      </c>
      <c r="T24" s="8">
        <v>0.01</v>
      </c>
      <c r="U24" s="8">
        <v>0.02</v>
      </c>
      <c r="V24" s="8">
        <v>0.01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223</v>
      </c>
      <c r="H1" s="2" t="s">
        <v>31</v>
      </c>
    </row>
    <row r="2" ht="13.5" customHeight="1">
      <c r="A2" s="176" t="s">
        <v>224</v>
      </c>
    </row>
    <row r="3" ht="13.5" customHeight="1">
      <c r="A3" s="176" t="s">
        <v>170</v>
      </c>
    </row>
    <row r="18" spans="2:4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453</v>
      </c>
      <c r="B19" s="8">
        <v>-1.63</v>
      </c>
      <c r="C19" s="8">
        <v>10.16</v>
      </c>
      <c r="D19" s="8">
        <v>3.65</v>
      </c>
      <c r="E19" s="8">
        <v>4.08</v>
      </c>
      <c r="F19" s="8">
        <v>5.14</v>
      </c>
      <c r="G19" s="8">
        <v>3.75</v>
      </c>
      <c r="H19" s="8">
        <v>2.0499999999999998</v>
      </c>
      <c r="I19" s="8">
        <v>0.74</v>
      </c>
      <c r="J19" s="8">
        <v>0.54</v>
      </c>
      <c r="K19" s="8">
        <v>-0.24</v>
      </c>
      <c r="L19" s="8">
        <v>-0.56999999999999995</v>
      </c>
      <c r="M19" s="8">
        <v>0.49</v>
      </c>
      <c r="N19" s="8">
        <v>-0.01</v>
      </c>
      <c r="O19" s="8">
        <v>0.76</v>
      </c>
      <c r="P19" s="8">
        <v>2.14</v>
      </c>
      <c r="Q19" s="8">
        <v>1.94</v>
      </c>
      <c r="R19" s="8">
        <v>2.4500000000000002</v>
      </c>
      <c r="S19" s="8">
        <v>2.11</v>
      </c>
      <c r="T19" s="8">
        <v>2.40</v>
      </c>
      <c r="U19" s="8">
        <v>1.53</v>
      </c>
      <c r="V19" s="8">
        <v>1.62</v>
      </c>
      <c r="W19" s="8">
        <v>1.98</v>
      </c>
      <c r="X19" s="8">
        <v>1.67</v>
      </c>
      <c r="Y19" s="8">
        <v>2.5299999999999998</v>
      </c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ht="13.5" customHeight="1">
      <c r="A20" s="175" t="s">
        <v>1026</v>
      </c>
      <c r="B20" s="8">
        <v>-2.93</v>
      </c>
      <c r="C20" s="8">
        <v>4.9000000000000004</v>
      </c>
      <c r="D20" s="8">
        <v>3.06</v>
      </c>
      <c r="E20" s="8">
        <v>4</v>
      </c>
      <c r="F20" s="8">
        <v>4.20</v>
      </c>
      <c r="G20" s="8">
        <v>0.97</v>
      </c>
      <c r="H20" s="8">
        <v>-1.30</v>
      </c>
      <c r="I20" s="8">
        <v>-2.10</v>
      </c>
      <c r="J20" s="8">
        <v>-1.58</v>
      </c>
      <c r="K20" s="8">
        <v>-1.07</v>
      </c>
      <c r="L20" s="8">
        <v>-0.68</v>
      </c>
      <c r="M20" s="8">
        <v>0.71</v>
      </c>
      <c r="N20" s="8">
        <v>1.51</v>
      </c>
      <c r="O20" s="8">
        <v>1.35</v>
      </c>
      <c r="P20" s="8">
        <v>2.16</v>
      </c>
      <c r="Q20" s="8">
        <v>2.08</v>
      </c>
      <c r="R20" s="8">
        <v>1.59</v>
      </c>
      <c r="S20" s="8">
        <v>1.87</v>
      </c>
      <c r="T20" s="8">
        <v>1.92</v>
      </c>
      <c r="U20" s="8">
        <v>1.81</v>
      </c>
      <c r="V20" s="8">
        <v>1.91</v>
      </c>
      <c r="W20" s="8">
        <v>1.68</v>
      </c>
      <c r="X20" s="8">
        <v>1.42</v>
      </c>
      <c r="Y20" s="8">
        <v>1.58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452</v>
      </c>
      <c r="B21" s="8">
        <v>1.92</v>
      </c>
      <c r="C21" s="8">
        <v>4.1500000000000004</v>
      </c>
      <c r="D21" s="8">
        <v>6.97</v>
      </c>
      <c r="E21" s="8">
        <v>5.05</v>
      </c>
      <c r="F21" s="8">
        <v>3.24</v>
      </c>
      <c r="G21" s="8">
        <v>4.05</v>
      </c>
      <c r="H21" s="8">
        <v>1.51</v>
      </c>
      <c r="I21" s="8">
        <v>2.70</v>
      </c>
      <c r="J21" s="8">
        <v>-0.47</v>
      </c>
      <c r="K21" s="8">
        <v>-1.87</v>
      </c>
      <c r="L21" s="8">
        <v>-0.96</v>
      </c>
      <c r="M21" s="8">
        <v>-4.0999999999999996</v>
      </c>
      <c r="N21" s="8">
        <v>-3.11</v>
      </c>
      <c r="O21" s="8">
        <v>-1.92</v>
      </c>
      <c r="P21" s="8">
        <v>-1.03</v>
      </c>
      <c r="Q21" s="8">
        <v>0.91</v>
      </c>
      <c r="R21" s="8">
        <v>0.97</v>
      </c>
      <c r="S21" s="8">
        <v>1.20</v>
      </c>
      <c r="T21" s="8">
        <v>0.71</v>
      </c>
      <c r="U21" s="8">
        <v>0.18</v>
      </c>
      <c r="V21" s="8">
        <v>0.63</v>
      </c>
      <c r="W21" s="8">
        <v>0.59</v>
      </c>
      <c r="X21" s="8">
        <v>0.95</v>
      </c>
      <c r="Y21" s="8">
        <v>1.24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454</v>
      </c>
      <c r="B22" s="8">
        <v>-0.61</v>
      </c>
      <c r="C22" s="8">
        <v>1.1100000000000001</v>
      </c>
      <c r="D22" s="8">
        <v>-6.38</v>
      </c>
      <c r="E22" s="8">
        <v>-4.97</v>
      </c>
      <c r="F22" s="8">
        <v>-2.31</v>
      </c>
      <c r="G22" s="8">
        <v>-1.27</v>
      </c>
      <c r="H22" s="8">
        <v>1.84</v>
      </c>
      <c r="I22" s="8">
        <v>0.15</v>
      </c>
      <c r="J22" s="8">
        <v>2.59</v>
      </c>
      <c r="K22" s="8">
        <v>2.70</v>
      </c>
      <c r="L22" s="8">
        <v>1.07</v>
      </c>
      <c r="M22" s="8">
        <v>3.88</v>
      </c>
      <c r="N22" s="8">
        <v>1.60</v>
      </c>
      <c r="O22" s="8">
        <v>1.33</v>
      </c>
      <c r="P22" s="8">
        <v>1.02</v>
      </c>
      <c r="Q22" s="8">
        <v>-1.06</v>
      </c>
      <c r="R22" s="8">
        <v>-0.12</v>
      </c>
      <c r="S22" s="8">
        <v>-0.96</v>
      </c>
      <c r="T22" s="8">
        <v>-0.23</v>
      </c>
      <c r="U22" s="8">
        <v>-0.45</v>
      </c>
      <c r="V22" s="8">
        <v>-0.92</v>
      </c>
      <c r="W22" s="8">
        <v>-0.28999999999999998</v>
      </c>
      <c r="X22" s="8">
        <v>-0.71</v>
      </c>
      <c r="Y22" s="8">
        <v>-0.28999999999999998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225</v>
      </c>
      <c r="H1" s="2" t="s">
        <v>31</v>
      </c>
    </row>
    <row r="2" ht="13.5" customHeight="1">
      <c r="A2" s="176" t="s">
        <v>226</v>
      </c>
    </row>
    <row r="3" ht="13.5" customHeight="1">
      <c r="A3" s="176" t="s">
        <v>170</v>
      </c>
    </row>
    <row r="18" spans="2:45" ht="13.5" customHeight="1">
      <c r="B18" s="11" t="s">
        <v>441</v>
      </c>
      <c r="C18" s="11" t="s">
        <v>442</v>
      </c>
      <c r="D18" s="11" t="s">
        <v>443</v>
      </c>
      <c r="E18" s="11" t="s">
        <v>444</v>
      </c>
      <c r="F18" s="11" t="s">
        <v>445</v>
      </c>
      <c r="G18" s="11" t="s">
        <v>446</v>
      </c>
      <c r="H18" s="11" t="s">
        <v>447</v>
      </c>
      <c r="I18" s="11" t="s">
        <v>448</v>
      </c>
      <c r="J18" s="11">
        <v>2024</v>
      </c>
      <c r="K18" s="11" t="s">
        <v>450</v>
      </c>
      <c r="L18" s="11" t="s">
        <v>755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453</v>
      </c>
      <c r="B19" s="8">
        <v>2.58</v>
      </c>
      <c r="C19" s="8">
        <v>5.17</v>
      </c>
      <c r="D19" s="8">
        <v>2.83</v>
      </c>
      <c r="E19" s="8">
        <v>3.57</v>
      </c>
      <c r="F19" s="8">
        <v>-5.30</v>
      </c>
      <c r="G19" s="8">
        <v>4.03</v>
      </c>
      <c r="H19" s="8">
        <v>2.85</v>
      </c>
      <c r="I19" s="8">
        <v>0.05</v>
      </c>
      <c r="J19" s="8">
        <v>1.23</v>
      </c>
      <c r="K19" s="8">
        <v>2.11</v>
      </c>
      <c r="L19" s="8">
        <v>1.96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5" t="s">
        <v>863</v>
      </c>
      <c r="B20" s="8">
        <v>0.19</v>
      </c>
      <c r="C20" s="8">
        <v>3.68</v>
      </c>
      <c r="D20" s="8">
        <v>1.22</v>
      </c>
      <c r="E20" s="8">
        <v>3.74</v>
      </c>
      <c r="F20" s="8">
        <v>3.19</v>
      </c>
      <c r="G20" s="8">
        <v>0.09</v>
      </c>
      <c r="H20" s="8">
        <v>-1.53</v>
      </c>
      <c r="I20" s="8">
        <v>-1.72</v>
      </c>
      <c r="J20" s="8">
        <v>-0.64</v>
      </c>
      <c r="K20" s="8">
        <v>0.88</v>
      </c>
      <c r="L20" s="8">
        <v>2.14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1027</v>
      </c>
      <c r="B21" s="8">
        <v>1.35</v>
      </c>
      <c r="C21" s="8">
        <v>0.14000000000000001</v>
      </c>
      <c r="D21" s="8">
        <v>0.45</v>
      </c>
      <c r="E21" s="8">
        <v>-0.02</v>
      </c>
      <c r="F21" s="8">
        <v>-6.21</v>
      </c>
      <c r="G21" s="8">
        <v>2.93</v>
      </c>
      <c r="H21" s="8">
        <v>3.35</v>
      </c>
      <c r="I21" s="8">
        <v>0.18</v>
      </c>
      <c r="J21" s="8">
        <v>1.28</v>
      </c>
      <c r="K21" s="8">
        <v>0.26</v>
      </c>
      <c r="L21" s="8">
        <v>-0.31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1028</v>
      </c>
      <c r="B22" s="8">
        <v>1.87</v>
      </c>
      <c r="C22" s="8">
        <v>2.21</v>
      </c>
      <c r="D22" s="8">
        <v>1.79</v>
      </c>
      <c r="E22" s="8">
        <v>0.34</v>
      </c>
      <c r="F22" s="8">
        <v>-1.50</v>
      </c>
      <c r="G22" s="8">
        <v>3.90</v>
      </c>
      <c r="H22" s="8">
        <v>-0.99</v>
      </c>
      <c r="I22" s="8">
        <v>0.75</v>
      </c>
      <c r="J22" s="8">
        <v>0.64</v>
      </c>
      <c r="K22" s="8">
        <v>1.20</v>
      </c>
      <c r="L22" s="8">
        <v>0.63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1029</v>
      </c>
      <c r="B23" s="8">
        <v>-0.83</v>
      </c>
      <c r="C23" s="8">
        <v>-0.85</v>
      </c>
      <c r="D23" s="8">
        <v>-0.63</v>
      </c>
      <c r="E23" s="8">
        <v>-0.49</v>
      </c>
      <c r="F23" s="8">
        <v>-0.78</v>
      </c>
      <c r="G23" s="8">
        <v>-2.89</v>
      </c>
      <c r="H23" s="8">
        <v>2.02</v>
      </c>
      <c r="I23" s="8">
        <v>0.84</v>
      </c>
      <c r="J23" s="8">
        <v>-0.05</v>
      </c>
      <c r="K23" s="8">
        <v>-0.23</v>
      </c>
      <c r="L23" s="8">
        <v>-0.51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124</v>
      </c>
      <c r="H1" s="2" t="s">
        <v>31</v>
      </c>
    </row>
    <row r="2" ht="13.5" customHeight="1">
      <c r="A2" s="176" t="s">
        <v>227</v>
      </c>
    </row>
    <row r="3" ht="13.5" customHeight="1">
      <c r="A3" s="176" t="s">
        <v>108</v>
      </c>
    </row>
    <row r="18" spans="2:7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5" t="s">
        <v>1030</v>
      </c>
      <c r="B19" s="8">
        <v>0.14000000000000001</v>
      </c>
      <c r="C19" s="8">
        <v>-0.97</v>
      </c>
      <c r="D19" s="8">
        <v>0.070000000000000007</v>
      </c>
      <c r="E19" s="8">
        <v>-0.51</v>
      </c>
      <c r="F19" s="8">
        <v>-0.84</v>
      </c>
      <c r="G19" s="8">
        <v>1.62</v>
      </c>
      <c r="H19" s="8">
        <v>0.16</v>
      </c>
      <c r="I19" s="8">
        <v>1</v>
      </c>
      <c r="J19" s="8">
        <v>1.30</v>
      </c>
      <c r="K19" s="8">
        <v>-0.53</v>
      </c>
      <c r="L19" s="8">
        <v>-1.05</v>
      </c>
      <c r="M19" s="8">
        <v>-1.20</v>
      </c>
      <c r="N19" s="8">
        <v>-0.40</v>
      </c>
      <c r="O19" s="8">
        <v>-0.38</v>
      </c>
      <c r="P19" s="8">
        <v>-0.10</v>
      </c>
      <c r="Q19" s="8">
        <v>-0.10</v>
      </c>
      <c r="R19" s="8">
        <v>-0.16</v>
      </c>
      <c r="S19" s="8">
        <v>-0.070000000000000007</v>
      </c>
      <c r="T19" s="8">
        <v>0.28000000000000003</v>
      </c>
      <c r="U19" s="8">
        <v>0.11</v>
      </c>
      <c r="V19" s="8">
        <v>-0.12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5" t="s">
        <v>329</v>
      </c>
      <c r="B20" s="8">
        <v>-2.08</v>
      </c>
      <c r="C20" s="8">
        <v>-12.08</v>
      </c>
      <c r="D20" s="8">
        <v>-7.13</v>
      </c>
      <c r="E20" s="8">
        <v>-11.79</v>
      </c>
      <c r="F20" s="8">
        <v>-8.15</v>
      </c>
      <c r="G20" s="8">
        <v>10.41</v>
      </c>
      <c r="H20" s="8">
        <v>4.55</v>
      </c>
      <c r="I20" s="8">
        <v>8.86</v>
      </c>
      <c r="J20" s="8">
        <v>8.2100000000000009</v>
      </c>
      <c r="K20" s="8">
        <v>0.36</v>
      </c>
      <c r="L20" s="8">
        <v>-2.91</v>
      </c>
      <c r="M20" s="8">
        <v>-3.88</v>
      </c>
      <c r="N20" s="8">
        <v>-3.49</v>
      </c>
      <c r="O20" s="8">
        <v>-2.85</v>
      </c>
      <c r="P20" s="8">
        <v>-1.76</v>
      </c>
      <c r="Q20" s="8">
        <v>0.30</v>
      </c>
      <c r="R20" s="8">
        <v>2.25</v>
      </c>
      <c r="S20" s="8">
        <v>1.74</v>
      </c>
      <c r="T20" s="8">
        <v>3.80</v>
      </c>
      <c r="U20" s="8">
        <v>2.91</v>
      </c>
      <c r="V20" s="8">
        <v>2.40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5" t="s">
        <v>1031</v>
      </c>
      <c r="B21" s="8">
        <v>-0.05</v>
      </c>
      <c r="C21" s="8">
        <v>-1.04</v>
      </c>
      <c r="D21" s="8">
        <v>0.12</v>
      </c>
      <c r="E21" s="8">
        <v>-1.54</v>
      </c>
      <c r="F21" s="8">
        <v>-2.21</v>
      </c>
      <c r="G21" s="8">
        <v>1.43</v>
      </c>
      <c r="H21" s="8">
        <v>0.57999999999999996</v>
      </c>
      <c r="I21" s="8">
        <v>2.42</v>
      </c>
      <c r="J21" s="8">
        <v>2.2200000000000002</v>
      </c>
      <c r="K21" s="8">
        <v>0.05</v>
      </c>
      <c r="L21" s="8">
        <v>-0.53</v>
      </c>
      <c r="M21" s="8">
        <v>-0.67</v>
      </c>
      <c r="N21" s="8">
        <v>-0.61</v>
      </c>
      <c r="O21" s="8">
        <v>-0.49</v>
      </c>
      <c r="P21" s="8">
        <v>-0.49</v>
      </c>
      <c r="Q21" s="8">
        <v>-0.03</v>
      </c>
      <c r="R21" s="8">
        <v>-0.02</v>
      </c>
      <c r="S21" s="8">
        <v>-0.04</v>
      </c>
      <c r="T21" s="8">
        <v>0.23</v>
      </c>
      <c r="U21" s="8">
        <v>0.22</v>
      </c>
      <c r="V21" s="8">
        <v>0.070000000000000007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5" t="s">
        <v>1032</v>
      </c>
      <c r="B22" s="8">
        <v>-0.06</v>
      </c>
      <c r="C22" s="8">
        <v>-0.52</v>
      </c>
      <c r="D22" s="8">
        <v>-0.01</v>
      </c>
      <c r="E22" s="8">
        <v>-1.47</v>
      </c>
      <c r="F22" s="8">
        <v>0.44</v>
      </c>
      <c r="G22" s="8">
        <v>1.73</v>
      </c>
      <c r="H22" s="8">
        <v>0.57999999999999996</v>
      </c>
      <c r="I22" s="8">
        <v>0.33</v>
      </c>
      <c r="J22" s="8">
        <v>-1.19</v>
      </c>
      <c r="K22" s="8">
        <v>-2.2000000000000002</v>
      </c>
      <c r="L22" s="8">
        <v>-2.2200000000000002</v>
      </c>
      <c r="M22" s="8">
        <v>-3.01</v>
      </c>
      <c r="N22" s="8">
        <v>-2.89</v>
      </c>
      <c r="O22" s="8">
        <v>-2.64</v>
      </c>
      <c r="P22" s="8">
        <v>-2.59</v>
      </c>
      <c r="Q22" s="8">
        <v>-1.08</v>
      </c>
      <c r="R22" s="8">
        <v>0.84</v>
      </c>
      <c r="S22" s="8">
        <v>0.18</v>
      </c>
      <c r="T22" s="8">
        <v>1.21</v>
      </c>
      <c r="U22" s="8">
        <v>1.0900000000000001</v>
      </c>
      <c r="V22" s="8">
        <v>1.38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5" t="s">
        <v>963</v>
      </c>
      <c r="B23" s="8">
        <v>-2.12</v>
      </c>
      <c r="C23" s="8">
        <v>-9.5500000000000007</v>
      </c>
      <c r="D23" s="8">
        <v>-7.31</v>
      </c>
      <c r="E23" s="8">
        <v>-8.2799999999999994</v>
      </c>
      <c r="F23" s="8">
        <v>-5.53</v>
      </c>
      <c r="G23" s="8">
        <v>5.62</v>
      </c>
      <c r="H23" s="8">
        <v>3.23</v>
      </c>
      <c r="I23" s="8">
        <v>5.0999999999999996</v>
      </c>
      <c r="J23" s="8">
        <v>5.89</v>
      </c>
      <c r="K23" s="8">
        <v>3.04</v>
      </c>
      <c r="L23" s="8">
        <v>0.89</v>
      </c>
      <c r="M23" s="8">
        <v>1.01</v>
      </c>
      <c r="N23" s="8">
        <v>0.40</v>
      </c>
      <c r="O23" s="8">
        <v>0.67</v>
      </c>
      <c r="P23" s="8">
        <v>1.42</v>
      </c>
      <c r="Q23" s="8">
        <v>1.52</v>
      </c>
      <c r="R23" s="8">
        <v>1.60</v>
      </c>
      <c r="S23" s="8">
        <v>1.67</v>
      </c>
      <c r="T23" s="8">
        <v>2.08</v>
      </c>
      <c r="U23" s="8">
        <v>1.50</v>
      </c>
      <c r="V23" s="8">
        <v>1.07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228</v>
      </c>
      <c r="H1" s="2" t="s">
        <v>31</v>
      </c>
    </row>
    <row r="2" ht="13.5" customHeight="1">
      <c r="A2" s="176" t="s">
        <v>229</v>
      </c>
    </row>
    <row r="3" ht="13.5" customHeight="1">
      <c r="A3" s="176" t="s">
        <v>170</v>
      </c>
    </row>
    <row r="18" spans="2:61" ht="13.5" customHeight="1">
      <c r="B18" s="11">
        <v>2016</v>
      </c>
      <c r="C18" s="11">
        <v>2017</v>
      </c>
      <c r="D18" s="11">
        <v>2018</v>
      </c>
      <c r="E18" s="11">
        <v>2019</v>
      </c>
      <c r="F18" s="11">
        <v>2020</v>
      </c>
      <c r="G18" s="11">
        <v>2021</v>
      </c>
      <c r="H18" s="11">
        <v>2022</v>
      </c>
      <c r="I18" s="11">
        <v>2023</v>
      </c>
      <c r="J18" s="11">
        <v>2024</v>
      </c>
      <c r="K18" s="11">
        <v>2025</v>
      </c>
      <c r="L18" s="11">
        <v>2026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1033</v>
      </c>
      <c r="B19" s="8">
        <v>6.40</v>
      </c>
      <c r="C19" s="8">
        <v>10.32</v>
      </c>
      <c r="D19" s="8">
        <v>11.25</v>
      </c>
      <c r="E19" s="8">
        <v>8.86</v>
      </c>
      <c r="F19" s="8">
        <v>3.41</v>
      </c>
      <c r="G19" s="8">
        <v>10.51</v>
      </c>
      <c r="H19" s="8">
        <v>12.58</v>
      </c>
      <c r="I19" s="8">
        <v>10.98</v>
      </c>
      <c r="J19" s="8">
        <v>7.50</v>
      </c>
      <c r="K19" s="8">
        <v>7.86</v>
      </c>
      <c r="L19" s="8">
        <v>6.12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5" t="s">
        <v>908</v>
      </c>
      <c r="B20" s="8">
        <v>0.83</v>
      </c>
      <c r="C20" s="8">
        <v>0.96</v>
      </c>
      <c r="D20" s="8">
        <v>1.43</v>
      </c>
      <c r="E20" s="8">
        <v>2.0099999999999998</v>
      </c>
      <c r="F20" s="8">
        <v>5.31</v>
      </c>
      <c r="G20" s="8">
        <v>1.59</v>
      </c>
      <c r="H20" s="8">
        <v>2.54</v>
      </c>
      <c r="I20" s="8">
        <v>4.07</v>
      </c>
      <c r="J20" s="8">
        <v>1.95</v>
      </c>
      <c r="K20" s="8">
        <v>0.71</v>
      </c>
      <c r="L20" s="8">
        <v>1.07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492</v>
      </c>
      <c r="B21" s="8">
        <v>0.14000000000000001</v>
      </c>
      <c r="C21" s="8">
        <v>0.95</v>
      </c>
      <c r="D21" s="8">
        <v>-0.26</v>
      </c>
      <c r="E21" s="8">
        <v>-0.30</v>
      </c>
      <c r="F21" s="8">
        <v>-1.18</v>
      </c>
      <c r="G21" s="8">
        <v>1.60</v>
      </c>
      <c r="H21" s="8">
        <v>3.59</v>
      </c>
      <c r="I21" s="8">
        <v>0.83</v>
      </c>
      <c r="J21" s="8">
        <v>0.72</v>
      </c>
      <c r="K21" s="8">
        <v>-0.41</v>
      </c>
      <c r="L21" s="8">
        <v>0.22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</row>
    <row r="22" spans="1:61" ht="13.5" customHeight="1">
      <c r="A22" s="175" t="s">
        <v>1034</v>
      </c>
      <c r="B22" s="8">
        <v>-2.88</v>
      </c>
      <c r="C22" s="8">
        <v>-3.56</v>
      </c>
      <c r="D22" s="8">
        <v>-4.30</v>
      </c>
      <c r="E22" s="8">
        <v>-3.34</v>
      </c>
      <c r="F22" s="8">
        <v>-2.54</v>
      </c>
      <c r="G22" s="8">
        <v>-1.68</v>
      </c>
      <c r="H22" s="8">
        <v>-1.87</v>
      </c>
      <c r="I22" s="8">
        <v>-4.29</v>
      </c>
      <c r="J22" s="8">
        <v>-4.4400000000000004</v>
      </c>
      <c r="K22" s="8">
        <v>-2.90</v>
      </c>
      <c r="L22" s="8">
        <v>-2.33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</row>
    <row r="23" spans="1:61" ht="13.5" customHeight="1">
      <c r="A23" s="175" t="s">
        <v>998</v>
      </c>
      <c r="B23" s="8">
        <v>0.11</v>
      </c>
      <c r="C23" s="8">
        <v>-1.1499999999999999</v>
      </c>
      <c r="D23" s="8">
        <v>-1.79</v>
      </c>
      <c r="E23" s="8">
        <v>-1.22</v>
      </c>
      <c r="F23" s="8">
        <v>-8.82</v>
      </c>
      <c r="G23" s="8">
        <v>-3.51</v>
      </c>
      <c r="H23" s="8">
        <v>-1.87</v>
      </c>
      <c r="I23" s="8">
        <v>-5.93</v>
      </c>
      <c r="J23" s="8">
        <v>-0.36</v>
      </c>
      <c r="K23" s="8">
        <v>0.32</v>
      </c>
      <c r="L23" s="8">
        <v>0.20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 t="s">
        <v>329</v>
      </c>
      <c r="B24" s="8">
        <v>4.6100000000000003</v>
      </c>
      <c r="C24" s="8">
        <v>7.52</v>
      </c>
      <c r="D24" s="8">
        <v>6.33</v>
      </c>
      <c r="E24" s="8">
        <v>6.01</v>
      </c>
      <c r="F24" s="8">
        <v>-3.82</v>
      </c>
      <c r="G24" s="8">
        <v>8.51</v>
      </c>
      <c r="H24" s="8">
        <v>14.97</v>
      </c>
      <c r="I24" s="8">
        <v>5.66</v>
      </c>
      <c r="J24" s="8">
        <v>5.38</v>
      </c>
      <c r="K24" s="8">
        <v>5.58</v>
      </c>
      <c r="L24" s="8">
        <v>5.28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2:61" ht="13.5" customHeight="1">
      <c r="B27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2:61" ht="13.5" customHeigh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  <row r="29" spans="2:61" ht="13.5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230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5" spans="2:49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</row>
    <row r="18" spans="2:45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1035</v>
      </c>
      <c r="B19" s="8">
        <v>3.18</v>
      </c>
      <c r="C19" s="8">
        <v>1.32</v>
      </c>
      <c r="D19" s="8">
        <v>-0.99</v>
      </c>
      <c r="E19" s="8">
        <v>0.70</v>
      </c>
      <c r="F19" s="8">
        <v>-0.62</v>
      </c>
      <c r="G19" s="8">
        <v>1.79</v>
      </c>
      <c r="H19" s="8">
        <v>2.36</v>
      </c>
      <c r="I19" s="8">
        <v>1.1100000000000001</v>
      </c>
      <c r="J19" s="8">
        <v>3.82</v>
      </c>
      <c r="K19" s="8">
        <v>1.1399999999999999</v>
      </c>
      <c r="L19" s="8">
        <v>-1.69</v>
      </c>
      <c r="M19" s="8">
        <v>0.32</v>
      </c>
      <c r="N19" s="8">
        <v>-0.35</v>
      </c>
      <c r="O19" s="8">
        <v>-0.32</v>
      </c>
      <c r="P19" s="8">
        <v>1.40</v>
      </c>
      <c r="Q19" s="8">
        <v>-0.46</v>
      </c>
      <c r="R19" s="8">
        <v>-0.56000000000000005</v>
      </c>
      <c r="S19" s="8">
        <v>-0.43</v>
      </c>
      <c r="T19" s="8">
        <v>-0.89</v>
      </c>
      <c r="U19" s="8">
        <v>-2.0699999999999998</v>
      </c>
      <c r="V19" s="8">
        <v>-1.40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1036</v>
      </c>
      <c r="B20" s="8">
        <v>0.33</v>
      </c>
      <c r="C20" s="8">
        <v>1.21</v>
      </c>
      <c r="D20" s="8">
        <v>-0.49</v>
      </c>
      <c r="E20" s="8">
        <v>-1.42</v>
      </c>
      <c r="F20" s="8">
        <v>-0.25</v>
      </c>
      <c r="G20" s="8">
        <v>0.13</v>
      </c>
      <c r="H20" s="8">
        <v>-0.09</v>
      </c>
      <c r="I20" s="8">
        <v>0.17</v>
      </c>
      <c r="J20" s="8">
        <v>-0.46</v>
      </c>
      <c r="K20" s="8">
        <v>0.23</v>
      </c>
      <c r="L20" s="8">
        <v>0.61</v>
      </c>
      <c r="M20" s="8">
        <v>-1.21</v>
      </c>
      <c r="N20" s="8">
        <v>1.22</v>
      </c>
      <c r="O20" s="8">
        <v>1.0900000000000001</v>
      </c>
      <c r="P20" s="8">
        <v>1.1200000000000001</v>
      </c>
      <c r="Q20" s="8">
        <v>3.09</v>
      </c>
      <c r="R20" s="8">
        <v>-0.77</v>
      </c>
      <c r="S20" s="8">
        <v>-0.40</v>
      </c>
      <c r="T20" s="8">
        <v>0.37</v>
      </c>
      <c r="U20" s="8">
        <v>-0.28999999999999998</v>
      </c>
      <c r="V20" s="8">
        <v>0.43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1037</v>
      </c>
      <c r="B21" s="8">
        <v>-1.48</v>
      </c>
      <c r="C21" s="8">
        <v>-1.90</v>
      </c>
      <c r="D21" s="8">
        <v>-1.82</v>
      </c>
      <c r="E21" s="8">
        <v>-0.96</v>
      </c>
      <c r="F21" s="8">
        <v>0.38</v>
      </c>
      <c r="G21" s="8">
        <v>2.0699999999999998</v>
      </c>
      <c r="H21" s="8">
        <v>1.53</v>
      </c>
      <c r="I21" s="8">
        <v>1.89</v>
      </c>
      <c r="J21" s="8">
        <v>1.69</v>
      </c>
      <c r="K21" s="8">
        <v>1</v>
      </c>
      <c r="L21" s="8">
        <v>0.76</v>
      </c>
      <c r="M21" s="8">
        <v>-0.69</v>
      </c>
      <c r="N21" s="8">
        <v>0.68</v>
      </c>
      <c r="O21" s="8">
        <v>1.58</v>
      </c>
      <c r="P21" s="8">
        <v>1.43</v>
      </c>
      <c r="Q21" s="8">
        <v>1.86</v>
      </c>
      <c r="R21" s="8">
        <v>0.28999999999999998</v>
      </c>
      <c r="S21" s="8">
        <v>-0.44</v>
      </c>
      <c r="T21" s="8">
        <v>1.45</v>
      </c>
      <c r="U21" s="8">
        <v>-0.17</v>
      </c>
      <c r="V21" s="8">
        <v>-0.45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5" t="s">
        <v>1038</v>
      </c>
      <c r="B22" s="8">
        <v>-1.99</v>
      </c>
      <c r="C22" s="8">
        <v>-2.96</v>
      </c>
      <c r="D22" s="8">
        <v>-1</v>
      </c>
      <c r="E22" s="8">
        <v>-5.37</v>
      </c>
      <c r="F22" s="8">
        <v>0.83</v>
      </c>
      <c r="G22" s="8">
        <v>4.6500000000000004</v>
      </c>
      <c r="H22" s="8">
        <v>2.37</v>
      </c>
      <c r="I22" s="8">
        <v>2.37</v>
      </c>
      <c r="J22" s="8">
        <v>2.99</v>
      </c>
      <c r="K22" s="8">
        <v>3.65</v>
      </c>
      <c r="L22" s="8">
        <v>3.90</v>
      </c>
      <c r="M22" s="8">
        <v>4.1500000000000004</v>
      </c>
      <c r="N22" s="8">
        <v>0.43</v>
      </c>
      <c r="O22" s="8">
        <v>0.55000000000000004</v>
      </c>
      <c r="P22" s="8">
        <v>1.29</v>
      </c>
      <c r="Q22" s="8">
        <v>2.25</v>
      </c>
      <c r="R22" s="8">
        <v>-1.65</v>
      </c>
      <c r="S22" s="8">
        <v>-2.0099999999999998</v>
      </c>
      <c r="T22" s="8">
        <v>-2.93</v>
      </c>
      <c r="U22" s="8">
        <v>-2.08</v>
      </c>
      <c r="V22" s="8">
        <v>0.34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492</v>
      </c>
      <c r="B23" s="8">
        <v>-0.66</v>
      </c>
      <c r="C23" s="8">
        <v>-0.26</v>
      </c>
      <c r="D23" s="8">
        <v>-3.08</v>
      </c>
      <c r="E23" s="8">
        <v>-0.28999999999999998</v>
      </c>
      <c r="F23" s="8">
        <v>1.37</v>
      </c>
      <c r="G23" s="8">
        <v>1.65</v>
      </c>
      <c r="H23" s="8">
        <v>1.89</v>
      </c>
      <c r="I23" s="8">
        <v>0.99</v>
      </c>
      <c r="J23" s="8">
        <v>1.70</v>
      </c>
      <c r="K23" s="8">
        <v>1.42</v>
      </c>
      <c r="L23" s="8">
        <v>1.19</v>
      </c>
      <c r="M23" s="8">
        <v>1.58</v>
      </c>
      <c r="N23" s="8">
        <v>-0.41</v>
      </c>
      <c r="O23" s="8">
        <v>0.13</v>
      </c>
      <c r="P23" s="8">
        <v>-0.41</v>
      </c>
      <c r="Q23" s="8">
        <v>0.05</v>
      </c>
      <c r="R23" s="8">
        <v>0.11</v>
      </c>
      <c r="S23" s="8">
        <v>0.56999999999999995</v>
      </c>
      <c r="T23" s="8">
        <v>0.94</v>
      </c>
      <c r="U23" s="8">
        <v>0.09</v>
      </c>
      <c r="V23" s="8">
        <v>-0.27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 t="s">
        <v>1039</v>
      </c>
      <c r="B24" s="8">
        <v>-0.61</v>
      </c>
      <c r="C24" s="8">
        <v>-2.58</v>
      </c>
      <c r="D24" s="8">
        <v>-7.37</v>
      </c>
      <c r="E24" s="8">
        <v>-7.33</v>
      </c>
      <c r="F24" s="8">
        <v>1.72</v>
      </c>
      <c r="G24" s="8">
        <v>10.29</v>
      </c>
      <c r="H24" s="8">
        <v>8.06</v>
      </c>
      <c r="I24" s="8">
        <v>6.54</v>
      </c>
      <c r="J24" s="8">
        <v>9.74</v>
      </c>
      <c r="K24" s="8">
        <v>7.44</v>
      </c>
      <c r="L24" s="8">
        <v>4.78</v>
      </c>
      <c r="M24" s="8">
        <v>4.1399999999999997</v>
      </c>
      <c r="N24" s="8">
        <v>1.58</v>
      </c>
      <c r="O24" s="8">
        <v>3.02</v>
      </c>
      <c r="P24" s="8">
        <v>4.83</v>
      </c>
      <c r="Q24" s="8">
        <v>6.79</v>
      </c>
      <c r="R24" s="8">
        <v>-2.58</v>
      </c>
      <c r="S24" s="8">
        <v>-2.72</v>
      </c>
      <c r="T24" s="8">
        <v>-1.06</v>
      </c>
      <c r="U24" s="8">
        <v>-4.51</v>
      </c>
      <c r="V24" s="8">
        <v>-1.35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232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18" spans="2:9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1039</v>
      </c>
      <c r="B19" s="8">
        <v>-0.61</v>
      </c>
      <c r="C19" s="8">
        <v>-2.58</v>
      </c>
      <c r="D19" s="8">
        <v>-7.37</v>
      </c>
      <c r="E19" s="8">
        <v>-7.33</v>
      </c>
      <c r="F19" s="8">
        <v>1.72</v>
      </c>
      <c r="G19" s="8">
        <v>10.29</v>
      </c>
      <c r="H19" s="8">
        <v>8.06</v>
      </c>
      <c r="I19" s="8">
        <v>6.54</v>
      </c>
      <c r="J19" s="8">
        <v>9.74</v>
      </c>
      <c r="K19" s="8">
        <v>7.44</v>
      </c>
      <c r="L19" s="8">
        <v>4.78</v>
      </c>
      <c r="M19" s="8">
        <v>4.1399999999999997</v>
      </c>
      <c r="N19" s="8">
        <v>1.58</v>
      </c>
      <c r="O19" s="8">
        <v>3.02</v>
      </c>
      <c r="P19" s="8">
        <v>4.83</v>
      </c>
      <c r="Q19" s="8">
        <v>6.79</v>
      </c>
      <c r="R19" s="8">
        <v>-2.58</v>
      </c>
      <c r="S19" s="8">
        <v>-2.72</v>
      </c>
      <c r="T19" s="8">
        <v>-1.06</v>
      </c>
      <c r="U19" s="8">
        <v>-4.51</v>
      </c>
      <c r="V19" s="8">
        <v>-1.35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1040</v>
      </c>
      <c r="B20" s="8">
        <v>1.70</v>
      </c>
      <c r="C20" s="8">
        <v>1.22</v>
      </c>
      <c r="D20" s="8">
        <v>0.39</v>
      </c>
      <c r="E20" s="8">
        <v>1.06</v>
      </c>
      <c r="F20" s="8">
        <v>-0.14000000000000001</v>
      </c>
      <c r="G20" s="8">
        <v>0.08</v>
      </c>
      <c r="H20" s="8">
        <v>0.76</v>
      </c>
      <c r="I20" s="8">
        <v>-0.89</v>
      </c>
      <c r="J20" s="8">
        <v>-0.51</v>
      </c>
      <c r="K20" s="8">
        <v>0.24</v>
      </c>
      <c r="L20" s="8">
        <v>0.71</v>
      </c>
      <c r="M20" s="8">
        <v>-0.33</v>
      </c>
      <c r="N20" s="8">
        <v>0.56999999999999995</v>
      </c>
      <c r="O20" s="8">
        <v>1.77</v>
      </c>
      <c r="P20" s="8">
        <v>0.98</v>
      </c>
      <c r="Q20" s="8">
        <v>3.06</v>
      </c>
      <c r="R20" s="8">
        <v>-0.22</v>
      </c>
      <c r="S20" s="8">
        <v>-0.10</v>
      </c>
      <c r="T20" s="8">
        <v>0.65</v>
      </c>
      <c r="U20" s="8">
        <v>-0.97</v>
      </c>
      <c r="V20" s="8">
        <v>1.1000000000000001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1041</v>
      </c>
      <c r="B21" s="8">
        <v>-2.66</v>
      </c>
      <c r="C21" s="8">
        <v>-3.64</v>
      </c>
      <c r="D21" s="8">
        <v>-5.50</v>
      </c>
      <c r="E21" s="8">
        <v>-9.4700000000000006</v>
      </c>
      <c r="F21" s="8">
        <v>3.05</v>
      </c>
      <c r="G21" s="8">
        <v>7.49</v>
      </c>
      <c r="H21" s="8">
        <v>4.4800000000000004</v>
      </c>
      <c r="I21" s="8">
        <v>6.17</v>
      </c>
      <c r="J21" s="8">
        <v>4.4400000000000004</v>
      </c>
      <c r="K21" s="8">
        <v>5.30</v>
      </c>
      <c r="L21" s="8">
        <v>5.21</v>
      </c>
      <c r="M21" s="8">
        <v>3.21</v>
      </c>
      <c r="N21" s="8">
        <v>1.19</v>
      </c>
      <c r="O21" s="8">
        <v>1.56</v>
      </c>
      <c r="P21" s="8">
        <v>2.67</v>
      </c>
      <c r="Q21" s="8">
        <v>4.54</v>
      </c>
      <c r="R21" s="8">
        <v>-1.92</v>
      </c>
      <c r="S21" s="8">
        <v>-2.5499999999999998</v>
      </c>
      <c r="T21" s="8">
        <v>-1.40</v>
      </c>
      <c r="U21" s="8">
        <v>-2.0499999999999998</v>
      </c>
      <c r="V21" s="8">
        <v>-1.03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561</v>
      </c>
      <c r="B22" s="8">
        <v>0.35</v>
      </c>
      <c r="C22" s="8">
        <v>-0.15</v>
      </c>
      <c r="D22" s="8">
        <v>-2.2599999999999998</v>
      </c>
      <c r="E22" s="8">
        <v>1.08</v>
      </c>
      <c r="F22" s="8">
        <v>-1.19</v>
      </c>
      <c r="G22" s="8">
        <v>2.72</v>
      </c>
      <c r="H22" s="8">
        <v>2.81</v>
      </c>
      <c r="I22" s="8">
        <v>1.25</v>
      </c>
      <c r="J22" s="8">
        <v>5.80</v>
      </c>
      <c r="K22" s="8">
        <v>1.90</v>
      </c>
      <c r="L22" s="8">
        <v>-1.1399999999999999</v>
      </c>
      <c r="M22" s="8">
        <v>1.26</v>
      </c>
      <c r="N22" s="8">
        <v>-0.18</v>
      </c>
      <c r="O22" s="8">
        <v>-0.31</v>
      </c>
      <c r="P22" s="8">
        <v>1.18</v>
      </c>
      <c r="Q22" s="8">
        <v>-0.81</v>
      </c>
      <c r="R22" s="8">
        <v>-0.44</v>
      </c>
      <c r="S22" s="8">
        <v>-0.070000000000000007</v>
      </c>
      <c r="T22" s="8">
        <v>-0.31</v>
      </c>
      <c r="U22" s="8">
        <v>-1.49</v>
      </c>
      <c r="V22" s="8">
        <v>-1.41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400</v>
      </c>
      <c r="H1" s="2" t="s">
        <v>31</v>
      </c>
    </row>
    <row r="2" ht="13.5" customHeight="1">
      <c r="A2" s="176" t="s">
        <v>233</v>
      </c>
    </row>
    <row r="3" ht="13.5" customHeight="1">
      <c r="A3" s="176" t="s">
        <v>108</v>
      </c>
    </row>
    <row r="18" spans="2:9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1042</v>
      </c>
      <c r="B19" s="8">
        <v>0.56000000000000005</v>
      </c>
      <c r="C19" s="8">
        <v>1.67</v>
      </c>
      <c r="D19" s="8">
        <v>0.28000000000000003</v>
      </c>
      <c r="E19" s="8">
        <v>-0.80</v>
      </c>
      <c r="F19" s="8">
        <v>-0.86</v>
      </c>
      <c r="G19" s="8">
        <v>-0.34</v>
      </c>
      <c r="H19" s="8">
        <v>0.74</v>
      </c>
      <c r="I19" s="8">
        <v>0.74</v>
      </c>
      <c r="J19" s="8">
        <v>-0.54</v>
      </c>
      <c r="K19" s="8">
        <v>-0.42</v>
      </c>
      <c r="L19" s="8">
        <v>1.21</v>
      </c>
      <c r="M19" s="8">
        <v>1.91</v>
      </c>
      <c r="N19" s="8">
        <v>0.30</v>
      </c>
      <c r="O19" s="8">
        <v>0.48</v>
      </c>
      <c r="P19" s="8">
        <v>-1.69</v>
      </c>
      <c r="Q19" s="8">
        <v>0.92</v>
      </c>
      <c r="R19" s="8">
        <v>0.10</v>
      </c>
      <c r="S19" s="8">
        <v>0.49</v>
      </c>
      <c r="T19" s="8">
        <v>0.41</v>
      </c>
      <c r="U19" s="8">
        <v>-0.71</v>
      </c>
      <c r="V19" s="8">
        <v>0.49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1043</v>
      </c>
      <c r="B20" s="8">
        <v>1.83</v>
      </c>
      <c r="C20" s="8">
        <v>0.10</v>
      </c>
      <c r="D20" s="8">
        <v>0.60</v>
      </c>
      <c r="E20" s="8">
        <v>2.2999999999999998</v>
      </c>
      <c r="F20" s="8">
        <v>1.26</v>
      </c>
      <c r="G20" s="8">
        <v>0.94</v>
      </c>
      <c r="H20" s="8">
        <v>0.90</v>
      </c>
      <c r="I20" s="8">
        <v>-0.56000000000000005</v>
      </c>
      <c r="J20" s="8">
        <v>1.70</v>
      </c>
      <c r="K20" s="8">
        <v>2.5499999999999998</v>
      </c>
      <c r="L20" s="8">
        <v>1.62</v>
      </c>
      <c r="M20" s="8">
        <v>-0.32</v>
      </c>
      <c r="N20" s="8">
        <v>1.66</v>
      </c>
      <c r="O20" s="8">
        <v>2.3199999999999998</v>
      </c>
      <c r="P20" s="8">
        <v>3.43</v>
      </c>
      <c r="Q20" s="8">
        <v>2.76</v>
      </c>
      <c r="R20" s="8">
        <v>0.05</v>
      </c>
      <c r="S20" s="8">
        <v>-0.09</v>
      </c>
      <c r="T20" s="8">
        <v>0.76</v>
      </c>
      <c r="U20" s="8">
        <v>0.11</v>
      </c>
      <c r="V20" s="8">
        <v>1.25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1044</v>
      </c>
      <c r="B21" s="8">
        <v>0.26</v>
      </c>
      <c r="C21" s="8">
        <v>0.39</v>
      </c>
      <c r="D21" s="8">
        <v>1.1000000000000001</v>
      </c>
      <c r="E21" s="8">
        <v>0.18</v>
      </c>
      <c r="F21" s="8">
        <v>0.11</v>
      </c>
      <c r="G21" s="8">
        <v>-0.16</v>
      </c>
      <c r="H21" s="8">
        <v>-0.95</v>
      </c>
      <c r="I21" s="8">
        <v>0.15</v>
      </c>
      <c r="J21" s="8">
        <v>-0.60</v>
      </c>
      <c r="K21" s="8">
        <v>1.17</v>
      </c>
      <c r="L21" s="8">
        <v>1.1299999999999999</v>
      </c>
      <c r="M21" s="8">
        <v>1.76</v>
      </c>
      <c r="N21" s="8">
        <v>4.41</v>
      </c>
      <c r="O21" s="8">
        <v>2.42</v>
      </c>
      <c r="P21" s="8">
        <v>2.73</v>
      </c>
      <c r="Q21" s="8">
        <v>2.94</v>
      </c>
      <c r="R21" s="8">
        <v>0.05</v>
      </c>
      <c r="S21" s="8">
        <v>0.18</v>
      </c>
      <c r="T21" s="8">
        <v>-0.28000000000000003</v>
      </c>
      <c r="U21" s="8">
        <v>-1.35</v>
      </c>
      <c r="V21" s="8">
        <v>0.27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1045</v>
      </c>
      <c r="B22" s="8">
        <v>0.48</v>
      </c>
      <c r="C22" s="8">
        <v>-1.71</v>
      </c>
      <c r="D22" s="8">
        <v>-6.66</v>
      </c>
      <c r="E22" s="8">
        <v>-6.69</v>
      </c>
      <c r="F22" s="8">
        <v>4.18</v>
      </c>
      <c r="G22" s="8">
        <v>12.95</v>
      </c>
      <c r="H22" s="8">
        <v>12.32</v>
      </c>
      <c r="I22" s="8">
        <v>12.46</v>
      </c>
      <c r="J22" s="8">
        <v>19.56</v>
      </c>
      <c r="K22" s="8">
        <v>16.170000000000002</v>
      </c>
      <c r="L22" s="8">
        <v>12.83</v>
      </c>
      <c r="M22" s="8">
        <v>12.78</v>
      </c>
      <c r="N22" s="8">
        <v>3.73</v>
      </c>
      <c r="O22" s="8">
        <v>3.86</v>
      </c>
      <c r="P22" s="8">
        <v>4.6399999999999997</v>
      </c>
      <c r="Q22" s="8">
        <v>3.64</v>
      </c>
      <c r="R22" s="8">
        <v>-0.51</v>
      </c>
      <c r="S22" s="8">
        <v>-0.42</v>
      </c>
      <c r="T22" s="8">
        <v>0.83</v>
      </c>
      <c r="U22" s="8">
        <v>-0.47</v>
      </c>
      <c r="V22" s="8">
        <v>0.25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1039</v>
      </c>
      <c r="B23" s="8">
        <v>3.13</v>
      </c>
      <c r="C23" s="8">
        <v>0.45</v>
      </c>
      <c r="D23" s="8">
        <v>-4.68</v>
      </c>
      <c r="E23" s="8">
        <v>-5.01</v>
      </c>
      <c r="F23" s="8">
        <v>4.6900000000000004</v>
      </c>
      <c r="G23" s="8">
        <v>13.39</v>
      </c>
      <c r="H23" s="8">
        <v>13.01</v>
      </c>
      <c r="I23" s="8">
        <v>12.79</v>
      </c>
      <c r="J23" s="8">
        <v>20.12</v>
      </c>
      <c r="K23" s="8">
        <v>19.47</v>
      </c>
      <c r="L23" s="8">
        <v>16.78</v>
      </c>
      <c r="M23" s="8">
        <v>16.13</v>
      </c>
      <c r="N23" s="8">
        <v>10.09</v>
      </c>
      <c r="O23" s="8">
        <v>9.08</v>
      </c>
      <c r="P23" s="8">
        <v>9.1199999999999992</v>
      </c>
      <c r="Q23" s="8">
        <v>10.26</v>
      </c>
      <c r="R23" s="8">
        <v>-0.30</v>
      </c>
      <c r="S23" s="8">
        <v>0.17</v>
      </c>
      <c r="T23" s="8">
        <v>1.71</v>
      </c>
      <c r="U23" s="8">
        <v>-2.42</v>
      </c>
      <c r="V23" s="8">
        <v>2.2599999999999998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8"/>
      <c r="B2" s="68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1" t="s">
        <v>77</v>
      </c>
      <c r="B3" s="21" t="s">
        <v>96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1" t="s">
        <v>1109</v>
      </c>
      <c r="B4" s="61" t="s">
        <v>1110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1" t="s">
        <v>170</v>
      </c>
      <c r="B5" s="61" t="s">
        <v>178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2"/>
      <c r="B7" s="223"/>
      <c r="C7" s="224"/>
      <c r="D7" s="223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4" ht="12.75" customHeight="1">
      <c r="A8" s="266"/>
      <c r="B8" s="266"/>
      <c r="C8" s="733"/>
      <c r="D8" s="733"/>
      <c r="E8" s="258" t="s">
        <v>444</v>
      </c>
      <c r="F8" s="258" t="s">
        <v>445</v>
      </c>
      <c r="G8" s="258" t="s">
        <v>446</v>
      </c>
      <c r="H8" s="258" t="s">
        <v>447</v>
      </c>
      <c r="I8" s="258" t="s">
        <v>448</v>
      </c>
      <c r="J8" s="258" t="s">
        <v>449</v>
      </c>
      <c r="K8" s="325" t="s">
        <v>450</v>
      </c>
      <c r="L8" s="325" t="s">
        <v>755</v>
      </c>
      <c r="M8" s="325" t="s">
        <v>756</v>
      </c>
      <c r="N8" s="325" t="s">
        <v>1098</v>
      </c>
    </row>
    <row r="9" spans="1:14" ht="12.75" customHeight="1">
      <c r="A9" s="753"/>
      <c r="B9" s="753"/>
      <c r="C9" s="237"/>
      <c r="D9" s="237"/>
      <c r="E9" s="754"/>
      <c r="F9" s="754"/>
      <c r="G9" s="754"/>
      <c r="H9" s="754"/>
      <c r="I9" s="691"/>
      <c r="J9" s="691"/>
      <c r="K9" s="692" t="s">
        <v>486</v>
      </c>
      <c r="L9" s="692" t="s">
        <v>486</v>
      </c>
      <c r="M9" s="692" t="s">
        <v>692</v>
      </c>
      <c r="N9" s="692" t="s">
        <v>692</v>
      </c>
    </row>
    <row r="10" spans="1:14" ht="12.75" customHeight="1" hidden="1">
      <c r="A10" s="753"/>
      <c r="B10" s="753"/>
      <c r="C10" s="237"/>
      <c r="D10" s="237"/>
      <c r="E10" s="754"/>
      <c r="F10" s="754"/>
      <c r="G10" s="754"/>
      <c r="H10" s="754"/>
      <c r="I10" s="691"/>
      <c r="J10" s="691"/>
      <c r="K10" s="692" t="s">
        <v>490</v>
      </c>
      <c r="L10" s="692" t="s">
        <v>490</v>
      </c>
      <c r="M10" s="692" t="s">
        <v>693</v>
      </c>
      <c r="N10" s="692" t="s">
        <v>693</v>
      </c>
    </row>
    <row r="11" spans="1:14" ht="12.75" customHeight="1">
      <c r="A11" s="774" t="s">
        <v>757</v>
      </c>
      <c r="B11" s="697" t="s">
        <v>326</v>
      </c>
      <c r="C11" s="422" t="s">
        <v>758</v>
      </c>
      <c r="D11" s="422" t="s">
        <v>759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6316</v>
      </c>
      <c r="K11" s="326">
        <v>6449</v>
      </c>
      <c r="L11" s="326">
        <v>6575</v>
      </c>
      <c r="M11" s="326">
        <v>6741</v>
      </c>
      <c r="N11" s="326">
        <v>6910</v>
      </c>
    </row>
    <row r="12" spans="1:14" s="250" customFormat="1" ht="12.75" customHeight="1">
      <c r="A12" s="755" t="s">
        <v>622</v>
      </c>
      <c r="B12" s="755" t="s">
        <v>622</v>
      </c>
      <c r="C12" s="424" t="s">
        <v>343</v>
      </c>
      <c r="D12" s="424" t="s">
        <v>344</v>
      </c>
      <c r="E12" s="756">
        <v>3.60</v>
      </c>
      <c r="F12" s="756">
        <v>-5.30</v>
      </c>
      <c r="G12" s="756">
        <v>4</v>
      </c>
      <c r="H12" s="756">
        <v>2.80</v>
      </c>
      <c r="I12" s="756">
        <v>0</v>
      </c>
      <c r="J12" s="756">
        <v>1.20</v>
      </c>
      <c r="K12" s="757">
        <v>2.10</v>
      </c>
      <c r="L12" s="757">
        <v>2</v>
      </c>
      <c r="M12" s="757">
        <v>2.50</v>
      </c>
      <c r="N12" s="757">
        <v>2.50</v>
      </c>
    </row>
    <row r="13" spans="1:14" ht="12.75" customHeight="1">
      <c r="A13" s="755" t="s">
        <v>622</v>
      </c>
      <c r="B13" s="755" t="s">
        <v>622</v>
      </c>
      <c r="C13" s="424" t="s">
        <v>760</v>
      </c>
      <c r="D13" s="424" t="s">
        <v>761</v>
      </c>
      <c r="E13" s="756">
        <v>3.50</v>
      </c>
      <c r="F13" s="756">
        <v>-5.30</v>
      </c>
      <c r="G13" s="756">
        <v>4</v>
      </c>
      <c r="H13" s="756">
        <v>2.90</v>
      </c>
      <c r="I13" s="756">
        <v>0.20</v>
      </c>
      <c r="J13" s="756">
        <v>1.1000000000000001</v>
      </c>
      <c r="K13" s="757">
        <v>2.2000000000000002</v>
      </c>
      <c r="L13" s="757">
        <v>2</v>
      </c>
      <c r="M13" s="757">
        <v>2.40</v>
      </c>
      <c r="N13" s="757">
        <v>2.70</v>
      </c>
    </row>
    <row r="14" spans="1:14" ht="12.75" customHeight="1">
      <c r="A14" s="697" t="s">
        <v>794</v>
      </c>
      <c r="B14" s="697" t="s">
        <v>795</v>
      </c>
      <c r="C14" s="422" t="s">
        <v>758</v>
      </c>
      <c r="D14" s="422" t="s">
        <v>759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2954</v>
      </c>
      <c r="L14" s="326">
        <v>3038</v>
      </c>
      <c r="M14" s="326">
        <v>3117</v>
      </c>
      <c r="N14" s="326">
        <v>3187</v>
      </c>
    </row>
    <row r="15" spans="1:14" ht="12.75" customHeight="1">
      <c r="A15" s="755" t="s">
        <v>622</v>
      </c>
      <c r="B15" s="755" t="s">
        <v>622</v>
      </c>
      <c r="C15" s="424" t="s">
        <v>343</v>
      </c>
      <c r="D15" s="424" t="s">
        <v>344</v>
      </c>
      <c r="E15" s="756">
        <v>3.10</v>
      </c>
      <c r="F15" s="756">
        <v>-6.40</v>
      </c>
      <c r="G15" s="756">
        <v>4.20</v>
      </c>
      <c r="H15" s="756">
        <v>0.50</v>
      </c>
      <c r="I15" s="756">
        <v>-2.60</v>
      </c>
      <c r="J15" s="756">
        <v>2.40</v>
      </c>
      <c r="K15" s="757">
        <v>3</v>
      </c>
      <c r="L15" s="757">
        <v>2.90</v>
      </c>
      <c r="M15" s="757">
        <v>2.60</v>
      </c>
      <c r="N15" s="757">
        <v>2.2999999999999998</v>
      </c>
    </row>
    <row r="16" spans="1:14" ht="12.75" customHeight="1">
      <c r="A16" s="701" t="s">
        <v>762</v>
      </c>
      <c r="B16" s="701" t="s">
        <v>763</v>
      </c>
      <c r="C16" s="425" t="s">
        <v>758</v>
      </c>
      <c r="D16" s="425" t="s">
        <v>759</v>
      </c>
      <c r="E16" s="758">
        <v>1200</v>
      </c>
      <c r="F16" s="758">
        <v>1250</v>
      </c>
      <c r="G16" s="758">
        <v>1268</v>
      </c>
      <c r="H16" s="758">
        <v>1273</v>
      </c>
      <c r="I16" s="758">
        <v>1313</v>
      </c>
      <c r="J16" s="758">
        <v>1355</v>
      </c>
      <c r="K16" s="759">
        <v>1381</v>
      </c>
      <c r="L16" s="759">
        <v>1401</v>
      </c>
      <c r="M16" s="759">
        <v>1428</v>
      </c>
      <c r="N16" s="759">
        <v>1457</v>
      </c>
    </row>
    <row r="17" spans="1:14" ht="12.75" customHeight="1">
      <c r="A17" s="755" t="s">
        <v>622</v>
      </c>
      <c r="B17" s="755" t="s">
        <v>622</v>
      </c>
      <c r="C17" s="424" t="s">
        <v>343</v>
      </c>
      <c r="D17" s="424" t="s">
        <v>344</v>
      </c>
      <c r="E17" s="756">
        <v>2.60</v>
      </c>
      <c r="F17" s="756">
        <v>4.0999999999999996</v>
      </c>
      <c r="G17" s="756">
        <v>1.50</v>
      </c>
      <c r="H17" s="756">
        <v>0.40</v>
      </c>
      <c r="I17" s="756">
        <v>3.20</v>
      </c>
      <c r="J17" s="756">
        <v>3.20</v>
      </c>
      <c r="K17" s="757">
        <v>1.90</v>
      </c>
      <c r="L17" s="757">
        <v>1.40</v>
      </c>
      <c r="M17" s="757">
        <v>2</v>
      </c>
      <c r="N17" s="757">
        <v>2</v>
      </c>
    </row>
    <row r="18" spans="1:14" ht="12.75" customHeight="1">
      <c r="A18" s="697" t="s">
        <v>452</v>
      </c>
      <c r="B18" s="697" t="s">
        <v>456</v>
      </c>
      <c r="C18" s="422" t="s">
        <v>758</v>
      </c>
      <c r="D18" s="422" t="s">
        <v>759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1689</v>
      </c>
      <c r="K18" s="326">
        <v>1738</v>
      </c>
      <c r="L18" s="326">
        <v>1795</v>
      </c>
      <c r="M18" s="326">
        <v>1845</v>
      </c>
      <c r="N18" s="326">
        <v>1909</v>
      </c>
    </row>
    <row r="19" spans="1:14" ht="12.75" customHeight="1">
      <c r="A19" s="755" t="s">
        <v>622</v>
      </c>
      <c r="B19" s="755" t="s">
        <v>622</v>
      </c>
      <c r="C19" s="424" t="s">
        <v>343</v>
      </c>
      <c r="D19" s="424" t="s">
        <v>344</v>
      </c>
      <c r="E19" s="756">
        <v>5.70</v>
      </c>
      <c r="F19" s="756">
        <v>-9.3000000000000007</v>
      </c>
      <c r="G19" s="756">
        <v>18.50</v>
      </c>
      <c r="H19" s="756">
        <v>10.199999999999999</v>
      </c>
      <c r="I19" s="756">
        <v>-6.10</v>
      </c>
      <c r="J19" s="756">
        <v>-4.4000000000000004</v>
      </c>
      <c r="K19" s="757">
        <v>2.90</v>
      </c>
      <c r="L19" s="757">
        <v>3.30</v>
      </c>
      <c r="M19" s="757">
        <v>2.80</v>
      </c>
      <c r="N19" s="757">
        <v>3.40</v>
      </c>
    </row>
    <row r="20" spans="1:14" ht="12.75" customHeight="1">
      <c r="A20" s="760" t="s">
        <v>764</v>
      </c>
      <c r="B20" s="760" t="s">
        <v>334</v>
      </c>
      <c r="C20" s="425" t="s">
        <v>758</v>
      </c>
      <c r="D20" s="425" t="s">
        <v>759</v>
      </c>
      <c r="E20" s="761">
        <v>1563</v>
      </c>
      <c r="F20" s="761">
        <v>1488</v>
      </c>
      <c r="G20" s="761">
        <v>1589</v>
      </c>
      <c r="H20" s="761">
        <v>1689</v>
      </c>
      <c r="I20" s="761">
        <v>1760</v>
      </c>
      <c r="J20" s="761">
        <v>1711</v>
      </c>
      <c r="K20" s="762">
        <v>1713</v>
      </c>
      <c r="L20" s="762">
        <v>1763</v>
      </c>
      <c r="M20" s="762">
        <v>1811</v>
      </c>
      <c r="N20" s="762">
        <v>1873</v>
      </c>
    </row>
    <row r="21" spans="1:14" ht="12.75" customHeight="1">
      <c r="A21" s="755" t="s">
        <v>622</v>
      </c>
      <c r="B21" s="755" t="s">
        <v>622</v>
      </c>
      <c r="C21" s="424" t="s">
        <v>343</v>
      </c>
      <c r="D21" s="424" t="s">
        <v>344</v>
      </c>
      <c r="E21" s="756">
        <v>7.50</v>
      </c>
      <c r="F21" s="756">
        <v>-4.80</v>
      </c>
      <c r="G21" s="756">
        <v>6.70</v>
      </c>
      <c r="H21" s="756">
        <v>6.30</v>
      </c>
      <c r="I21" s="756">
        <v>4.20</v>
      </c>
      <c r="J21" s="756">
        <v>-2.80</v>
      </c>
      <c r="K21" s="757">
        <v>0.10</v>
      </c>
      <c r="L21" s="757">
        <v>2.90</v>
      </c>
      <c r="M21" s="757">
        <v>2.70</v>
      </c>
      <c r="N21" s="757">
        <v>3.40</v>
      </c>
    </row>
    <row r="22" spans="1:14" ht="12.75" customHeight="1">
      <c r="A22" s="763" t="s">
        <v>765</v>
      </c>
      <c r="B22" s="763" t="s">
        <v>766</v>
      </c>
      <c r="C22" s="425" t="s">
        <v>758</v>
      </c>
      <c r="D22" s="425" t="s">
        <v>759</v>
      </c>
      <c r="E22" s="764">
        <v>26</v>
      </c>
      <c r="F22" s="764">
        <v>-47</v>
      </c>
      <c r="G22" s="764">
        <v>119</v>
      </c>
      <c r="H22" s="764">
        <v>192</v>
      </c>
      <c r="I22" s="764">
        <v>7</v>
      </c>
      <c r="J22" s="764">
        <v>-22</v>
      </c>
      <c r="K22" s="765">
        <v>25</v>
      </c>
      <c r="L22" s="765">
        <v>32</v>
      </c>
      <c r="M22" s="765">
        <v>35</v>
      </c>
      <c r="N22" s="765">
        <v>36</v>
      </c>
    </row>
    <row r="23" spans="1:14" ht="12.75" customHeight="1">
      <c r="A23" s="697" t="s">
        <v>767</v>
      </c>
      <c r="B23" s="697" t="s">
        <v>768</v>
      </c>
      <c r="C23" s="422" t="s">
        <v>758</v>
      </c>
      <c r="D23" s="422" t="s">
        <v>759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4776</v>
      </c>
      <c r="L23" s="326">
        <v>4907</v>
      </c>
      <c r="M23" s="326">
        <v>5110</v>
      </c>
      <c r="N23" s="326">
        <v>5268</v>
      </c>
    </row>
    <row r="24" spans="1:14" ht="12.75" customHeight="1">
      <c r="A24" s="755" t="s">
        <v>622</v>
      </c>
      <c r="B24" s="755" t="s">
        <v>622</v>
      </c>
      <c r="C24" s="424" t="s">
        <v>343</v>
      </c>
      <c r="D24" s="424" t="s">
        <v>344</v>
      </c>
      <c r="E24" s="756">
        <v>1.30</v>
      </c>
      <c r="F24" s="756">
        <v>-8.50</v>
      </c>
      <c r="G24" s="756">
        <v>8.1999999999999993</v>
      </c>
      <c r="H24" s="756">
        <v>5.0999999999999996</v>
      </c>
      <c r="I24" s="756">
        <v>2.2999999999999998</v>
      </c>
      <c r="J24" s="756">
        <v>1.50</v>
      </c>
      <c r="K24" s="757">
        <v>2.2999999999999998</v>
      </c>
      <c r="L24" s="757">
        <v>2.70</v>
      </c>
      <c r="M24" s="757">
        <v>4.0999999999999996</v>
      </c>
      <c r="N24" s="757">
        <v>3.10</v>
      </c>
    </row>
    <row r="25" spans="1:14" ht="12.75" customHeight="1">
      <c r="A25" s="701" t="s">
        <v>769</v>
      </c>
      <c r="B25" s="701" t="s">
        <v>770</v>
      </c>
      <c r="C25" s="425" t="s">
        <v>758</v>
      </c>
      <c r="D25" s="425" t="s">
        <v>759</v>
      </c>
      <c r="E25" s="758">
        <v>3884</v>
      </c>
      <c r="F25" s="758">
        <v>3556</v>
      </c>
      <c r="G25" s="758">
        <v>4043</v>
      </c>
      <c r="H25" s="758">
        <v>4284</v>
      </c>
      <c r="I25" s="758">
        <v>4232</v>
      </c>
      <c r="J25" s="758">
        <v>4255</v>
      </c>
      <c r="K25" s="759">
        <v>4395</v>
      </c>
      <c r="L25" s="759">
        <v>4565</v>
      </c>
      <c r="M25" s="759">
        <v>4762</v>
      </c>
      <c r="N25" s="759">
        <v>4913</v>
      </c>
    </row>
    <row r="26" spans="1:14" ht="12.75" customHeight="1">
      <c r="A26" s="755" t="s">
        <v>622</v>
      </c>
      <c r="B26" s="755" t="s">
        <v>622</v>
      </c>
      <c r="C26" s="424" t="s">
        <v>343</v>
      </c>
      <c r="D26" s="424" t="s">
        <v>344</v>
      </c>
      <c r="E26" s="756">
        <v>1.30</v>
      </c>
      <c r="F26" s="756">
        <v>-8.40</v>
      </c>
      <c r="G26" s="756">
        <v>13.70</v>
      </c>
      <c r="H26" s="756">
        <v>5.90</v>
      </c>
      <c r="I26" s="756">
        <v>-1.20</v>
      </c>
      <c r="J26" s="756">
        <v>0.50</v>
      </c>
      <c r="K26" s="757">
        <v>3.30</v>
      </c>
      <c r="L26" s="757">
        <v>3.90</v>
      </c>
      <c r="M26" s="757">
        <v>4.30</v>
      </c>
      <c r="N26" s="757">
        <v>3.20</v>
      </c>
    </row>
    <row r="27" spans="1:14" ht="12.75" customHeight="1">
      <c r="A27" s="697" t="s">
        <v>771</v>
      </c>
      <c r="B27" s="697" t="s">
        <v>772</v>
      </c>
      <c r="C27" s="422" t="s">
        <v>758</v>
      </c>
      <c r="D27" s="422" t="s">
        <v>759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5908</v>
      </c>
      <c r="K27" s="326">
        <v>6070</v>
      </c>
      <c r="L27" s="326">
        <v>6231</v>
      </c>
      <c r="M27" s="326">
        <v>6388</v>
      </c>
      <c r="N27" s="326">
        <v>6550</v>
      </c>
    </row>
    <row r="28" spans="1:14" ht="12.75" customHeight="1">
      <c r="A28" s="755" t="s">
        <v>622</v>
      </c>
      <c r="B28" s="755" t="s">
        <v>622</v>
      </c>
      <c r="C28" s="424" t="s">
        <v>343</v>
      </c>
      <c r="D28" s="424" t="s">
        <v>344</v>
      </c>
      <c r="E28" s="756">
        <v>3.70</v>
      </c>
      <c r="F28" s="756">
        <v>-5</v>
      </c>
      <c r="G28" s="756">
        <v>7.30</v>
      </c>
      <c r="H28" s="756">
        <v>3.30</v>
      </c>
      <c r="I28" s="756">
        <v>-2.50</v>
      </c>
      <c r="J28" s="756">
        <v>0.60</v>
      </c>
      <c r="K28" s="757">
        <v>2.70</v>
      </c>
      <c r="L28" s="757">
        <v>2.70</v>
      </c>
      <c r="M28" s="757">
        <v>2.50</v>
      </c>
      <c r="N28" s="757">
        <v>2.50</v>
      </c>
    </row>
    <row r="29" spans="1:14" ht="12.75" customHeight="1">
      <c r="A29" s="697" t="s">
        <v>773</v>
      </c>
      <c r="B29" s="697" t="s">
        <v>774</v>
      </c>
      <c r="C29" s="422" t="s">
        <v>758</v>
      </c>
      <c r="D29" s="422" t="s">
        <v>759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6325</v>
      </c>
      <c r="K29" s="326">
        <v>6432</v>
      </c>
      <c r="L29" s="326">
        <v>6568</v>
      </c>
      <c r="M29" s="326">
        <v>6740</v>
      </c>
      <c r="N29" s="326">
        <v>6913</v>
      </c>
    </row>
    <row r="30" spans="1:14" ht="12.75" customHeight="1">
      <c r="A30" s="755" t="s">
        <v>622</v>
      </c>
      <c r="B30" s="755" t="s">
        <v>622</v>
      </c>
      <c r="C30" s="424" t="s">
        <v>343</v>
      </c>
      <c r="D30" s="424" t="s">
        <v>344</v>
      </c>
      <c r="E30" s="756">
        <v>3.90</v>
      </c>
      <c r="F30" s="756">
        <v>-4.20</v>
      </c>
      <c r="G30" s="756">
        <v>4</v>
      </c>
      <c r="H30" s="756">
        <v>0.30</v>
      </c>
      <c r="I30" s="756">
        <v>2.10</v>
      </c>
      <c r="J30" s="756">
        <v>2</v>
      </c>
      <c r="K30" s="757">
        <v>1.70</v>
      </c>
      <c r="L30" s="757">
        <v>2.10</v>
      </c>
      <c r="M30" s="757">
        <v>2.60</v>
      </c>
      <c r="N30" s="757">
        <v>2.60</v>
      </c>
    </row>
    <row r="31" spans="1:14" ht="12.75" customHeight="1">
      <c r="A31" s="426" t="s">
        <v>775</v>
      </c>
      <c r="B31" s="426" t="s">
        <v>796</v>
      </c>
      <c r="C31" s="911"/>
      <c r="D31" s="911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6" t="s">
        <v>771</v>
      </c>
      <c r="B32" s="766" t="s">
        <v>772</v>
      </c>
      <c r="C32" s="425" t="s">
        <v>647</v>
      </c>
      <c r="D32" s="425" t="s">
        <v>338</v>
      </c>
      <c r="E32" s="704">
        <v>3.50</v>
      </c>
      <c r="F32" s="704">
        <v>-4.70</v>
      </c>
      <c r="G32" s="704">
        <v>6.90</v>
      </c>
      <c r="H32" s="704">
        <v>3.20</v>
      </c>
      <c r="I32" s="704">
        <v>-2.50</v>
      </c>
      <c r="J32" s="704">
        <v>0.50</v>
      </c>
      <c r="K32" s="705">
        <v>2.60</v>
      </c>
      <c r="L32" s="705">
        <v>2.50</v>
      </c>
      <c r="M32" s="705">
        <v>2.40</v>
      </c>
      <c r="N32" s="705">
        <v>2.40</v>
      </c>
    </row>
    <row r="33" spans="1:14" ht="12.75" customHeight="1">
      <c r="A33" s="767" t="s">
        <v>451</v>
      </c>
      <c r="B33" s="767" t="s">
        <v>776</v>
      </c>
      <c r="C33" s="425" t="s">
        <v>647</v>
      </c>
      <c r="D33" s="425" t="s">
        <v>338</v>
      </c>
      <c r="E33" s="704">
        <v>2</v>
      </c>
      <c r="F33" s="704">
        <v>-2.2999999999999998</v>
      </c>
      <c r="G33" s="704">
        <v>2.2999999999999998</v>
      </c>
      <c r="H33" s="704">
        <v>0.30</v>
      </c>
      <c r="I33" s="704">
        <v>-0.60</v>
      </c>
      <c r="J33" s="704">
        <v>1.80</v>
      </c>
      <c r="K33" s="705">
        <v>1.80</v>
      </c>
      <c r="L33" s="705">
        <v>1.60</v>
      </c>
      <c r="M33" s="705">
        <v>1.60</v>
      </c>
      <c r="N33" s="705">
        <v>1.50</v>
      </c>
    </row>
    <row r="34" spans="1:14" ht="12.75" customHeight="1">
      <c r="A34" s="768" t="s">
        <v>777</v>
      </c>
      <c r="B34" s="768" t="s">
        <v>778</v>
      </c>
      <c r="C34" s="425" t="s">
        <v>647</v>
      </c>
      <c r="D34" s="425" t="s">
        <v>338</v>
      </c>
      <c r="E34" s="769">
        <v>1.50</v>
      </c>
      <c r="F34" s="769">
        <v>-3.10</v>
      </c>
      <c r="G34" s="769">
        <v>2</v>
      </c>
      <c r="H34" s="769">
        <v>0.30</v>
      </c>
      <c r="I34" s="769">
        <v>-1.30</v>
      </c>
      <c r="J34" s="769">
        <v>1.20</v>
      </c>
      <c r="K34" s="770">
        <v>1.40</v>
      </c>
      <c r="L34" s="770">
        <v>1.40</v>
      </c>
      <c r="M34" s="770">
        <v>1.30</v>
      </c>
      <c r="N34" s="770">
        <v>1.1000000000000001</v>
      </c>
    </row>
    <row r="35" spans="1:14" ht="12.75" customHeight="1">
      <c r="A35" s="768" t="s">
        <v>779</v>
      </c>
      <c r="B35" s="768" t="s">
        <v>780</v>
      </c>
      <c r="C35" s="425" t="s">
        <v>647</v>
      </c>
      <c r="D35" s="425" t="s">
        <v>338</v>
      </c>
      <c r="E35" s="769">
        <v>0.50</v>
      </c>
      <c r="F35" s="769">
        <v>0.80</v>
      </c>
      <c r="G35" s="769">
        <v>0.30</v>
      </c>
      <c r="H35" s="769">
        <v>0.10</v>
      </c>
      <c r="I35" s="769">
        <v>0.60</v>
      </c>
      <c r="J35" s="769">
        <v>0.60</v>
      </c>
      <c r="K35" s="770">
        <v>0.40</v>
      </c>
      <c r="L35" s="770">
        <v>0.30</v>
      </c>
      <c r="M35" s="770">
        <v>0.40</v>
      </c>
      <c r="N35" s="770">
        <v>0.40</v>
      </c>
    </row>
    <row r="36" spans="1:14" ht="12.75" customHeight="1">
      <c r="A36" s="767" t="s">
        <v>452</v>
      </c>
      <c r="B36" s="767" t="s">
        <v>456</v>
      </c>
      <c r="C36" s="425" t="s">
        <v>647</v>
      </c>
      <c r="D36" s="425" t="s">
        <v>338</v>
      </c>
      <c r="E36" s="704">
        <v>1.50</v>
      </c>
      <c r="F36" s="704">
        <v>-2.40</v>
      </c>
      <c r="G36" s="704">
        <v>4.5999999999999996</v>
      </c>
      <c r="H36" s="704">
        <v>2.90</v>
      </c>
      <c r="I36" s="704">
        <v>-1.90</v>
      </c>
      <c r="J36" s="704">
        <v>-1.20</v>
      </c>
      <c r="K36" s="705">
        <v>0.80</v>
      </c>
      <c r="L36" s="705">
        <v>0.90</v>
      </c>
      <c r="M36" s="705">
        <v>0.70</v>
      </c>
      <c r="N36" s="705">
        <v>0.90</v>
      </c>
    </row>
    <row r="37" spans="1:14" ht="12.75" customHeight="1">
      <c r="A37" s="768" t="s">
        <v>781</v>
      </c>
      <c r="B37" s="768" t="s">
        <v>334</v>
      </c>
      <c r="C37" s="425" t="s">
        <v>647</v>
      </c>
      <c r="D37" s="425" t="s">
        <v>338</v>
      </c>
      <c r="E37" s="769">
        <v>1.90</v>
      </c>
      <c r="F37" s="769">
        <v>-1.20</v>
      </c>
      <c r="G37" s="769">
        <v>1.70</v>
      </c>
      <c r="H37" s="769">
        <v>1.70</v>
      </c>
      <c r="I37" s="769">
        <v>1.20</v>
      </c>
      <c r="J37" s="769">
        <v>-0.80</v>
      </c>
      <c r="K37" s="770">
        <v>0</v>
      </c>
      <c r="L37" s="770">
        <v>0.80</v>
      </c>
      <c r="M37" s="770">
        <v>0.70</v>
      </c>
      <c r="N37" s="770">
        <v>0.90</v>
      </c>
    </row>
    <row r="38" spans="1:14" ht="12.75" customHeight="1">
      <c r="A38" s="768" t="s">
        <v>782</v>
      </c>
      <c r="B38" s="768" t="s">
        <v>783</v>
      </c>
      <c r="C38" s="425" t="s">
        <v>647</v>
      </c>
      <c r="D38" s="425" t="s">
        <v>338</v>
      </c>
      <c r="E38" s="769">
        <v>-0.40</v>
      </c>
      <c r="F38" s="769">
        <v>-1.20</v>
      </c>
      <c r="G38" s="769">
        <v>2.80</v>
      </c>
      <c r="H38" s="769">
        <v>1.20</v>
      </c>
      <c r="I38" s="769">
        <v>-3</v>
      </c>
      <c r="J38" s="769">
        <v>-0.50</v>
      </c>
      <c r="K38" s="770">
        <v>0.70</v>
      </c>
      <c r="L38" s="770">
        <v>0.10</v>
      </c>
      <c r="M38" s="770">
        <v>0</v>
      </c>
      <c r="N38" s="770">
        <v>0</v>
      </c>
    </row>
    <row r="39" spans="1:14" ht="12.75" customHeight="1">
      <c r="A39" s="771" t="s">
        <v>784</v>
      </c>
      <c r="B39" s="771" t="s">
        <v>785</v>
      </c>
      <c r="C39" s="425" t="s">
        <v>647</v>
      </c>
      <c r="D39" s="425" t="s">
        <v>338</v>
      </c>
      <c r="E39" s="704">
        <v>0.10</v>
      </c>
      <c r="F39" s="704">
        <v>-0.60</v>
      </c>
      <c r="G39" s="704">
        <v>-2.80</v>
      </c>
      <c r="H39" s="704">
        <v>-0.30</v>
      </c>
      <c r="I39" s="704">
        <v>2.60</v>
      </c>
      <c r="J39" s="704">
        <v>0.70</v>
      </c>
      <c r="K39" s="705">
        <v>-0.40</v>
      </c>
      <c r="L39" s="705">
        <v>-0.50</v>
      </c>
      <c r="M39" s="705">
        <v>0.10</v>
      </c>
      <c r="N39" s="705">
        <v>0.10</v>
      </c>
    </row>
    <row r="40" spans="1:14" ht="12.75" customHeight="1">
      <c r="A40" s="763" t="s">
        <v>786</v>
      </c>
      <c r="B40" s="763" t="s">
        <v>787</v>
      </c>
      <c r="C40" s="425" t="s">
        <v>647</v>
      </c>
      <c r="D40" s="425" t="s">
        <v>338</v>
      </c>
      <c r="E40" s="769">
        <v>0.50</v>
      </c>
      <c r="F40" s="769">
        <v>-0.40</v>
      </c>
      <c r="G40" s="769">
        <v>-3</v>
      </c>
      <c r="H40" s="769">
        <v>0.50</v>
      </c>
      <c r="I40" s="769">
        <v>2.50</v>
      </c>
      <c r="J40" s="769">
        <v>0.60</v>
      </c>
      <c r="K40" s="770">
        <v>-0.50</v>
      </c>
      <c r="L40" s="770">
        <v>-0.60</v>
      </c>
      <c r="M40" s="770">
        <v>0</v>
      </c>
      <c r="N40" s="770">
        <v>0.10</v>
      </c>
    </row>
    <row r="41" spans="1:14" ht="12.75" customHeight="1">
      <c r="A41" s="763" t="s">
        <v>788</v>
      </c>
      <c r="B41" s="763" t="s">
        <v>789</v>
      </c>
      <c r="C41" s="425" t="s">
        <v>647</v>
      </c>
      <c r="D41" s="425" t="s">
        <v>338</v>
      </c>
      <c r="E41" s="769">
        <v>-0.40</v>
      </c>
      <c r="F41" s="769">
        <v>-0.20</v>
      </c>
      <c r="G41" s="769">
        <v>0.10</v>
      </c>
      <c r="H41" s="769">
        <v>-0.90</v>
      </c>
      <c r="I41" s="769">
        <v>0</v>
      </c>
      <c r="J41" s="769">
        <v>0.10</v>
      </c>
      <c r="K41" s="770">
        <v>0.10</v>
      </c>
      <c r="L41" s="770">
        <v>0</v>
      </c>
      <c r="M41" s="770">
        <v>0.10</v>
      </c>
      <c r="N41" s="770">
        <v>0.10</v>
      </c>
    </row>
    <row r="42" spans="1:14" ht="12.75" customHeight="1">
      <c r="A42" s="428" t="s">
        <v>790</v>
      </c>
      <c r="B42" s="428" t="s">
        <v>791</v>
      </c>
      <c r="C42" s="422" t="s">
        <v>758</v>
      </c>
      <c r="D42" s="422" t="s">
        <v>759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5750</v>
      </c>
      <c r="K42" s="351" t="s">
        <v>638</v>
      </c>
      <c r="L42" s="351" t="s">
        <v>638</v>
      </c>
      <c r="M42" s="351" t="s">
        <v>638</v>
      </c>
      <c r="N42" s="351" t="s">
        <v>638</v>
      </c>
    </row>
    <row r="43" spans="1:14" ht="12.75" customHeight="1">
      <c r="A43" s="771" t="s">
        <v>622</v>
      </c>
      <c r="B43" s="771" t="s">
        <v>622</v>
      </c>
      <c r="C43" s="424" t="s">
        <v>343</v>
      </c>
      <c r="D43" s="424" t="s">
        <v>344</v>
      </c>
      <c r="E43" s="756">
        <v>3.60</v>
      </c>
      <c r="F43" s="756">
        <v>-5.0999999999999996</v>
      </c>
      <c r="G43" s="756">
        <v>3.90</v>
      </c>
      <c r="H43" s="756">
        <v>2.90</v>
      </c>
      <c r="I43" s="756">
        <v>0.60</v>
      </c>
      <c r="J43" s="756">
        <v>0.60</v>
      </c>
      <c r="K43" s="705" t="s">
        <v>638</v>
      </c>
      <c r="L43" s="770" t="s">
        <v>638</v>
      </c>
      <c r="M43" s="770" t="s">
        <v>638</v>
      </c>
      <c r="N43" s="770" t="s">
        <v>638</v>
      </c>
    </row>
    <row r="44" spans="1:14" ht="12.75" customHeight="1" thickBot="1">
      <c r="A44" s="429" t="s">
        <v>792</v>
      </c>
      <c r="B44" s="429" t="s">
        <v>793</v>
      </c>
      <c r="C44" s="535" t="s">
        <v>758</v>
      </c>
      <c r="D44" s="535" t="s">
        <v>759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638</v>
      </c>
      <c r="L44" s="374" t="s">
        <v>638</v>
      </c>
      <c r="M44" s="374" t="s">
        <v>638</v>
      </c>
      <c r="N44" s="374" t="s">
        <v>638</v>
      </c>
    </row>
    <row r="45" spans="1:14" ht="12.75" customHeight="1">
      <c r="A45" s="772" t="s">
        <v>622</v>
      </c>
      <c r="B45" s="772" t="s">
        <v>622</v>
      </c>
      <c r="C45" s="772"/>
      <c r="D45" s="772"/>
      <c r="E45" s="773"/>
      <c r="F45" s="773"/>
      <c r="G45" s="773"/>
      <c r="H45" s="773"/>
      <c r="I45" s="773"/>
      <c r="J45" s="773"/>
      <c r="K45" s="773"/>
      <c r="L45" s="773"/>
      <c r="M45" s="773"/>
      <c r="N45" s="773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6"/>
      <c r="K73" s="86"/>
      <c r="L73" s="86"/>
      <c r="M73" s="86"/>
      <c r="N73" s="86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2"/>
      <c r="B78" s="92"/>
      <c r="C78" s="132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8:N8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8"/>
      <c r="B2" s="68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1" t="s">
        <v>78</v>
      </c>
      <c r="B3" s="21" t="s">
        <v>97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1" t="s">
        <v>1109</v>
      </c>
      <c r="B4" s="61" t="s">
        <v>1110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1" t="s">
        <v>170</v>
      </c>
      <c r="B5" s="61" t="s">
        <v>178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1"/>
      <c r="B6" s="61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26"/>
      <c r="B7" s="227"/>
      <c r="C7" s="227"/>
      <c r="D7" s="227"/>
      <c r="E7" s="228"/>
      <c r="F7" s="228"/>
      <c r="G7" s="228"/>
      <c r="H7" s="228"/>
      <c r="I7" s="228"/>
      <c r="J7" s="228"/>
      <c r="K7" s="228"/>
      <c r="L7" s="228"/>
    </row>
    <row r="8" spans="1:12" ht="12.75" customHeight="1">
      <c r="A8" s="266"/>
      <c r="B8" s="266"/>
      <c r="C8" s="328"/>
      <c r="D8" s="328"/>
      <c r="E8" s="265">
        <v>2024</v>
      </c>
      <c r="F8" s="265"/>
      <c r="G8" s="265"/>
      <c r="H8" s="229"/>
      <c r="I8" s="594">
        <v>2025</v>
      </c>
      <c r="J8" s="312"/>
      <c r="K8" s="312"/>
      <c r="L8" s="312"/>
    </row>
    <row r="9" spans="1:12" ht="12.75" customHeight="1">
      <c r="A9" s="753"/>
      <c r="B9" s="753"/>
      <c r="C9" s="329"/>
      <c r="D9" s="329"/>
      <c r="E9" s="689" t="s">
        <v>623</v>
      </c>
      <c r="F9" s="689" t="s">
        <v>624</v>
      </c>
      <c r="G9" s="689" t="s">
        <v>625</v>
      </c>
      <c r="H9" s="237" t="s">
        <v>626</v>
      </c>
      <c r="I9" s="595" t="s">
        <v>623</v>
      </c>
      <c r="J9" s="690" t="s">
        <v>624</v>
      </c>
      <c r="K9" s="690" t="s">
        <v>625</v>
      </c>
      <c r="L9" s="690" t="s">
        <v>626</v>
      </c>
    </row>
    <row r="10" spans="1:12" ht="12.75" customHeight="1">
      <c r="A10" s="775"/>
      <c r="B10" s="775"/>
      <c r="C10" s="330"/>
      <c r="D10" s="330"/>
      <c r="E10" s="691"/>
      <c r="F10" s="691"/>
      <c r="G10" s="691"/>
      <c r="H10" s="238"/>
      <c r="I10" s="691"/>
      <c r="J10" s="692" t="s">
        <v>602</v>
      </c>
      <c r="K10" s="692" t="s">
        <v>486</v>
      </c>
      <c r="L10" s="692" t="s">
        <v>486</v>
      </c>
    </row>
    <row r="11" spans="1:12" ht="12.75" customHeight="1" hidden="1">
      <c r="A11" s="776"/>
      <c r="B11" s="776"/>
      <c r="C11" s="330"/>
      <c r="D11" s="330"/>
      <c r="E11" s="691"/>
      <c r="F11" s="691"/>
      <c r="G11" s="691"/>
      <c r="H11" s="238"/>
      <c r="I11" s="691"/>
      <c r="J11" s="692" t="s">
        <v>627</v>
      </c>
      <c r="K11" s="692" t="s">
        <v>490</v>
      </c>
      <c r="L11" s="692" t="s">
        <v>490</v>
      </c>
    </row>
    <row r="12" spans="1:12" ht="12.75" customHeight="1">
      <c r="A12" s="697" t="s">
        <v>453</v>
      </c>
      <c r="B12" s="697" t="s">
        <v>326</v>
      </c>
      <c r="C12" s="422" t="s">
        <v>758</v>
      </c>
      <c r="D12" s="422" t="s">
        <v>759</v>
      </c>
      <c r="E12" s="423">
        <v>1475</v>
      </c>
      <c r="F12" s="423">
        <v>1594</v>
      </c>
      <c r="G12" s="423">
        <v>1612</v>
      </c>
      <c r="H12" s="864">
        <v>1634</v>
      </c>
      <c r="I12" s="423">
        <v>1511</v>
      </c>
      <c r="J12" s="326">
        <v>1628</v>
      </c>
      <c r="K12" s="326">
        <v>1651</v>
      </c>
      <c r="L12" s="326">
        <v>1660</v>
      </c>
    </row>
    <row r="13" spans="1:12" ht="12.75" customHeight="1">
      <c r="A13" s="755" t="s">
        <v>622</v>
      </c>
      <c r="B13" s="755" t="s">
        <v>622</v>
      </c>
      <c r="C13" s="424" t="s">
        <v>343</v>
      </c>
      <c r="D13" s="424" t="s">
        <v>344</v>
      </c>
      <c r="E13" s="756">
        <v>0</v>
      </c>
      <c r="F13" s="756">
        <v>0.80</v>
      </c>
      <c r="G13" s="756">
        <v>2.10</v>
      </c>
      <c r="H13" s="865">
        <v>1.90</v>
      </c>
      <c r="I13" s="756">
        <v>2.40</v>
      </c>
      <c r="J13" s="757">
        <v>2.10</v>
      </c>
      <c r="K13" s="757">
        <v>2.40</v>
      </c>
      <c r="L13" s="757">
        <v>1.50</v>
      </c>
    </row>
    <row r="14" spans="1:12" ht="12.75" customHeight="1">
      <c r="A14" s="755" t="s">
        <v>622</v>
      </c>
      <c r="B14" s="755" t="s">
        <v>622</v>
      </c>
      <c r="C14" s="424" t="s">
        <v>797</v>
      </c>
      <c r="D14" s="424" t="s">
        <v>761</v>
      </c>
      <c r="E14" s="756">
        <v>0.50</v>
      </c>
      <c r="F14" s="756">
        <v>0.50</v>
      </c>
      <c r="G14" s="756">
        <v>1.50</v>
      </c>
      <c r="H14" s="865">
        <v>1.90</v>
      </c>
      <c r="I14" s="756">
        <v>2.40</v>
      </c>
      <c r="J14" s="756">
        <v>2.40</v>
      </c>
      <c r="K14" s="757">
        <v>2.10</v>
      </c>
      <c r="L14" s="757">
        <v>1.80</v>
      </c>
    </row>
    <row r="15" spans="1:12" ht="12.75" customHeight="1">
      <c r="A15" s="701" t="s">
        <v>622</v>
      </c>
      <c r="B15" s="701" t="s">
        <v>622</v>
      </c>
      <c r="C15" s="424" t="s">
        <v>798</v>
      </c>
      <c r="D15" s="424" t="s">
        <v>799</v>
      </c>
      <c r="E15" s="756">
        <v>0.20</v>
      </c>
      <c r="F15" s="756">
        <v>0.30</v>
      </c>
      <c r="G15" s="756">
        <v>0.60</v>
      </c>
      <c r="H15" s="865">
        <v>0.80</v>
      </c>
      <c r="I15" s="756">
        <v>0.70</v>
      </c>
      <c r="J15" s="756">
        <v>0.20</v>
      </c>
      <c r="K15" s="757">
        <v>0.40</v>
      </c>
      <c r="L15" s="757">
        <v>0.50</v>
      </c>
    </row>
    <row r="16" spans="1:12" ht="12.75" customHeight="1">
      <c r="A16" s="697" t="s">
        <v>794</v>
      </c>
      <c r="B16" s="697" t="s">
        <v>795</v>
      </c>
      <c r="C16" s="422" t="s">
        <v>758</v>
      </c>
      <c r="D16" s="422" t="s">
        <v>759</v>
      </c>
      <c r="E16" s="423">
        <v>682</v>
      </c>
      <c r="F16" s="423">
        <v>719</v>
      </c>
      <c r="G16" s="423">
        <v>725</v>
      </c>
      <c r="H16" s="864">
        <v>743</v>
      </c>
      <c r="I16" s="423">
        <v>699</v>
      </c>
      <c r="J16" s="326">
        <v>742</v>
      </c>
      <c r="K16" s="326">
        <v>749</v>
      </c>
      <c r="L16" s="326">
        <v>765</v>
      </c>
    </row>
    <row r="17" spans="1:12" ht="12.75" customHeight="1">
      <c r="A17" s="755" t="s">
        <v>622</v>
      </c>
      <c r="B17" s="755" t="s">
        <v>622</v>
      </c>
      <c r="C17" s="424" t="s">
        <v>343</v>
      </c>
      <c r="D17" s="424" t="s">
        <v>344</v>
      </c>
      <c r="E17" s="756">
        <v>2.2000000000000002</v>
      </c>
      <c r="F17" s="756">
        <v>1.30</v>
      </c>
      <c r="G17" s="756">
        <v>3.10</v>
      </c>
      <c r="H17" s="865">
        <v>3.10</v>
      </c>
      <c r="I17" s="756">
        <v>2.50</v>
      </c>
      <c r="J17" s="757">
        <v>3.10</v>
      </c>
      <c r="K17" s="757">
        <v>3.40</v>
      </c>
      <c r="L17" s="757">
        <v>2.90</v>
      </c>
    </row>
    <row r="18" spans="1:12" ht="12.75" customHeight="1">
      <c r="A18" s="701" t="s">
        <v>762</v>
      </c>
      <c r="B18" s="701" t="s">
        <v>763</v>
      </c>
      <c r="C18" s="425" t="s">
        <v>758</v>
      </c>
      <c r="D18" s="425" t="s">
        <v>759</v>
      </c>
      <c r="E18" s="758">
        <v>317</v>
      </c>
      <c r="F18" s="758">
        <v>331</v>
      </c>
      <c r="G18" s="758">
        <v>331</v>
      </c>
      <c r="H18" s="866">
        <v>377</v>
      </c>
      <c r="I18" s="758">
        <v>324</v>
      </c>
      <c r="J18" s="759">
        <v>337</v>
      </c>
      <c r="K18" s="759">
        <v>336</v>
      </c>
      <c r="L18" s="759">
        <v>384</v>
      </c>
    </row>
    <row r="19" spans="1:12" ht="12.75" customHeight="1">
      <c r="A19" s="755" t="s">
        <v>622</v>
      </c>
      <c r="B19" s="755" t="s">
        <v>622</v>
      </c>
      <c r="C19" s="424" t="s">
        <v>343</v>
      </c>
      <c r="D19" s="424" t="s">
        <v>344</v>
      </c>
      <c r="E19" s="756">
        <v>2.2999999999999998</v>
      </c>
      <c r="F19" s="756">
        <v>3.80</v>
      </c>
      <c r="G19" s="756">
        <v>3.50</v>
      </c>
      <c r="H19" s="865">
        <v>3.10</v>
      </c>
      <c r="I19" s="756">
        <v>2</v>
      </c>
      <c r="J19" s="757">
        <v>2</v>
      </c>
      <c r="K19" s="757">
        <v>1.80</v>
      </c>
      <c r="L19" s="757">
        <v>1.90</v>
      </c>
    </row>
    <row r="20" spans="1:12" ht="12.75" customHeight="1">
      <c r="A20" s="697" t="s">
        <v>452</v>
      </c>
      <c r="B20" s="697" t="s">
        <v>456</v>
      </c>
      <c r="C20" s="422" t="s">
        <v>758</v>
      </c>
      <c r="D20" s="422" t="s">
        <v>759</v>
      </c>
      <c r="E20" s="423">
        <v>342</v>
      </c>
      <c r="F20" s="423">
        <v>431</v>
      </c>
      <c r="G20" s="423">
        <v>483</v>
      </c>
      <c r="H20" s="864">
        <v>433</v>
      </c>
      <c r="I20" s="423">
        <v>356</v>
      </c>
      <c r="J20" s="326">
        <v>450</v>
      </c>
      <c r="K20" s="326">
        <v>496</v>
      </c>
      <c r="L20" s="326">
        <v>436</v>
      </c>
    </row>
    <row r="21" spans="1:12" ht="12.75" customHeight="1">
      <c r="A21" s="755" t="s">
        <v>622</v>
      </c>
      <c r="B21" s="755" t="s">
        <v>622</v>
      </c>
      <c r="C21" s="424" t="s">
        <v>343</v>
      </c>
      <c r="D21" s="424" t="s">
        <v>344</v>
      </c>
      <c r="E21" s="756">
        <v>-12.10</v>
      </c>
      <c r="F21" s="756">
        <v>-6.50</v>
      </c>
      <c r="G21" s="756">
        <v>-2.90</v>
      </c>
      <c r="H21" s="865">
        <v>3.20</v>
      </c>
      <c r="I21" s="756">
        <v>4.0999999999999996</v>
      </c>
      <c r="J21" s="757">
        <v>4.50</v>
      </c>
      <c r="K21" s="757">
        <v>2.50</v>
      </c>
      <c r="L21" s="757">
        <v>0.70</v>
      </c>
    </row>
    <row r="22" spans="1:12" ht="12.75" customHeight="1">
      <c r="A22" s="760" t="s">
        <v>764</v>
      </c>
      <c r="B22" s="763" t="s">
        <v>334</v>
      </c>
      <c r="C22" s="425" t="s">
        <v>758</v>
      </c>
      <c r="D22" s="425" t="s">
        <v>759</v>
      </c>
      <c r="E22" s="761">
        <v>366</v>
      </c>
      <c r="F22" s="761">
        <v>424</v>
      </c>
      <c r="G22" s="761">
        <v>442</v>
      </c>
      <c r="H22" s="867">
        <v>478</v>
      </c>
      <c r="I22" s="761">
        <v>361</v>
      </c>
      <c r="J22" s="762">
        <v>419</v>
      </c>
      <c r="K22" s="762">
        <v>447</v>
      </c>
      <c r="L22" s="762">
        <v>486</v>
      </c>
    </row>
    <row r="23" spans="1:12" ht="12.75" customHeight="1">
      <c r="A23" s="777" t="s">
        <v>622</v>
      </c>
      <c r="B23" s="777" t="s">
        <v>622</v>
      </c>
      <c r="C23" s="424" t="s">
        <v>343</v>
      </c>
      <c r="D23" s="424" t="s">
        <v>344</v>
      </c>
      <c r="E23" s="756">
        <v>-2.60</v>
      </c>
      <c r="F23" s="756">
        <v>-2.70</v>
      </c>
      <c r="G23" s="756">
        <v>-1.1000000000000001</v>
      </c>
      <c r="H23" s="865">
        <v>-4.50</v>
      </c>
      <c r="I23" s="756">
        <v>-1.30</v>
      </c>
      <c r="J23" s="757">
        <v>-1.30</v>
      </c>
      <c r="K23" s="757">
        <v>1</v>
      </c>
      <c r="L23" s="757">
        <v>1.60</v>
      </c>
    </row>
    <row r="24" spans="1:12" ht="12.75" customHeight="1">
      <c r="A24" s="763" t="s">
        <v>765</v>
      </c>
      <c r="B24" s="763" t="s">
        <v>766</v>
      </c>
      <c r="C24" s="425" t="s">
        <v>758</v>
      </c>
      <c r="D24" s="425" t="s">
        <v>759</v>
      </c>
      <c r="E24" s="761">
        <v>-25</v>
      </c>
      <c r="F24" s="761">
        <v>7</v>
      </c>
      <c r="G24" s="761">
        <v>41</v>
      </c>
      <c r="H24" s="867">
        <v>-46</v>
      </c>
      <c r="I24" s="761">
        <v>-6</v>
      </c>
      <c r="J24" s="762">
        <v>32</v>
      </c>
      <c r="K24" s="762">
        <v>49</v>
      </c>
      <c r="L24" s="762">
        <v>-50</v>
      </c>
    </row>
    <row r="25" spans="1:12" ht="12.75" customHeight="1">
      <c r="A25" s="697" t="s">
        <v>767</v>
      </c>
      <c r="B25" s="697" t="s">
        <v>768</v>
      </c>
      <c r="C25" s="422" t="s">
        <v>758</v>
      </c>
      <c r="D25" s="422" t="s">
        <v>759</v>
      </c>
      <c r="E25" s="423">
        <v>1153</v>
      </c>
      <c r="F25" s="423">
        <v>1180</v>
      </c>
      <c r="G25" s="423">
        <v>1136</v>
      </c>
      <c r="H25" s="864">
        <v>1198</v>
      </c>
      <c r="I25" s="423">
        <v>1194</v>
      </c>
      <c r="J25" s="326">
        <v>1204</v>
      </c>
      <c r="K25" s="326">
        <v>1158</v>
      </c>
      <c r="L25" s="326">
        <v>1221</v>
      </c>
    </row>
    <row r="26" spans="1:12" ht="12.75" customHeight="1">
      <c r="A26" s="755" t="s">
        <v>622</v>
      </c>
      <c r="B26" s="755" t="s">
        <v>622</v>
      </c>
      <c r="C26" s="424" t="s">
        <v>343</v>
      </c>
      <c r="D26" s="424" t="s">
        <v>344</v>
      </c>
      <c r="E26" s="756">
        <v>-1.60</v>
      </c>
      <c r="F26" s="756">
        <v>0.60</v>
      </c>
      <c r="G26" s="756">
        <v>6.50</v>
      </c>
      <c r="H26" s="865">
        <v>1</v>
      </c>
      <c r="I26" s="756">
        <v>3.50</v>
      </c>
      <c r="J26" s="757">
        <v>2.10</v>
      </c>
      <c r="K26" s="757">
        <v>1.90</v>
      </c>
      <c r="L26" s="757">
        <v>1.90</v>
      </c>
    </row>
    <row r="27" spans="1:12" ht="12.75" customHeight="1">
      <c r="A27" s="701" t="s">
        <v>769</v>
      </c>
      <c r="B27" s="701" t="s">
        <v>770</v>
      </c>
      <c r="C27" s="425" t="s">
        <v>758</v>
      </c>
      <c r="D27" s="425" t="s">
        <v>759</v>
      </c>
      <c r="E27" s="758">
        <v>1015</v>
      </c>
      <c r="F27" s="758">
        <v>1064</v>
      </c>
      <c r="G27" s="758">
        <v>1063</v>
      </c>
      <c r="H27" s="866">
        <v>1113</v>
      </c>
      <c r="I27" s="758">
        <v>1058</v>
      </c>
      <c r="J27" s="759">
        <v>1104</v>
      </c>
      <c r="K27" s="759">
        <v>1089</v>
      </c>
      <c r="L27" s="759">
        <v>1144</v>
      </c>
    </row>
    <row r="28" spans="1:12" ht="12.75" customHeight="1">
      <c r="A28" s="755" t="s">
        <v>622</v>
      </c>
      <c r="B28" s="755" t="s">
        <v>622</v>
      </c>
      <c r="C28" s="424" t="s">
        <v>343</v>
      </c>
      <c r="D28" s="424" t="s">
        <v>344</v>
      </c>
      <c r="E28" s="756">
        <v>-4.0999999999999996</v>
      </c>
      <c r="F28" s="756">
        <v>-1.50</v>
      </c>
      <c r="G28" s="756">
        <v>5.20</v>
      </c>
      <c r="H28" s="865">
        <v>2.70</v>
      </c>
      <c r="I28" s="756">
        <v>4.20</v>
      </c>
      <c r="J28" s="757">
        <v>3.80</v>
      </c>
      <c r="K28" s="757">
        <v>2.40</v>
      </c>
      <c r="L28" s="757">
        <v>2.80</v>
      </c>
    </row>
    <row r="29" spans="1:12" s="250" customFormat="1" ht="12.75" customHeight="1">
      <c r="A29" s="697" t="s">
        <v>771</v>
      </c>
      <c r="B29" s="697" t="s">
        <v>772</v>
      </c>
      <c r="C29" s="422" t="s">
        <v>758</v>
      </c>
      <c r="D29" s="422" t="s">
        <v>759</v>
      </c>
      <c r="E29" s="431">
        <v>1341</v>
      </c>
      <c r="F29" s="423">
        <v>1480</v>
      </c>
      <c r="G29" s="423">
        <v>1538</v>
      </c>
      <c r="H29" s="864">
        <v>1549</v>
      </c>
      <c r="I29" s="423">
        <v>1378</v>
      </c>
      <c r="J29" s="326">
        <v>1529</v>
      </c>
      <c r="K29" s="326">
        <v>1580</v>
      </c>
      <c r="L29" s="326">
        <v>1582</v>
      </c>
    </row>
    <row r="30" spans="1:12" s="250" customFormat="1" ht="12.75" customHeight="1">
      <c r="A30" s="755" t="s">
        <v>622</v>
      </c>
      <c r="B30" s="755" t="s">
        <v>622</v>
      </c>
      <c r="C30" s="424" t="s">
        <v>343</v>
      </c>
      <c r="D30" s="424" t="s">
        <v>344</v>
      </c>
      <c r="E30" s="756">
        <v>-1.70</v>
      </c>
      <c r="F30" s="756">
        <v>-0.60</v>
      </c>
      <c r="G30" s="756">
        <v>1.20</v>
      </c>
      <c r="H30" s="865">
        <v>3.20</v>
      </c>
      <c r="I30" s="756">
        <v>2.80</v>
      </c>
      <c r="J30" s="757">
        <v>3.30</v>
      </c>
      <c r="K30" s="757">
        <v>2.80</v>
      </c>
      <c r="L30" s="757">
        <v>2.10</v>
      </c>
    </row>
    <row r="31" spans="1:12" ht="12.75" customHeight="1">
      <c r="A31" s="697" t="s">
        <v>773</v>
      </c>
      <c r="B31" s="697" t="s">
        <v>774</v>
      </c>
      <c r="C31" s="422" t="s">
        <v>758</v>
      </c>
      <c r="D31" s="422" t="s">
        <v>759</v>
      </c>
      <c r="E31" s="423">
        <v>1471</v>
      </c>
      <c r="F31" s="423">
        <v>1602</v>
      </c>
      <c r="G31" s="423">
        <v>1617</v>
      </c>
      <c r="H31" s="864">
        <v>1635</v>
      </c>
      <c r="I31" s="423">
        <v>1467</v>
      </c>
      <c r="J31" s="326">
        <v>1643</v>
      </c>
      <c r="K31" s="326">
        <v>1659</v>
      </c>
      <c r="L31" s="326">
        <v>1664</v>
      </c>
    </row>
    <row r="32" spans="1:12" ht="12.75" customHeight="1">
      <c r="A32" s="755" t="s">
        <v>622</v>
      </c>
      <c r="B32" s="755" t="s">
        <v>622</v>
      </c>
      <c r="C32" s="424" t="s">
        <v>343</v>
      </c>
      <c r="D32" s="424" t="s">
        <v>344</v>
      </c>
      <c r="E32" s="756">
        <v>1</v>
      </c>
      <c r="F32" s="756">
        <v>1.20</v>
      </c>
      <c r="G32" s="756">
        <v>2.80</v>
      </c>
      <c r="H32" s="865">
        <v>2.80</v>
      </c>
      <c r="I32" s="756">
        <v>-0.30</v>
      </c>
      <c r="J32" s="757">
        <v>2.50</v>
      </c>
      <c r="K32" s="757">
        <v>2.60</v>
      </c>
      <c r="L32" s="757">
        <v>1.80</v>
      </c>
    </row>
    <row r="33" spans="1:12" ht="12.75" customHeight="1">
      <c r="A33" s="697" t="s">
        <v>790</v>
      </c>
      <c r="B33" s="697" t="s">
        <v>791</v>
      </c>
      <c r="C33" s="422" t="s">
        <v>758</v>
      </c>
      <c r="D33" s="422" t="s">
        <v>759</v>
      </c>
      <c r="E33" s="423">
        <v>1354</v>
      </c>
      <c r="F33" s="423">
        <v>1451</v>
      </c>
      <c r="G33" s="423">
        <v>1468</v>
      </c>
      <c r="H33" s="864">
        <v>1478</v>
      </c>
      <c r="I33" s="423">
        <v>1390</v>
      </c>
      <c r="J33" s="326" t="s">
        <v>638</v>
      </c>
      <c r="K33" s="326" t="s">
        <v>638</v>
      </c>
      <c r="L33" s="326" t="s">
        <v>638</v>
      </c>
    </row>
    <row r="34" spans="1:12" ht="12.75" customHeight="1">
      <c r="A34" s="755" t="s">
        <v>622</v>
      </c>
      <c r="B34" s="755" t="s">
        <v>622</v>
      </c>
      <c r="C34" s="424" t="s">
        <v>343</v>
      </c>
      <c r="D34" s="424" t="s">
        <v>344</v>
      </c>
      <c r="E34" s="756">
        <v>-1.1000000000000001</v>
      </c>
      <c r="F34" s="756">
        <v>0.20</v>
      </c>
      <c r="G34" s="756">
        <v>1.80</v>
      </c>
      <c r="H34" s="865">
        <v>1.40</v>
      </c>
      <c r="I34" s="756">
        <v>2.70</v>
      </c>
      <c r="J34" s="757" t="s">
        <v>638</v>
      </c>
      <c r="K34" s="757" t="s">
        <v>638</v>
      </c>
      <c r="L34" s="757" t="s">
        <v>638</v>
      </c>
    </row>
    <row r="35" spans="1:12" ht="12.75" customHeight="1">
      <c r="A35" s="755" t="s">
        <v>622</v>
      </c>
      <c r="B35" s="755" t="s">
        <v>622</v>
      </c>
      <c r="C35" s="424" t="s">
        <v>797</v>
      </c>
      <c r="D35" s="424" t="s">
        <v>761</v>
      </c>
      <c r="E35" s="756">
        <v>-0.60</v>
      </c>
      <c r="F35" s="756">
        <v>0</v>
      </c>
      <c r="G35" s="756">
        <v>1</v>
      </c>
      <c r="H35" s="865">
        <v>1.40</v>
      </c>
      <c r="I35" s="756">
        <v>2.70</v>
      </c>
      <c r="J35" s="757" t="s">
        <v>638</v>
      </c>
      <c r="K35" s="757" t="s">
        <v>638</v>
      </c>
      <c r="L35" s="757" t="s">
        <v>638</v>
      </c>
    </row>
    <row r="36" spans="1:12" ht="12.75" customHeight="1">
      <c r="A36" s="755" t="s">
        <v>622</v>
      </c>
      <c r="B36" s="701" t="s">
        <v>622</v>
      </c>
      <c r="C36" s="424" t="s">
        <v>798</v>
      </c>
      <c r="D36" s="424" t="s">
        <v>799</v>
      </c>
      <c r="E36" s="756">
        <v>-0.40</v>
      </c>
      <c r="F36" s="756">
        <v>0.40</v>
      </c>
      <c r="G36" s="756">
        <v>0.80</v>
      </c>
      <c r="H36" s="865">
        <v>0.60</v>
      </c>
      <c r="I36" s="756">
        <v>0.90</v>
      </c>
      <c r="J36" s="757" t="s">
        <v>638</v>
      </c>
      <c r="K36" s="757" t="s">
        <v>638</v>
      </c>
      <c r="L36" s="757" t="s">
        <v>638</v>
      </c>
    </row>
    <row r="37" spans="1:12" ht="12.75" customHeight="1" thickBot="1">
      <c r="A37" s="698" t="s">
        <v>792</v>
      </c>
      <c r="B37" s="698" t="s">
        <v>793</v>
      </c>
      <c r="C37" s="535" t="s">
        <v>758</v>
      </c>
      <c r="D37" s="535" t="s">
        <v>759</v>
      </c>
      <c r="E37" s="430">
        <v>121</v>
      </c>
      <c r="F37" s="430">
        <v>144</v>
      </c>
      <c r="G37" s="430">
        <v>144</v>
      </c>
      <c r="H37" s="868">
        <v>157</v>
      </c>
      <c r="I37" s="430">
        <v>121</v>
      </c>
      <c r="J37" s="332" t="s">
        <v>638</v>
      </c>
      <c r="K37" s="332" t="s">
        <v>638</v>
      </c>
      <c r="L37" s="332" t="s">
        <v>638</v>
      </c>
    </row>
    <row r="38" spans="1:12" ht="12.75" customHeight="1">
      <c r="A38" s="701" t="s">
        <v>622</v>
      </c>
      <c r="B38" s="701" t="s">
        <v>622</v>
      </c>
      <c r="C38" s="778"/>
      <c r="D38" s="778"/>
      <c r="E38" s="779"/>
      <c r="F38" s="779"/>
      <c r="G38" s="779"/>
      <c r="H38" s="779"/>
      <c r="I38" s="779"/>
      <c r="J38" s="779"/>
      <c r="K38" s="779"/>
      <c r="L38" s="779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1136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25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</row>
    <row r="19" spans="1:25" ht="13.5" customHeight="1">
      <c r="A19" s="175" t="s">
        <v>480</v>
      </c>
      <c r="B19" s="183">
        <v>6.80</v>
      </c>
      <c r="C19" s="183">
        <v>6.90</v>
      </c>
      <c r="D19" s="183">
        <v>5.16</v>
      </c>
      <c r="E19" s="183">
        <v>3.68</v>
      </c>
      <c r="F19" s="183">
        <v>2.65</v>
      </c>
      <c r="G19" s="183">
        <v>1.59</v>
      </c>
      <c r="H19" s="183">
        <v>1.53</v>
      </c>
      <c r="I19" s="183">
        <v>1.08</v>
      </c>
      <c r="J19" s="183">
        <v>1.79</v>
      </c>
      <c r="K19" s="183">
        <v>3.02</v>
      </c>
      <c r="L19" s="183">
        <v>3.65</v>
      </c>
      <c r="M19" s="183">
        <v>4.93</v>
      </c>
      <c r="N19" s="183">
        <v>5.60</v>
      </c>
      <c r="O19" s="183">
        <v>6.15</v>
      </c>
      <c r="P19" s="183">
        <v>6.53</v>
      </c>
      <c r="Q19" s="183">
        <v>6.49</v>
      </c>
      <c r="R19" s="183">
        <v>6.50</v>
      </c>
      <c r="S19" s="183">
        <v>6.30</v>
      </c>
      <c r="T19" s="183">
        <v>6.21</v>
      </c>
      <c r="U19" s="183">
        <v>6.09</v>
      </c>
      <c r="V19" s="183">
        <v>5.87</v>
      </c>
      <c r="W19" s="183">
        <v>5.80</v>
      </c>
      <c r="X19" s="183">
        <v>5.62</v>
      </c>
      <c r="Y19" s="183">
        <v>5.52</v>
      </c>
    </row>
    <row r="20" spans="1:25" ht="13.5" customHeight="1">
      <c r="A20" s="175" t="s">
        <v>481</v>
      </c>
      <c r="B20" s="183">
        <v>1.23</v>
      </c>
      <c r="C20" s="183">
        <v>1.22</v>
      </c>
      <c r="D20" s="183">
        <v>-1.75</v>
      </c>
      <c r="E20" s="183">
        <v>-2.06</v>
      </c>
      <c r="F20" s="183">
        <v>-2.31</v>
      </c>
      <c r="G20" s="183">
        <v>-3</v>
      </c>
      <c r="H20" s="183">
        <v>-4.49</v>
      </c>
      <c r="I20" s="183">
        <v>-4.6900000000000004</v>
      </c>
      <c r="J20" s="183">
        <v>-4.3099999999999996</v>
      </c>
      <c r="K20" s="183">
        <v>-3.91</v>
      </c>
      <c r="L20" s="183">
        <v>-1.07</v>
      </c>
      <c r="M20" s="183">
        <v>-0.11</v>
      </c>
      <c r="N20" s="183">
        <v>0.89</v>
      </c>
      <c r="O20" s="183">
        <v>1.30</v>
      </c>
      <c r="P20" s="183">
        <v>1.40</v>
      </c>
      <c r="Q20" s="183">
        <v>1.74</v>
      </c>
      <c r="R20" s="183">
        <v>1.83</v>
      </c>
      <c r="S20" s="183">
        <v>1.68</v>
      </c>
      <c r="T20" s="183">
        <v>1.44</v>
      </c>
      <c r="U20" s="183">
        <v>1.20</v>
      </c>
      <c r="V20" s="183">
        <v>0.93</v>
      </c>
      <c r="W20" s="183">
        <v>0.83</v>
      </c>
      <c r="X20" s="183">
        <v>0.62</v>
      </c>
      <c r="Y20" s="183">
        <v>0.51</v>
      </c>
    </row>
    <row r="21" spans="1:25" ht="13.5" customHeight="1">
      <c r="A21" s="175" t="s">
        <v>482</v>
      </c>
      <c r="B21" s="183">
        <v>-5.57</v>
      </c>
      <c r="C21" s="183">
        <v>-5.76</v>
      </c>
      <c r="D21" s="183">
        <v>-6.99</v>
      </c>
      <c r="E21" s="183">
        <v>-5.81</v>
      </c>
      <c r="F21" s="183">
        <v>-5.03</v>
      </c>
      <c r="G21" s="183">
        <v>-4.59</v>
      </c>
      <c r="H21" s="183">
        <v>-6.02</v>
      </c>
      <c r="I21" s="183">
        <v>-5.76</v>
      </c>
      <c r="J21" s="183">
        <v>-6.10</v>
      </c>
      <c r="K21" s="183">
        <v>-6.93</v>
      </c>
      <c r="L21" s="183">
        <v>-4.72</v>
      </c>
      <c r="M21" s="183">
        <v>-5.04</v>
      </c>
      <c r="N21" s="183">
        <v>-4.72</v>
      </c>
      <c r="O21" s="183">
        <v>-4.8600000000000003</v>
      </c>
      <c r="P21" s="183">
        <v>-5.13</v>
      </c>
      <c r="Q21" s="183">
        <v>-4.74</v>
      </c>
      <c r="R21" s="183">
        <v>-4.67</v>
      </c>
      <c r="S21" s="183">
        <v>-4.63</v>
      </c>
      <c r="T21" s="183">
        <v>-4.7699999999999996</v>
      </c>
      <c r="U21" s="183">
        <v>-4.8899999999999997</v>
      </c>
      <c r="V21" s="183">
        <v>-4.9400000000000004</v>
      </c>
      <c r="W21" s="183">
        <v>-4.97</v>
      </c>
      <c r="X21" s="183">
        <v>-5</v>
      </c>
      <c r="Y21" s="183">
        <v>-5.01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J1"/>
    </row>
    <row r="2" spans="1:4" ht="12.75" customHeight="1">
      <c r="A2" s="68"/>
      <c r="B2" s="68"/>
      <c r="C2" s="135"/>
      <c r="D2" s="135"/>
    </row>
    <row r="3" spans="1:8" ht="12.75" customHeight="1">
      <c r="A3" s="21" t="s">
        <v>79</v>
      </c>
      <c r="B3" s="21" t="s">
        <v>98</v>
      </c>
      <c r="C3" s="135"/>
      <c r="D3" s="135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0"/>
      <c r="B6" s="231"/>
      <c r="C6" s="231"/>
      <c r="D6" s="231"/>
      <c r="E6" s="232"/>
      <c r="F6" s="232"/>
      <c r="G6" s="232"/>
      <c r="H6" s="232"/>
      <c r="I6" s="232"/>
      <c r="J6" s="232"/>
      <c r="K6" s="232"/>
      <c r="L6" s="232"/>
      <c r="M6" s="232"/>
      <c r="N6" s="232"/>
    </row>
    <row r="7" spans="1:14" ht="12.75" customHeight="1">
      <c r="A7" s="266"/>
      <c r="B7" s="266"/>
      <c r="C7" s="328"/>
      <c r="D7" s="328"/>
      <c r="E7" s="258" t="s">
        <v>444</v>
      </c>
      <c r="F7" s="258" t="s">
        <v>445</v>
      </c>
      <c r="G7" s="258" t="s">
        <v>446</v>
      </c>
      <c r="H7" s="258" t="s">
        <v>447</v>
      </c>
      <c r="I7" s="258" t="s">
        <v>448</v>
      </c>
      <c r="J7" s="258" t="s">
        <v>449</v>
      </c>
      <c r="K7" s="325" t="s">
        <v>450</v>
      </c>
      <c r="L7" s="325" t="s">
        <v>755</v>
      </c>
      <c r="M7" s="325" t="s">
        <v>756</v>
      </c>
      <c r="N7" s="325" t="s">
        <v>1098</v>
      </c>
    </row>
    <row r="8" spans="1:14" ht="12.75" customHeight="1">
      <c r="A8" s="775"/>
      <c r="B8" s="775"/>
      <c r="C8" s="330"/>
      <c r="D8" s="330"/>
      <c r="E8" s="754"/>
      <c r="F8" s="754"/>
      <c r="G8" s="754"/>
      <c r="H8" s="754"/>
      <c r="I8" s="691"/>
      <c r="J8" s="691"/>
      <c r="K8" s="692" t="s">
        <v>486</v>
      </c>
      <c r="L8" s="692" t="s">
        <v>486</v>
      </c>
      <c r="M8" s="692" t="s">
        <v>692</v>
      </c>
      <c r="N8" s="692" t="s">
        <v>692</v>
      </c>
    </row>
    <row r="9" spans="1:14" ht="12.75" customHeight="1" hidden="1">
      <c r="A9" s="775"/>
      <c r="B9" s="775"/>
      <c r="C9" s="330"/>
      <c r="D9" s="330"/>
      <c r="E9" s="754"/>
      <c r="F9" s="754"/>
      <c r="G9" s="754"/>
      <c r="H9" s="754"/>
      <c r="I9" s="691"/>
      <c r="J9" s="691"/>
      <c r="K9" s="692" t="s">
        <v>490</v>
      </c>
      <c r="L9" s="692" t="s">
        <v>490</v>
      </c>
      <c r="M9" s="692" t="s">
        <v>693</v>
      </c>
      <c r="N9" s="692" t="s">
        <v>693</v>
      </c>
    </row>
    <row r="10" spans="1:14" ht="12.75" customHeight="1">
      <c r="A10" s="780" t="s">
        <v>453</v>
      </c>
      <c r="B10" s="697" t="s">
        <v>326</v>
      </c>
      <c r="C10" s="422" t="s">
        <v>641</v>
      </c>
      <c r="D10" s="422" t="s">
        <v>322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8057</v>
      </c>
      <c r="K10" s="326">
        <v>8454</v>
      </c>
      <c r="L10" s="326">
        <v>8832</v>
      </c>
      <c r="M10" s="326">
        <v>9259</v>
      </c>
      <c r="N10" s="326">
        <v>9689</v>
      </c>
    </row>
    <row r="11" spans="1:14" ht="12.75" customHeight="1">
      <c r="A11" s="755" t="s">
        <v>622</v>
      </c>
      <c r="B11" s="755" t="s">
        <v>622</v>
      </c>
      <c r="C11" s="424" t="s">
        <v>343</v>
      </c>
      <c r="D11" s="424" t="s">
        <v>344</v>
      </c>
      <c r="E11" s="756">
        <v>7.50</v>
      </c>
      <c r="F11" s="756">
        <v>-1</v>
      </c>
      <c r="G11" s="756">
        <v>8.1999999999999993</v>
      </c>
      <c r="H11" s="756">
        <v>11.80</v>
      </c>
      <c r="I11" s="756">
        <v>8.60</v>
      </c>
      <c r="J11" s="756">
        <v>5.20</v>
      </c>
      <c r="K11" s="757">
        <v>4.9000000000000004</v>
      </c>
      <c r="L11" s="757">
        <v>4.50</v>
      </c>
      <c r="M11" s="757">
        <v>4.80</v>
      </c>
      <c r="N11" s="757">
        <v>4.5999999999999996</v>
      </c>
    </row>
    <row r="12" spans="1:14" ht="12.75" customHeight="1">
      <c r="A12" s="697" t="s">
        <v>794</v>
      </c>
      <c r="B12" s="697" t="s">
        <v>795</v>
      </c>
      <c r="C12" s="422" t="s">
        <v>641</v>
      </c>
      <c r="D12" s="422" t="s">
        <v>322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4048</v>
      </c>
      <c r="L12" s="326">
        <v>4266</v>
      </c>
      <c r="M12" s="326">
        <v>4480</v>
      </c>
      <c r="N12" s="326">
        <v>4679</v>
      </c>
    </row>
    <row r="13" spans="1:14" ht="12.75" customHeight="1">
      <c r="A13" s="755" t="s">
        <v>622</v>
      </c>
      <c r="B13" s="755" t="s">
        <v>622</v>
      </c>
      <c r="C13" s="424" t="s">
        <v>343</v>
      </c>
      <c r="D13" s="424" t="s">
        <v>344</v>
      </c>
      <c r="E13" s="756">
        <v>6.10</v>
      </c>
      <c r="F13" s="756">
        <v>-3.60</v>
      </c>
      <c r="G13" s="756">
        <v>8.60</v>
      </c>
      <c r="H13" s="756">
        <v>14.90</v>
      </c>
      <c r="I13" s="756">
        <v>5.80</v>
      </c>
      <c r="J13" s="756">
        <v>5.60</v>
      </c>
      <c r="K13" s="757">
        <v>5.90</v>
      </c>
      <c r="L13" s="757">
        <v>5.40</v>
      </c>
      <c r="M13" s="757">
        <v>5</v>
      </c>
      <c r="N13" s="757">
        <v>4.50</v>
      </c>
    </row>
    <row r="14" spans="1:14" ht="12.75" customHeight="1">
      <c r="A14" s="701" t="s">
        <v>762</v>
      </c>
      <c r="B14" s="701" t="s">
        <v>763</v>
      </c>
      <c r="C14" s="425" t="s">
        <v>641</v>
      </c>
      <c r="D14" s="425" t="s">
        <v>322</v>
      </c>
      <c r="E14" s="758">
        <v>1141</v>
      </c>
      <c r="F14" s="758">
        <v>1250</v>
      </c>
      <c r="G14" s="758">
        <v>1319</v>
      </c>
      <c r="H14" s="758">
        <v>1381</v>
      </c>
      <c r="I14" s="758">
        <v>1501</v>
      </c>
      <c r="J14" s="758">
        <v>1610</v>
      </c>
      <c r="K14" s="759">
        <v>1698</v>
      </c>
      <c r="L14" s="759">
        <v>1778</v>
      </c>
      <c r="M14" s="759">
        <v>1862</v>
      </c>
      <c r="N14" s="759">
        <v>1950</v>
      </c>
    </row>
    <row r="15" spans="1:14" ht="12.75" customHeight="1">
      <c r="A15" s="755" t="s">
        <v>622</v>
      </c>
      <c r="B15" s="755" t="s">
        <v>622</v>
      </c>
      <c r="C15" s="424" t="s">
        <v>343</v>
      </c>
      <c r="D15" s="424" t="s">
        <v>344</v>
      </c>
      <c r="E15" s="756">
        <v>8.1999999999999993</v>
      </c>
      <c r="F15" s="756">
        <v>9.50</v>
      </c>
      <c r="G15" s="756">
        <v>5.50</v>
      </c>
      <c r="H15" s="756">
        <v>4.80</v>
      </c>
      <c r="I15" s="756">
        <v>8.60</v>
      </c>
      <c r="J15" s="756">
        <v>7.30</v>
      </c>
      <c r="K15" s="757">
        <v>5.40</v>
      </c>
      <c r="L15" s="757">
        <v>4.70</v>
      </c>
      <c r="M15" s="757">
        <v>4.70</v>
      </c>
      <c r="N15" s="757">
        <v>4.70</v>
      </c>
    </row>
    <row r="16" spans="1:14" ht="12.75" customHeight="1">
      <c r="A16" s="697" t="s">
        <v>452</v>
      </c>
      <c r="B16" s="697" t="s">
        <v>456</v>
      </c>
      <c r="C16" s="422" t="s">
        <v>641</v>
      </c>
      <c r="D16" s="422" t="s">
        <v>322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2119</v>
      </c>
      <c r="K16" s="326">
        <v>2212</v>
      </c>
      <c r="L16" s="326">
        <v>2319</v>
      </c>
      <c r="M16" s="326">
        <v>2422</v>
      </c>
      <c r="N16" s="326">
        <v>2542</v>
      </c>
    </row>
    <row r="17" spans="1:14" ht="12.75" customHeight="1">
      <c r="A17" s="755" t="s">
        <v>622</v>
      </c>
      <c r="B17" s="755" t="s">
        <v>622</v>
      </c>
      <c r="C17" s="424" t="s">
        <v>343</v>
      </c>
      <c r="D17" s="424" t="s">
        <v>344</v>
      </c>
      <c r="E17" s="756">
        <v>9.8000000000000007</v>
      </c>
      <c r="F17" s="756">
        <v>-6.50</v>
      </c>
      <c r="G17" s="756">
        <v>23.10</v>
      </c>
      <c r="H17" s="756">
        <v>23.30</v>
      </c>
      <c r="I17" s="756">
        <v>-1.20</v>
      </c>
      <c r="J17" s="756">
        <v>-1.90</v>
      </c>
      <c r="K17" s="757">
        <v>4.4000000000000004</v>
      </c>
      <c r="L17" s="757">
        <v>4.9000000000000004</v>
      </c>
      <c r="M17" s="757">
        <v>4.4000000000000004</v>
      </c>
      <c r="N17" s="757">
        <v>4.9000000000000004</v>
      </c>
    </row>
    <row r="18" spans="1:14" ht="12.75" customHeight="1">
      <c r="A18" s="760" t="s">
        <v>764</v>
      </c>
      <c r="B18" s="763" t="s">
        <v>334</v>
      </c>
      <c r="C18" s="425" t="s">
        <v>641</v>
      </c>
      <c r="D18" s="425" t="s">
        <v>322</v>
      </c>
      <c r="E18" s="761">
        <v>1518</v>
      </c>
      <c r="F18" s="761">
        <v>1488</v>
      </c>
      <c r="G18" s="761">
        <v>1655</v>
      </c>
      <c r="H18" s="761">
        <v>1952</v>
      </c>
      <c r="I18" s="761">
        <v>2140</v>
      </c>
      <c r="J18" s="761">
        <v>2134</v>
      </c>
      <c r="K18" s="762">
        <v>2190</v>
      </c>
      <c r="L18" s="762">
        <v>2296</v>
      </c>
      <c r="M18" s="762">
        <v>2398</v>
      </c>
      <c r="N18" s="762">
        <v>2517</v>
      </c>
    </row>
    <row r="19" spans="1:14" ht="12.75" customHeight="1">
      <c r="A19" s="755" t="s">
        <v>622</v>
      </c>
      <c r="B19" s="755" t="s">
        <v>622</v>
      </c>
      <c r="C19" s="424" t="s">
        <v>343</v>
      </c>
      <c r="D19" s="424" t="s">
        <v>344</v>
      </c>
      <c r="E19" s="756">
        <v>11.60</v>
      </c>
      <c r="F19" s="756">
        <v>-1.90</v>
      </c>
      <c r="G19" s="756">
        <v>11.20</v>
      </c>
      <c r="H19" s="756">
        <v>17.90</v>
      </c>
      <c r="I19" s="756">
        <v>9.60</v>
      </c>
      <c r="J19" s="756">
        <v>-0.30</v>
      </c>
      <c r="K19" s="757">
        <v>2.60</v>
      </c>
      <c r="L19" s="757">
        <v>4.80</v>
      </c>
      <c r="M19" s="757">
        <v>4.50</v>
      </c>
      <c r="N19" s="757">
        <v>5</v>
      </c>
    </row>
    <row r="20" spans="1:14" ht="12.75" customHeight="1">
      <c r="A20" s="763" t="s">
        <v>765</v>
      </c>
      <c r="B20" s="763" t="s">
        <v>766</v>
      </c>
      <c r="C20" s="425" t="s">
        <v>641</v>
      </c>
      <c r="D20" s="425" t="s">
        <v>322</v>
      </c>
      <c r="E20" s="761">
        <v>24</v>
      </c>
      <c r="F20" s="761">
        <v>-47</v>
      </c>
      <c r="G20" s="761">
        <v>119</v>
      </c>
      <c r="H20" s="761">
        <v>236</v>
      </c>
      <c r="I20" s="761">
        <v>21</v>
      </c>
      <c r="J20" s="761">
        <v>-15</v>
      </c>
      <c r="K20" s="765">
        <v>22</v>
      </c>
      <c r="L20" s="765">
        <v>24</v>
      </c>
      <c r="M20" s="765">
        <v>24</v>
      </c>
      <c r="N20" s="765">
        <v>25</v>
      </c>
    </row>
    <row r="21" spans="1:14" ht="12.75" customHeight="1">
      <c r="A21" s="697" t="s">
        <v>784</v>
      </c>
      <c r="B21" s="697" t="s">
        <v>800</v>
      </c>
      <c r="C21" s="422" t="s">
        <v>641</v>
      </c>
      <c r="D21" s="422" t="s">
        <v>322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497</v>
      </c>
      <c r="L21" s="331">
        <v>469</v>
      </c>
      <c r="M21" s="331">
        <v>494</v>
      </c>
      <c r="N21" s="331">
        <v>518</v>
      </c>
    </row>
    <row r="22" spans="1:14" ht="12.75" customHeight="1">
      <c r="A22" s="763" t="s">
        <v>767</v>
      </c>
      <c r="B22" s="763" t="s">
        <v>768</v>
      </c>
      <c r="C22" s="425" t="s">
        <v>641</v>
      </c>
      <c r="D22" s="425" t="s">
        <v>322</v>
      </c>
      <c r="E22" s="761">
        <v>4247</v>
      </c>
      <c r="F22" s="761">
        <v>3949</v>
      </c>
      <c r="G22" s="761">
        <v>4450</v>
      </c>
      <c r="H22" s="761">
        <v>5105</v>
      </c>
      <c r="I22" s="761">
        <v>5239</v>
      </c>
      <c r="J22" s="761">
        <v>5549</v>
      </c>
      <c r="K22" s="762">
        <v>5716</v>
      </c>
      <c r="L22" s="762">
        <v>5925</v>
      </c>
      <c r="M22" s="762">
        <v>6251</v>
      </c>
      <c r="N22" s="762">
        <v>6517</v>
      </c>
    </row>
    <row r="23" spans="1:14" ht="12.75" customHeight="1">
      <c r="A23" s="755" t="s">
        <v>622</v>
      </c>
      <c r="B23" s="755" t="s">
        <v>622</v>
      </c>
      <c r="C23" s="424" t="s">
        <v>343</v>
      </c>
      <c r="D23" s="424" t="s">
        <v>344</v>
      </c>
      <c r="E23" s="756">
        <v>2.60</v>
      </c>
      <c r="F23" s="756">
        <v>-7</v>
      </c>
      <c r="G23" s="756">
        <v>12.70</v>
      </c>
      <c r="H23" s="756">
        <v>14.70</v>
      </c>
      <c r="I23" s="756">
        <v>2.60</v>
      </c>
      <c r="J23" s="756">
        <v>5.90</v>
      </c>
      <c r="K23" s="757">
        <v>3</v>
      </c>
      <c r="L23" s="757">
        <v>3.70</v>
      </c>
      <c r="M23" s="757">
        <v>5.50</v>
      </c>
      <c r="N23" s="757">
        <v>4.20</v>
      </c>
    </row>
    <row r="24" spans="1:14" ht="12.75" customHeight="1">
      <c r="A24" s="763" t="s">
        <v>769</v>
      </c>
      <c r="B24" s="763" t="s">
        <v>770</v>
      </c>
      <c r="C24" s="425" t="s">
        <v>641</v>
      </c>
      <c r="D24" s="425" t="s">
        <v>322</v>
      </c>
      <c r="E24" s="761">
        <v>3888</v>
      </c>
      <c r="F24" s="761">
        <v>3556</v>
      </c>
      <c r="G24" s="761">
        <v>4215</v>
      </c>
      <c r="H24" s="761">
        <v>5048</v>
      </c>
      <c r="I24" s="761">
        <v>4863</v>
      </c>
      <c r="J24" s="761">
        <v>5045</v>
      </c>
      <c r="K24" s="762">
        <v>5219</v>
      </c>
      <c r="L24" s="762">
        <v>5456</v>
      </c>
      <c r="M24" s="762">
        <v>5757</v>
      </c>
      <c r="N24" s="762">
        <v>5999</v>
      </c>
    </row>
    <row r="25" spans="1:14" ht="12.75" customHeight="1">
      <c r="A25" s="755" t="s">
        <v>622</v>
      </c>
      <c r="B25" s="755" t="s">
        <v>622</v>
      </c>
      <c r="C25" s="424" t="s">
        <v>343</v>
      </c>
      <c r="D25" s="424" t="s">
        <v>344</v>
      </c>
      <c r="E25" s="756">
        <v>2.10</v>
      </c>
      <c r="F25" s="756">
        <v>-8.50</v>
      </c>
      <c r="G25" s="756">
        <v>18.50</v>
      </c>
      <c r="H25" s="756">
        <v>19.70</v>
      </c>
      <c r="I25" s="756">
        <v>-3.70</v>
      </c>
      <c r="J25" s="756">
        <v>3.70</v>
      </c>
      <c r="K25" s="757">
        <v>3.40</v>
      </c>
      <c r="L25" s="757">
        <v>4.50</v>
      </c>
      <c r="M25" s="757">
        <v>5.50</v>
      </c>
      <c r="N25" s="757">
        <v>4.20</v>
      </c>
    </row>
    <row r="26" spans="1:14" ht="12.75" customHeight="1">
      <c r="A26" s="697" t="s">
        <v>801</v>
      </c>
      <c r="B26" s="697" t="s">
        <v>802</v>
      </c>
      <c r="C26" s="422" t="s">
        <v>641</v>
      </c>
      <c r="D26" s="422" t="s">
        <v>322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7799</v>
      </c>
      <c r="K26" s="326">
        <v>8162</v>
      </c>
      <c r="L26" s="326">
        <v>8523</v>
      </c>
      <c r="M26" s="326">
        <v>8937</v>
      </c>
      <c r="N26" s="326">
        <v>9355</v>
      </c>
    </row>
    <row r="27" spans="1:14" ht="12.75" customHeight="1">
      <c r="A27" s="755" t="s">
        <v>622</v>
      </c>
      <c r="B27" s="755" t="s">
        <v>622</v>
      </c>
      <c r="C27" s="424" t="s">
        <v>343</v>
      </c>
      <c r="D27" s="424" t="s">
        <v>344</v>
      </c>
      <c r="E27" s="756">
        <v>7</v>
      </c>
      <c r="F27" s="756">
        <v>0</v>
      </c>
      <c r="G27" s="756">
        <v>10.80</v>
      </c>
      <c r="H27" s="756">
        <v>10.40</v>
      </c>
      <c r="I27" s="756">
        <v>9.10</v>
      </c>
      <c r="J27" s="756">
        <v>5.70</v>
      </c>
      <c r="K27" s="757">
        <v>4.5999999999999996</v>
      </c>
      <c r="L27" s="757">
        <v>4.4000000000000004</v>
      </c>
      <c r="M27" s="757">
        <v>4.9000000000000004</v>
      </c>
      <c r="N27" s="757">
        <v>4.70</v>
      </c>
    </row>
    <row r="28" spans="1:14" ht="12.75" customHeight="1" thickBot="1">
      <c r="A28" s="698" t="s">
        <v>803</v>
      </c>
      <c r="B28" s="698" t="s">
        <v>804</v>
      </c>
      <c r="C28" s="535" t="s">
        <v>641</v>
      </c>
      <c r="D28" s="535" t="s">
        <v>322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-258</v>
      </c>
      <c r="K28" s="333">
        <v>-292</v>
      </c>
      <c r="L28" s="333">
        <v>-309</v>
      </c>
      <c r="M28" s="333">
        <v>-322</v>
      </c>
      <c r="N28" s="333">
        <v>-335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7:N7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134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3"/>
      <c r="B6" s="234"/>
      <c r="C6" s="235"/>
      <c r="D6" s="236"/>
      <c r="E6" s="233"/>
      <c r="F6" s="233"/>
      <c r="G6" s="233"/>
      <c r="H6" s="233"/>
      <c r="I6" s="233"/>
      <c r="J6" s="233"/>
      <c r="K6" s="233"/>
      <c r="L6" s="233"/>
    </row>
    <row r="7" spans="1:12" ht="12.75" customHeight="1">
      <c r="A7" s="266"/>
      <c r="B7" s="266"/>
      <c r="C7" s="334"/>
      <c r="D7" s="328"/>
      <c r="E7" s="265">
        <v>2024</v>
      </c>
      <c r="F7" s="265"/>
      <c r="G7" s="265"/>
      <c r="H7" s="229"/>
      <c r="I7" s="594">
        <v>2025</v>
      </c>
      <c r="J7" s="312"/>
      <c r="K7" s="312"/>
      <c r="L7" s="312"/>
    </row>
    <row r="8" spans="1:12" ht="12.75" customHeight="1">
      <c r="A8" s="753"/>
      <c r="B8" s="753"/>
      <c r="C8" s="335"/>
      <c r="D8" s="329"/>
      <c r="E8" s="689" t="s">
        <v>623</v>
      </c>
      <c r="F8" s="689" t="s">
        <v>624</v>
      </c>
      <c r="G8" s="689" t="s">
        <v>625</v>
      </c>
      <c r="H8" s="237" t="s">
        <v>626</v>
      </c>
      <c r="I8" s="595" t="s">
        <v>623</v>
      </c>
      <c r="J8" s="690" t="s">
        <v>624</v>
      </c>
      <c r="K8" s="690" t="s">
        <v>625</v>
      </c>
      <c r="L8" s="690" t="s">
        <v>626</v>
      </c>
    </row>
    <row r="9" spans="1:12" ht="12.75" customHeight="1">
      <c r="A9" s="775"/>
      <c r="B9" s="775"/>
      <c r="C9" s="336"/>
      <c r="D9" s="337"/>
      <c r="E9" s="691"/>
      <c r="F9" s="691"/>
      <c r="G9" s="691"/>
      <c r="H9" s="870"/>
      <c r="I9" s="691"/>
      <c r="J9" s="692" t="s">
        <v>602</v>
      </c>
      <c r="K9" s="692" t="s">
        <v>486</v>
      </c>
      <c r="L9" s="692" t="s">
        <v>486</v>
      </c>
    </row>
    <row r="10" spans="1:12" ht="12.75" customHeight="1" hidden="1">
      <c r="A10" s="775"/>
      <c r="B10" s="775"/>
      <c r="C10" s="336"/>
      <c r="D10" s="337"/>
      <c r="E10" s="691"/>
      <c r="F10" s="691"/>
      <c r="G10" s="691"/>
      <c r="H10" s="238"/>
      <c r="I10" s="691"/>
      <c r="J10" s="692" t="s">
        <v>627</v>
      </c>
      <c r="K10" s="692" t="s">
        <v>490</v>
      </c>
      <c r="L10" s="692" t="s">
        <v>490</v>
      </c>
    </row>
    <row r="11" spans="1:12" ht="12.75" customHeight="1">
      <c r="A11" s="774" t="s">
        <v>453</v>
      </c>
      <c r="B11" s="697" t="s">
        <v>326</v>
      </c>
      <c r="C11" s="432" t="s">
        <v>641</v>
      </c>
      <c r="D11" s="422" t="s">
        <v>805</v>
      </c>
      <c r="E11" s="431">
        <v>1859</v>
      </c>
      <c r="F11" s="423">
        <v>2032</v>
      </c>
      <c r="G11" s="423">
        <v>2060</v>
      </c>
      <c r="H11" s="864">
        <v>2106</v>
      </c>
      <c r="I11" s="431">
        <v>1962</v>
      </c>
      <c r="J11" s="326">
        <v>2132</v>
      </c>
      <c r="K11" s="326">
        <v>2164</v>
      </c>
      <c r="L11" s="326">
        <v>2196</v>
      </c>
    </row>
    <row r="12" spans="1:12" ht="12.75" customHeight="1">
      <c r="A12" s="755" t="s">
        <v>622</v>
      </c>
      <c r="B12" s="755" t="s">
        <v>622</v>
      </c>
      <c r="C12" s="433" t="s">
        <v>343</v>
      </c>
      <c r="D12" s="424" t="s">
        <v>344</v>
      </c>
      <c r="E12" s="434">
        <v>4.30</v>
      </c>
      <c r="F12" s="756">
        <v>4.5999999999999996</v>
      </c>
      <c r="G12" s="756">
        <v>6.30</v>
      </c>
      <c r="H12" s="871">
        <v>5.40</v>
      </c>
      <c r="I12" s="434">
        <v>5.60</v>
      </c>
      <c r="J12" s="757">
        <v>4.9000000000000004</v>
      </c>
      <c r="K12" s="757">
        <v>5.0999999999999996</v>
      </c>
      <c r="L12" s="757">
        <v>4.30</v>
      </c>
    </row>
    <row r="13" spans="1:12" ht="12.75" customHeight="1">
      <c r="A13" s="697" t="s">
        <v>794</v>
      </c>
      <c r="B13" s="697" t="s">
        <v>795</v>
      </c>
      <c r="C13" s="432" t="s">
        <v>641</v>
      </c>
      <c r="D13" s="422" t="s">
        <v>805</v>
      </c>
      <c r="E13" s="431">
        <v>905</v>
      </c>
      <c r="F13" s="423">
        <v>958</v>
      </c>
      <c r="G13" s="423">
        <v>965</v>
      </c>
      <c r="H13" s="869">
        <v>995</v>
      </c>
      <c r="I13" s="431">
        <v>957</v>
      </c>
      <c r="J13" s="326">
        <v>1016</v>
      </c>
      <c r="K13" s="326">
        <v>1025</v>
      </c>
      <c r="L13" s="326">
        <v>1050</v>
      </c>
    </row>
    <row r="14" spans="1:12" ht="12.75" customHeight="1">
      <c r="A14" s="755" t="s">
        <v>622</v>
      </c>
      <c r="B14" s="755" t="s">
        <v>622</v>
      </c>
      <c r="C14" s="433" t="s">
        <v>343</v>
      </c>
      <c r="D14" s="424" t="s">
        <v>344</v>
      </c>
      <c r="E14" s="434">
        <v>5.20</v>
      </c>
      <c r="F14" s="756">
        <v>4.5999999999999996</v>
      </c>
      <c r="G14" s="756">
        <v>6.20</v>
      </c>
      <c r="H14" s="871">
        <v>6.40</v>
      </c>
      <c r="I14" s="434">
        <v>5.70</v>
      </c>
      <c r="J14" s="757">
        <v>6</v>
      </c>
      <c r="K14" s="757">
        <v>6.20</v>
      </c>
      <c r="L14" s="757">
        <v>5.50</v>
      </c>
    </row>
    <row r="15" spans="1:12" ht="12.75" customHeight="1">
      <c r="A15" s="701" t="s">
        <v>762</v>
      </c>
      <c r="B15" s="701" t="s">
        <v>763</v>
      </c>
      <c r="C15" s="435" t="s">
        <v>641</v>
      </c>
      <c r="D15" s="425" t="s">
        <v>805</v>
      </c>
      <c r="E15" s="436">
        <v>363</v>
      </c>
      <c r="F15" s="758">
        <v>385</v>
      </c>
      <c r="G15" s="758">
        <v>392</v>
      </c>
      <c r="H15" s="872">
        <v>470</v>
      </c>
      <c r="I15" s="436">
        <v>378</v>
      </c>
      <c r="J15" s="759">
        <v>409</v>
      </c>
      <c r="K15" s="759">
        <v>414</v>
      </c>
      <c r="L15" s="759">
        <v>497</v>
      </c>
    </row>
    <row r="16" spans="1:12" ht="12.75" customHeight="1">
      <c r="A16" s="755" t="s">
        <v>622</v>
      </c>
      <c r="B16" s="755" t="s">
        <v>622</v>
      </c>
      <c r="C16" s="433" t="s">
        <v>343</v>
      </c>
      <c r="D16" s="424" t="s">
        <v>344</v>
      </c>
      <c r="E16" s="434">
        <v>6.30</v>
      </c>
      <c r="F16" s="756">
        <v>7.30</v>
      </c>
      <c r="G16" s="756">
        <v>8.3000000000000007</v>
      </c>
      <c r="H16" s="871">
        <v>7.20</v>
      </c>
      <c r="I16" s="434">
        <v>4.30</v>
      </c>
      <c r="J16" s="757">
        <v>6</v>
      </c>
      <c r="K16" s="757">
        <v>5.70</v>
      </c>
      <c r="L16" s="757">
        <v>5.60</v>
      </c>
    </row>
    <row r="17" spans="1:12" ht="12.75" customHeight="1">
      <c r="A17" s="697" t="s">
        <v>452</v>
      </c>
      <c r="B17" s="697" t="s">
        <v>456</v>
      </c>
      <c r="C17" s="432" t="s">
        <v>641</v>
      </c>
      <c r="D17" s="422" t="s">
        <v>805</v>
      </c>
      <c r="E17" s="431">
        <v>433</v>
      </c>
      <c r="F17" s="423">
        <v>540</v>
      </c>
      <c r="G17" s="423">
        <v>609</v>
      </c>
      <c r="H17" s="869">
        <v>538</v>
      </c>
      <c r="I17" s="431">
        <v>459</v>
      </c>
      <c r="J17" s="326">
        <v>569</v>
      </c>
      <c r="K17" s="326">
        <v>632</v>
      </c>
      <c r="L17" s="326">
        <v>552</v>
      </c>
    </row>
    <row r="18" spans="1:12" ht="12.75" customHeight="1">
      <c r="A18" s="755" t="s">
        <v>622</v>
      </c>
      <c r="B18" s="755" t="s">
        <v>622</v>
      </c>
      <c r="C18" s="433" t="s">
        <v>343</v>
      </c>
      <c r="D18" s="424" t="s">
        <v>344</v>
      </c>
      <c r="E18" s="434">
        <v>-8.60</v>
      </c>
      <c r="F18" s="756">
        <v>-3.50</v>
      </c>
      <c r="G18" s="756">
        <v>0.60</v>
      </c>
      <c r="H18" s="871">
        <v>2.90</v>
      </c>
      <c r="I18" s="434">
        <v>6.20</v>
      </c>
      <c r="J18" s="757">
        <v>5.40</v>
      </c>
      <c r="K18" s="757">
        <v>3.80</v>
      </c>
      <c r="L18" s="757">
        <v>2.50</v>
      </c>
    </row>
    <row r="19" spans="1:12" ht="12.75" customHeight="1">
      <c r="A19" s="760" t="s">
        <v>764</v>
      </c>
      <c r="B19" s="763" t="s">
        <v>334</v>
      </c>
      <c r="C19" s="435" t="s">
        <v>641</v>
      </c>
      <c r="D19" s="425" t="s">
        <v>805</v>
      </c>
      <c r="E19" s="437">
        <v>454</v>
      </c>
      <c r="F19" s="761">
        <v>528</v>
      </c>
      <c r="G19" s="761">
        <v>553</v>
      </c>
      <c r="H19" s="873">
        <v>599</v>
      </c>
      <c r="I19" s="437">
        <v>464</v>
      </c>
      <c r="J19" s="762">
        <v>532</v>
      </c>
      <c r="K19" s="762">
        <v>571</v>
      </c>
      <c r="L19" s="762">
        <v>624</v>
      </c>
    </row>
    <row r="20" spans="1:12" ht="12.75" customHeight="1">
      <c r="A20" s="777" t="s">
        <v>622</v>
      </c>
      <c r="B20" s="777" t="s">
        <v>622</v>
      </c>
      <c r="C20" s="433" t="s">
        <v>343</v>
      </c>
      <c r="D20" s="424" t="s">
        <v>344</v>
      </c>
      <c r="E20" s="434">
        <v>-0.30</v>
      </c>
      <c r="F20" s="756">
        <v>0.20</v>
      </c>
      <c r="G20" s="756">
        <v>1.70</v>
      </c>
      <c r="H20" s="871">
        <v>-2.40</v>
      </c>
      <c r="I20" s="434">
        <v>2.2999999999999998</v>
      </c>
      <c r="J20" s="757">
        <v>0.70</v>
      </c>
      <c r="K20" s="757">
        <v>3.10</v>
      </c>
      <c r="L20" s="757">
        <v>4.0999999999999996</v>
      </c>
    </row>
    <row r="21" spans="1:12" ht="12.75" customHeight="1">
      <c r="A21" s="763" t="s">
        <v>765</v>
      </c>
      <c r="B21" s="763" t="s">
        <v>766</v>
      </c>
      <c r="C21" s="435" t="s">
        <v>641</v>
      </c>
      <c r="D21" s="425" t="s">
        <v>805</v>
      </c>
      <c r="E21" s="437">
        <v>-21</v>
      </c>
      <c r="F21" s="761">
        <v>12</v>
      </c>
      <c r="G21" s="761">
        <v>55</v>
      </c>
      <c r="H21" s="873">
        <v>-61</v>
      </c>
      <c r="I21" s="437">
        <v>-4</v>
      </c>
      <c r="J21" s="762">
        <v>37</v>
      </c>
      <c r="K21" s="762">
        <v>61</v>
      </c>
      <c r="L21" s="762">
        <v>-72</v>
      </c>
    </row>
    <row r="22" spans="1:12" ht="12.75" customHeight="1">
      <c r="A22" s="697" t="s">
        <v>784</v>
      </c>
      <c r="B22" s="697" t="s">
        <v>800</v>
      </c>
      <c r="C22" s="432" t="s">
        <v>641</v>
      </c>
      <c r="D22" s="422" t="s">
        <v>805</v>
      </c>
      <c r="E22" s="431">
        <v>159</v>
      </c>
      <c r="F22" s="423">
        <v>148</v>
      </c>
      <c r="G22" s="423">
        <v>94</v>
      </c>
      <c r="H22" s="869">
        <v>103</v>
      </c>
      <c r="I22" s="431">
        <v>168</v>
      </c>
      <c r="J22" s="326">
        <v>139</v>
      </c>
      <c r="K22" s="326">
        <v>93</v>
      </c>
      <c r="L22" s="326">
        <v>98</v>
      </c>
    </row>
    <row r="23" spans="1:12" ht="12.75" customHeight="1">
      <c r="A23" s="763" t="s">
        <v>767</v>
      </c>
      <c r="B23" s="763" t="s">
        <v>768</v>
      </c>
      <c r="C23" s="435" t="s">
        <v>641</v>
      </c>
      <c r="D23" s="425" t="s">
        <v>805</v>
      </c>
      <c r="E23" s="437">
        <v>1351</v>
      </c>
      <c r="F23" s="761">
        <v>1402</v>
      </c>
      <c r="G23" s="761">
        <v>1358</v>
      </c>
      <c r="H23" s="873">
        <v>1438</v>
      </c>
      <c r="I23" s="437">
        <v>1438</v>
      </c>
      <c r="J23" s="762">
        <v>1441</v>
      </c>
      <c r="K23" s="762">
        <v>1377</v>
      </c>
      <c r="L23" s="762">
        <v>1461</v>
      </c>
    </row>
    <row r="24" spans="1:12" ht="12.75" customHeight="1">
      <c r="A24" s="777" t="s">
        <v>622</v>
      </c>
      <c r="B24" s="777" t="s">
        <v>622</v>
      </c>
      <c r="C24" s="433" t="s">
        <v>343</v>
      </c>
      <c r="D24" s="424" t="s">
        <v>344</v>
      </c>
      <c r="E24" s="434">
        <v>0.90</v>
      </c>
      <c r="F24" s="756">
        <v>5.90</v>
      </c>
      <c r="G24" s="756">
        <v>11.60</v>
      </c>
      <c r="H24" s="871">
        <v>5.70</v>
      </c>
      <c r="I24" s="434">
        <v>6.40</v>
      </c>
      <c r="J24" s="757">
        <v>2.80</v>
      </c>
      <c r="K24" s="757">
        <v>1.40</v>
      </c>
      <c r="L24" s="757">
        <v>1.60</v>
      </c>
    </row>
    <row r="25" spans="1:12" ht="12.75" customHeight="1">
      <c r="A25" s="763" t="s">
        <v>769</v>
      </c>
      <c r="B25" s="763" t="s">
        <v>770</v>
      </c>
      <c r="C25" s="435" t="s">
        <v>641</v>
      </c>
      <c r="D25" s="425" t="s">
        <v>805</v>
      </c>
      <c r="E25" s="437">
        <v>1192</v>
      </c>
      <c r="F25" s="761">
        <v>1254</v>
      </c>
      <c r="G25" s="761">
        <v>1264</v>
      </c>
      <c r="H25" s="873">
        <v>1335</v>
      </c>
      <c r="I25" s="437">
        <v>1270</v>
      </c>
      <c r="J25" s="762">
        <v>1302</v>
      </c>
      <c r="K25" s="762">
        <v>1284</v>
      </c>
      <c r="L25" s="762">
        <v>1363</v>
      </c>
    </row>
    <row r="26" spans="1:12" ht="12.75" customHeight="1" thickBot="1">
      <c r="A26" s="438" t="s">
        <v>622</v>
      </c>
      <c r="B26" s="438" t="s">
        <v>622</v>
      </c>
      <c r="C26" s="439" t="s">
        <v>343</v>
      </c>
      <c r="D26" s="440" t="s">
        <v>344</v>
      </c>
      <c r="E26" s="441">
        <v>-3.20</v>
      </c>
      <c r="F26" s="442">
        <v>3</v>
      </c>
      <c r="G26" s="442">
        <v>9.40</v>
      </c>
      <c r="H26" s="874">
        <v>6.10</v>
      </c>
      <c r="I26" s="441">
        <v>6.50</v>
      </c>
      <c r="J26" s="338">
        <v>3.90</v>
      </c>
      <c r="K26" s="338">
        <v>1.60</v>
      </c>
      <c r="L26" s="338">
        <v>2.10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4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4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4"/>
      <c r="D41" s="139"/>
      <c r="E41" s="119"/>
      <c r="F41" s="119"/>
      <c r="G41" s="119"/>
      <c r="H41" s="119"/>
      <c r="I41" s="119"/>
      <c r="J41" s="119"/>
      <c r="K41" s="119"/>
      <c r="L41" s="119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6"/>
      <c r="B51" s="86"/>
      <c r="C51" s="83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6"/>
      <c r="B52" s="86"/>
      <c r="C52" s="83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6"/>
      <c r="B53" s="86"/>
      <c r="C53" s="83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2"/>
      <c r="B54" s="92"/>
      <c r="C54" s="132"/>
      <c r="D54" s="140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8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8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6"/>
      <c r="B5" s="63"/>
      <c r="E5" s="159"/>
    </row>
    <row r="6" spans="1:14" ht="1.5" customHeight="1" thickBot="1">
      <c r="A6" s="239"/>
      <c r="B6" s="240"/>
      <c r="C6" s="239"/>
      <c r="D6" s="239"/>
      <c r="E6" s="242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277"/>
      <c r="B7" s="277"/>
      <c r="C7" s="301"/>
      <c r="D7" s="301"/>
      <c r="E7" s="339" t="s">
        <v>444</v>
      </c>
      <c r="F7" s="339" t="s">
        <v>445</v>
      </c>
      <c r="G7" s="339" t="s">
        <v>446</v>
      </c>
      <c r="H7" s="339" t="s">
        <v>447</v>
      </c>
      <c r="I7" s="339" t="s">
        <v>448</v>
      </c>
      <c r="J7" s="339" t="s">
        <v>449</v>
      </c>
      <c r="K7" s="340" t="s">
        <v>450</v>
      </c>
      <c r="L7" s="340" t="s">
        <v>755</v>
      </c>
      <c r="M7" s="340" t="s">
        <v>756</v>
      </c>
      <c r="N7" s="340" t="s">
        <v>1098</v>
      </c>
    </row>
    <row r="8" spans="1:14" ht="12.75" customHeight="1">
      <c r="A8" s="731"/>
      <c r="B8" s="731"/>
      <c r="C8" s="341"/>
      <c r="D8" s="341"/>
      <c r="E8" s="781"/>
      <c r="F8" s="781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31"/>
      <c r="C9" s="341"/>
      <c r="D9" s="341"/>
      <c r="E9" s="781"/>
      <c r="F9" s="781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790" t="s">
        <v>806</v>
      </c>
      <c r="B10" s="383" t="s">
        <v>807</v>
      </c>
      <c r="C10" s="412" t="s">
        <v>641</v>
      </c>
      <c r="D10" s="412" t="s">
        <v>322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8057</v>
      </c>
      <c r="K10" s="322">
        <v>8454</v>
      </c>
      <c r="L10" s="322">
        <v>8832</v>
      </c>
      <c r="M10" s="322">
        <v>9259</v>
      </c>
      <c r="N10" s="322">
        <v>9689</v>
      </c>
    </row>
    <row r="11" spans="1:14" ht="12.75" customHeight="1">
      <c r="A11" s="782" t="s">
        <v>622</v>
      </c>
      <c r="B11" s="782" t="s">
        <v>622</v>
      </c>
      <c r="C11" s="411" t="s">
        <v>343</v>
      </c>
      <c r="D11" s="411" t="s">
        <v>344</v>
      </c>
      <c r="E11" s="678">
        <v>7.50</v>
      </c>
      <c r="F11" s="678">
        <v>-1</v>
      </c>
      <c r="G11" s="678">
        <v>8.1999999999999993</v>
      </c>
      <c r="H11" s="678">
        <v>11.80</v>
      </c>
      <c r="I11" s="678">
        <v>8.60</v>
      </c>
      <c r="J11" s="678">
        <v>5.20</v>
      </c>
      <c r="K11" s="679">
        <v>4.9000000000000004</v>
      </c>
      <c r="L11" s="679">
        <v>4.50</v>
      </c>
      <c r="M11" s="679">
        <v>4.80</v>
      </c>
      <c r="N11" s="679">
        <v>4.5999999999999996</v>
      </c>
    </row>
    <row r="12" spans="1:14" ht="12.75" customHeight="1">
      <c r="A12" s="383" t="s">
        <v>468</v>
      </c>
      <c r="B12" s="383" t="s">
        <v>808</v>
      </c>
      <c r="C12" s="412" t="s">
        <v>641</v>
      </c>
      <c r="D12" s="412" t="s">
        <v>322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686</v>
      </c>
      <c r="L12" s="322">
        <v>719</v>
      </c>
      <c r="M12" s="322">
        <v>740</v>
      </c>
      <c r="N12" s="322">
        <v>774</v>
      </c>
    </row>
    <row r="13" spans="1:14" ht="12.75" customHeight="1">
      <c r="A13" s="716" t="s">
        <v>622</v>
      </c>
      <c r="B13" s="716" t="s">
        <v>622</v>
      </c>
      <c r="C13" s="411" t="s">
        <v>352</v>
      </c>
      <c r="D13" s="411" t="s">
        <v>353</v>
      </c>
      <c r="E13" s="678">
        <v>9.10</v>
      </c>
      <c r="F13" s="783">
        <v>7.70</v>
      </c>
      <c r="G13" s="783">
        <v>7.60</v>
      </c>
      <c r="H13" s="783">
        <v>8.40</v>
      </c>
      <c r="I13" s="783">
        <v>7.60</v>
      </c>
      <c r="J13" s="783">
        <v>8.40</v>
      </c>
      <c r="K13" s="784">
        <v>8.10</v>
      </c>
      <c r="L13" s="784">
        <v>8.10</v>
      </c>
      <c r="M13" s="784">
        <v>8</v>
      </c>
      <c r="N13" s="784">
        <v>8</v>
      </c>
    </row>
    <row r="14" spans="1:14" ht="12.75" customHeight="1">
      <c r="A14" s="782" t="s">
        <v>622</v>
      </c>
      <c r="B14" s="782" t="s">
        <v>622</v>
      </c>
      <c r="C14" s="411" t="s">
        <v>343</v>
      </c>
      <c r="D14" s="411" t="s">
        <v>344</v>
      </c>
      <c r="E14" s="678">
        <v>6</v>
      </c>
      <c r="F14" s="678">
        <v>-16</v>
      </c>
      <c r="G14" s="678">
        <v>6.50</v>
      </c>
      <c r="H14" s="678">
        <v>23.80</v>
      </c>
      <c r="I14" s="678">
        <v>-2.10</v>
      </c>
      <c r="J14" s="678">
        <v>17</v>
      </c>
      <c r="K14" s="679">
        <v>1.20</v>
      </c>
      <c r="L14" s="679">
        <v>4.80</v>
      </c>
      <c r="M14" s="679">
        <v>3</v>
      </c>
      <c r="N14" s="679">
        <v>4.50</v>
      </c>
    </row>
    <row r="15" spans="1:14" ht="12.75" customHeight="1">
      <c r="A15" s="785" t="s">
        <v>809</v>
      </c>
      <c r="B15" s="785" t="s">
        <v>810</v>
      </c>
      <c r="C15" s="410" t="s">
        <v>641</v>
      </c>
      <c r="D15" s="410" t="s">
        <v>322</v>
      </c>
      <c r="E15" s="735">
        <v>696</v>
      </c>
      <c r="F15" s="735">
        <v>660</v>
      </c>
      <c r="G15" s="735">
        <v>716</v>
      </c>
      <c r="H15" s="735">
        <v>780</v>
      </c>
      <c r="I15" s="735">
        <v>817</v>
      </c>
      <c r="J15" s="735">
        <v>868</v>
      </c>
      <c r="K15" s="736" t="s">
        <v>638</v>
      </c>
      <c r="L15" s="736" t="s">
        <v>638</v>
      </c>
      <c r="M15" s="736" t="s">
        <v>638</v>
      </c>
      <c r="N15" s="736" t="s">
        <v>638</v>
      </c>
    </row>
    <row r="16" spans="1:14" ht="12.75" customHeight="1">
      <c r="A16" s="786" t="s">
        <v>622</v>
      </c>
      <c r="B16" s="786" t="s">
        <v>622</v>
      </c>
      <c r="C16" s="411" t="s">
        <v>343</v>
      </c>
      <c r="D16" s="411" t="s">
        <v>344</v>
      </c>
      <c r="E16" s="678">
        <v>6.20</v>
      </c>
      <c r="F16" s="678">
        <v>-5.30</v>
      </c>
      <c r="G16" s="678">
        <v>8.50</v>
      </c>
      <c r="H16" s="678">
        <v>9</v>
      </c>
      <c r="I16" s="678">
        <v>4.70</v>
      </c>
      <c r="J16" s="678">
        <v>6.20</v>
      </c>
      <c r="K16" s="679" t="s">
        <v>638</v>
      </c>
      <c r="L16" s="679" t="s">
        <v>638</v>
      </c>
      <c r="M16" s="679" t="s">
        <v>638</v>
      </c>
      <c r="N16" s="679" t="s">
        <v>638</v>
      </c>
    </row>
    <row r="17" spans="1:14" ht="12.75" customHeight="1">
      <c r="A17" s="785" t="s">
        <v>811</v>
      </c>
      <c r="B17" s="785" t="s">
        <v>812</v>
      </c>
      <c r="C17" s="410" t="s">
        <v>641</v>
      </c>
      <c r="D17" s="410" t="s">
        <v>322</v>
      </c>
      <c r="E17" s="735">
        <v>162</v>
      </c>
      <c r="F17" s="735">
        <v>211</v>
      </c>
      <c r="G17" s="735">
        <v>238</v>
      </c>
      <c r="H17" s="735">
        <v>189</v>
      </c>
      <c r="I17" s="735">
        <v>238</v>
      </c>
      <c r="J17" s="735">
        <v>190</v>
      </c>
      <c r="K17" s="736" t="s">
        <v>638</v>
      </c>
      <c r="L17" s="736" t="s">
        <v>638</v>
      </c>
      <c r="M17" s="736" t="s">
        <v>638</v>
      </c>
      <c r="N17" s="736" t="s">
        <v>638</v>
      </c>
    </row>
    <row r="18" spans="1:14" ht="12.75" customHeight="1">
      <c r="A18" s="782" t="s">
        <v>622</v>
      </c>
      <c r="B18" s="782" t="s">
        <v>622</v>
      </c>
      <c r="C18" s="411" t="s">
        <v>343</v>
      </c>
      <c r="D18" s="411" t="s">
        <v>344</v>
      </c>
      <c r="E18" s="678">
        <v>6.70</v>
      </c>
      <c r="F18" s="678">
        <v>30.30</v>
      </c>
      <c r="G18" s="678">
        <v>12.60</v>
      </c>
      <c r="H18" s="678">
        <v>-20.50</v>
      </c>
      <c r="I18" s="678">
        <v>25.80</v>
      </c>
      <c r="J18" s="678">
        <v>-20.10</v>
      </c>
      <c r="K18" s="679" t="s">
        <v>638</v>
      </c>
      <c r="L18" s="679" t="s">
        <v>638</v>
      </c>
      <c r="M18" s="679" t="s">
        <v>638</v>
      </c>
      <c r="N18" s="679" t="s">
        <v>638</v>
      </c>
    </row>
    <row r="19" spans="1:14" ht="12.75" customHeight="1">
      <c r="A19" s="383" t="s">
        <v>466</v>
      </c>
      <c r="B19" s="383" t="s">
        <v>469</v>
      </c>
      <c r="C19" s="412" t="s">
        <v>641</v>
      </c>
      <c r="D19" s="412" t="s">
        <v>322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3509</v>
      </c>
      <c r="K19" s="322">
        <v>3738</v>
      </c>
      <c r="L19" s="322">
        <v>3940</v>
      </c>
      <c r="M19" s="322">
        <v>4132</v>
      </c>
      <c r="N19" s="322">
        <v>4324</v>
      </c>
    </row>
    <row r="20" spans="1:14" ht="12.75" customHeight="1">
      <c r="A20" s="787" t="s">
        <v>813</v>
      </c>
      <c r="B20" s="788" t="s">
        <v>814</v>
      </c>
      <c r="C20" s="411" t="s">
        <v>352</v>
      </c>
      <c r="D20" s="411" t="s">
        <v>353</v>
      </c>
      <c r="E20" s="783">
        <v>43.80</v>
      </c>
      <c r="F20" s="783">
        <v>45</v>
      </c>
      <c r="G20" s="783">
        <v>44.60</v>
      </c>
      <c r="H20" s="783">
        <v>43</v>
      </c>
      <c r="I20" s="783">
        <v>42.90</v>
      </c>
      <c r="J20" s="783">
        <v>43.50</v>
      </c>
      <c r="K20" s="784">
        <v>44.20</v>
      </c>
      <c r="L20" s="784">
        <v>44.60</v>
      </c>
      <c r="M20" s="784">
        <v>44.60</v>
      </c>
      <c r="N20" s="784">
        <v>44.60</v>
      </c>
    </row>
    <row r="21" spans="1:14" ht="12.75" customHeight="1">
      <c r="A21" s="607" t="s">
        <v>622</v>
      </c>
      <c r="B21" s="716" t="s">
        <v>622</v>
      </c>
      <c r="C21" s="411" t="s">
        <v>343</v>
      </c>
      <c r="D21" s="411" t="s">
        <v>344</v>
      </c>
      <c r="E21" s="678">
        <v>7.80</v>
      </c>
      <c r="F21" s="678">
        <v>1.70</v>
      </c>
      <c r="G21" s="678">
        <v>7.20</v>
      </c>
      <c r="H21" s="678">
        <v>7.70</v>
      </c>
      <c r="I21" s="678">
        <v>8.40</v>
      </c>
      <c r="J21" s="678">
        <v>6.80</v>
      </c>
      <c r="K21" s="679">
        <v>6.50</v>
      </c>
      <c r="L21" s="679">
        <v>5.40</v>
      </c>
      <c r="M21" s="679">
        <v>4.9000000000000004</v>
      </c>
      <c r="N21" s="679">
        <v>4.5999999999999996</v>
      </c>
    </row>
    <row r="22" spans="1:14" ht="12.75" customHeight="1">
      <c r="A22" s="785" t="s">
        <v>815</v>
      </c>
      <c r="B22" s="785" t="s">
        <v>816</v>
      </c>
      <c r="C22" s="410" t="s">
        <v>641</v>
      </c>
      <c r="D22" s="410" t="s">
        <v>322</v>
      </c>
      <c r="E22" s="735">
        <v>1980</v>
      </c>
      <c r="F22" s="735">
        <v>1988</v>
      </c>
      <c r="G22" s="735">
        <v>2132</v>
      </c>
      <c r="H22" s="735">
        <v>2326</v>
      </c>
      <c r="I22" s="735">
        <v>2531</v>
      </c>
      <c r="J22" s="735">
        <v>2702</v>
      </c>
      <c r="K22" s="736">
        <v>2880</v>
      </c>
      <c r="L22" s="736">
        <v>3034</v>
      </c>
      <c r="M22" s="736">
        <v>3182</v>
      </c>
      <c r="N22" s="736">
        <v>3330</v>
      </c>
    </row>
    <row r="23" spans="1:14" ht="12.75" customHeight="1">
      <c r="A23" s="789" t="s">
        <v>622</v>
      </c>
      <c r="B23" s="786" t="s">
        <v>622</v>
      </c>
      <c r="C23" s="411" t="s">
        <v>343</v>
      </c>
      <c r="D23" s="411" t="s">
        <v>344</v>
      </c>
      <c r="E23" s="678">
        <v>7.90</v>
      </c>
      <c r="F23" s="678">
        <v>0.40</v>
      </c>
      <c r="G23" s="678">
        <v>7.20</v>
      </c>
      <c r="H23" s="678">
        <v>9.10</v>
      </c>
      <c r="I23" s="678">
        <v>8.8000000000000007</v>
      </c>
      <c r="J23" s="678">
        <v>6.80</v>
      </c>
      <c r="K23" s="679">
        <v>6.60</v>
      </c>
      <c r="L23" s="679">
        <v>5.40</v>
      </c>
      <c r="M23" s="679">
        <v>4.9000000000000004</v>
      </c>
      <c r="N23" s="679">
        <v>4.5999999999999996</v>
      </c>
    </row>
    <row r="24" spans="1:14" ht="12.75" customHeight="1">
      <c r="A24" s="785" t="s">
        <v>817</v>
      </c>
      <c r="B24" s="785" t="s">
        <v>818</v>
      </c>
      <c r="C24" s="410" t="s">
        <v>641</v>
      </c>
      <c r="D24" s="410" t="s">
        <v>322</v>
      </c>
      <c r="E24" s="735">
        <v>599</v>
      </c>
      <c r="F24" s="735">
        <v>636</v>
      </c>
      <c r="G24" s="735">
        <v>682</v>
      </c>
      <c r="H24" s="735">
        <v>706</v>
      </c>
      <c r="I24" s="735">
        <v>756</v>
      </c>
      <c r="J24" s="735">
        <v>806</v>
      </c>
      <c r="K24" s="736">
        <v>859</v>
      </c>
      <c r="L24" s="736">
        <v>906</v>
      </c>
      <c r="M24" s="736">
        <v>950</v>
      </c>
      <c r="N24" s="736">
        <v>994</v>
      </c>
    </row>
    <row r="25" spans="1:14" ht="12.75" customHeight="1">
      <c r="A25" s="632" t="s">
        <v>819</v>
      </c>
      <c r="B25" s="786" t="s">
        <v>622</v>
      </c>
      <c r="C25" s="411" t="s">
        <v>343</v>
      </c>
      <c r="D25" s="411" t="s">
        <v>344</v>
      </c>
      <c r="E25" s="678">
        <v>7.60</v>
      </c>
      <c r="F25" s="678">
        <v>6.20</v>
      </c>
      <c r="G25" s="678">
        <v>7.10</v>
      </c>
      <c r="H25" s="678">
        <v>3.50</v>
      </c>
      <c r="I25" s="678">
        <v>7.10</v>
      </c>
      <c r="J25" s="678">
        <v>6.70</v>
      </c>
      <c r="K25" s="679">
        <v>6.50</v>
      </c>
      <c r="L25" s="679">
        <v>5.50</v>
      </c>
      <c r="M25" s="679">
        <v>4.9000000000000004</v>
      </c>
      <c r="N25" s="679">
        <v>4.5999999999999996</v>
      </c>
    </row>
    <row r="26" spans="1:14" ht="12.75" customHeight="1">
      <c r="A26" s="383" t="s">
        <v>820</v>
      </c>
      <c r="B26" s="383" t="s">
        <v>470</v>
      </c>
      <c r="C26" s="412" t="s">
        <v>641</v>
      </c>
      <c r="D26" s="412" t="s">
        <v>322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3871</v>
      </c>
      <c r="K26" s="322">
        <v>4030</v>
      </c>
      <c r="L26" s="322">
        <v>4173</v>
      </c>
      <c r="M26" s="322">
        <v>4386</v>
      </c>
      <c r="N26" s="322">
        <v>4591</v>
      </c>
    </row>
    <row r="27" spans="1:14" ht="12.75" customHeight="1">
      <c r="A27" s="789" t="s">
        <v>821</v>
      </c>
      <c r="B27" s="789" t="s">
        <v>822</v>
      </c>
      <c r="C27" s="411" t="s">
        <v>352</v>
      </c>
      <c r="D27" s="411" t="s">
        <v>353</v>
      </c>
      <c r="E27" s="783">
        <v>47.10</v>
      </c>
      <c r="F27" s="783">
        <v>47.30</v>
      </c>
      <c r="G27" s="783">
        <v>47.80</v>
      </c>
      <c r="H27" s="783">
        <v>48.60</v>
      </c>
      <c r="I27" s="783">
        <v>49.50</v>
      </c>
      <c r="J27" s="783">
        <v>48</v>
      </c>
      <c r="K27" s="784">
        <v>47.70</v>
      </c>
      <c r="L27" s="784">
        <v>47.30</v>
      </c>
      <c r="M27" s="784">
        <v>47.40</v>
      </c>
      <c r="N27" s="784">
        <v>47.40</v>
      </c>
    </row>
    <row r="28" spans="1:14" ht="12.75" customHeight="1">
      <c r="A28" s="782" t="s">
        <v>622</v>
      </c>
      <c r="B28" s="782" t="s">
        <v>622</v>
      </c>
      <c r="C28" s="411" t="s">
        <v>343</v>
      </c>
      <c r="D28" s="411" t="s">
        <v>344</v>
      </c>
      <c r="E28" s="678">
        <v>7.60</v>
      </c>
      <c r="F28" s="678">
        <v>-0.70</v>
      </c>
      <c r="G28" s="678">
        <v>9.50</v>
      </c>
      <c r="H28" s="678">
        <v>13.60</v>
      </c>
      <c r="I28" s="678">
        <v>10.70</v>
      </c>
      <c r="J28" s="678">
        <v>2</v>
      </c>
      <c r="K28" s="679">
        <v>4.0999999999999996</v>
      </c>
      <c r="L28" s="679">
        <v>3.60</v>
      </c>
      <c r="M28" s="679">
        <v>5.0999999999999996</v>
      </c>
      <c r="N28" s="679">
        <v>4.70</v>
      </c>
    </row>
    <row r="29" spans="1:14" ht="12.75" customHeight="1">
      <c r="A29" s="785" t="s">
        <v>823</v>
      </c>
      <c r="B29" s="785" t="s">
        <v>824</v>
      </c>
      <c r="C29" s="410" t="s">
        <v>641</v>
      </c>
      <c r="D29" s="410" t="s">
        <v>322</v>
      </c>
      <c r="E29" s="735">
        <v>1201</v>
      </c>
      <c r="F29" s="735">
        <v>1294</v>
      </c>
      <c r="G29" s="735">
        <v>1413</v>
      </c>
      <c r="H29" s="735">
        <v>1577</v>
      </c>
      <c r="I29" s="735">
        <v>1684</v>
      </c>
      <c r="J29" s="735">
        <v>1786</v>
      </c>
      <c r="K29" s="736">
        <v>1915</v>
      </c>
      <c r="L29" s="736">
        <v>2048</v>
      </c>
      <c r="M29" s="736">
        <v>2139</v>
      </c>
      <c r="N29" s="736">
        <v>2212</v>
      </c>
    </row>
    <row r="30" spans="1:14" ht="12.75" customHeight="1">
      <c r="A30" s="786" t="s">
        <v>622</v>
      </c>
      <c r="B30" s="786" t="s">
        <v>622</v>
      </c>
      <c r="C30" s="411" t="s">
        <v>343</v>
      </c>
      <c r="D30" s="411" t="s">
        <v>344</v>
      </c>
      <c r="E30" s="678">
        <v>7.50</v>
      </c>
      <c r="F30" s="678">
        <v>7.70</v>
      </c>
      <c r="G30" s="678">
        <v>9.1999999999999993</v>
      </c>
      <c r="H30" s="678">
        <v>11.60</v>
      </c>
      <c r="I30" s="678">
        <v>6.80</v>
      </c>
      <c r="J30" s="678">
        <v>6.10</v>
      </c>
      <c r="K30" s="679">
        <v>7.20</v>
      </c>
      <c r="L30" s="679">
        <v>7</v>
      </c>
      <c r="M30" s="679">
        <v>4.4000000000000004</v>
      </c>
      <c r="N30" s="679">
        <v>3.40</v>
      </c>
    </row>
    <row r="31" spans="1:14" ht="12.75" customHeight="1">
      <c r="A31" s="785" t="s">
        <v>825</v>
      </c>
      <c r="B31" s="785" t="s">
        <v>826</v>
      </c>
      <c r="C31" s="410" t="s">
        <v>641</v>
      </c>
      <c r="D31" s="410" t="s">
        <v>322</v>
      </c>
      <c r="E31" s="735">
        <v>1574</v>
      </c>
      <c r="F31" s="735">
        <v>1462</v>
      </c>
      <c r="G31" s="735">
        <v>1604</v>
      </c>
      <c r="H31" s="735">
        <v>1850</v>
      </c>
      <c r="I31" s="735">
        <v>2109</v>
      </c>
      <c r="J31" s="735">
        <v>2084</v>
      </c>
      <c r="K31" s="736">
        <v>2115</v>
      </c>
      <c r="L31" s="736">
        <v>2125</v>
      </c>
      <c r="M31" s="736">
        <v>2248</v>
      </c>
      <c r="N31" s="736">
        <v>2380</v>
      </c>
    </row>
    <row r="32" spans="1:14" ht="12.75" customHeight="1" thickBot="1">
      <c r="A32" s="443" t="s">
        <v>622</v>
      </c>
      <c r="B32" s="443" t="s">
        <v>622</v>
      </c>
      <c r="C32" s="415" t="s">
        <v>343</v>
      </c>
      <c r="D32" s="415" t="s">
        <v>344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1.50</v>
      </c>
      <c r="L32" s="320">
        <v>0.50</v>
      </c>
      <c r="M32" s="320">
        <v>5.80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  <ignoredErrors>
    <ignoredError sqref="E7:N7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8"/>
      <c r="B2" s="68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170</v>
      </c>
      <c r="B4" s="61" t="s">
        <v>178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1"/>
      <c r="B6" s="241"/>
      <c r="C6" s="241"/>
      <c r="D6" s="241"/>
      <c r="E6" s="241"/>
      <c r="F6" s="241"/>
      <c r="G6" s="243"/>
      <c r="H6" s="241"/>
      <c r="I6" s="241"/>
      <c r="J6" s="241"/>
      <c r="K6" s="241"/>
      <c r="L6" s="241"/>
    </row>
    <row r="7" spans="1:12" ht="12.75" customHeight="1">
      <c r="A7" s="277"/>
      <c r="B7" s="277"/>
      <c r="C7" s="342"/>
      <c r="D7" s="342"/>
      <c r="E7" s="343">
        <v>2024</v>
      </c>
      <c r="F7" s="343"/>
      <c r="G7" s="343"/>
      <c r="H7" s="875"/>
      <c r="I7" s="343">
        <v>2025</v>
      </c>
      <c r="J7" s="344"/>
      <c r="K7" s="344"/>
      <c r="L7" s="344"/>
    </row>
    <row r="8" spans="1:12" ht="12.75" customHeight="1">
      <c r="A8" s="712"/>
      <c r="B8" s="712"/>
      <c r="C8" s="345"/>
      <c r="D8" s="345"/>
      <c r="E8" s="724" t="s">
        <v>623</v>
      </c>
      <c r="F8" s="724" t="s">
        <v>624</v>
      </c>
      <c r="G8" s="724" t="s">
        <v>625</v>
      </c>
      <c r="H8" s="556" t="s">
        <v>626</v>
      </c>
      <c r="I8" s="724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>
      <c r="A9" s="731"/>
      <c r="B9" s="731"/>
      <c r="C9" s="341"/>
      <c r="D9" s="341"/>
      <c r="E9" s="713"/>
      <c r="F9" s="713"/>
      <c r="G9" s="713"/>
      <c r="H9" s="876"/>
      <c r="I9" s="713"/>
      <c r="J9" s="715" t="s">
        <v>602</v>
      </c>
      <c r="K9" s="715" t="s">
        <v>486</v>
      </c>
      <c r="L9" s="715" t="s">
        <v>486</v>
      </c>
    </row>
    <row r="10" spans="1:12" ht="12.75" customHeight="1" hidden="1">
      <c r="A10" s="731"/>
      <c r="B10" s="731"/>
      <c r="C10" s="341"/>
      <c r="D10" s="341"/>
      <c r="E10" s="713"/>
      <c r="F10" s="713"/>
      <c r="G10" s="713"/>
      <c r="H10" s="876"/>
      <c r="I10" s="713"/>
      <c r="J10" s="715" t="s">
        <v>627</v>
      </c>
      <c r="K10" s="715" t="s">
        <v>490</v>
      </c>
      <c r="L10" s="715" t="s">
        <v>490</v>
      </c>
    </row>
    <row r="11" spans="1:12" ht="12.75" customHeight="1">
      <c r="A11" s="790" t="s">
        <v>806</v>
      </c>
      <c r="B11" s="383" t="s">
        <v>807</v>
      </c>
      <c r="C11" s="412" t="s">
        <v>641</v>
      </c>
      <c r="D11" s="412" t="s">
        <v>322</v>
      </c>
      <c r="E11" s="419">
        <v>1859</v>
      </c>
      <c r="F11" s="419">
        <v>2032</v>
      </c>
      <c r="G11" s="419">
        <v>2060</v>
      </c>
      <c r="H11" s="912">
        <v>2106</v>
      </c>
      <c r="I11" s="419">
        <v>1962</v>
      </c>
      <c r="J11" s="322">
        <v>2132</v>
      </c>
      <c r="K11" s="322">
        <v>2164</v>
      </c>
      <c r="L11" s="322">
        <v>2196</v>
      </c>
    </row>
    <row r="12" spans="1:12" ht="12.75" customHeight="1">
      <c r="A12" s="716" t="s">
        <v>622</v>
      </c>
      <c r="B12" s="716" t="s">
        <v>622</v>
      </c>
      <c r="C12" s="411" t="s">
        <v>343</v>
      </c>
      <c r="D12" s="411" t="s">
        <v>344</v>
      </c>
      <c r="E12" s="678">
        <v>4.30</v>
      </c>
      <c r="F12" s="678">
        <v>4.5999999999999996</v>
      </c>
      <c r="G12" s="678">
        <v>6.30</v>
      </c>
      <c r="H12" s="877">
        <v>5.40</v>
      </c>
      <c r="I12" s="678">
        <v>5.60</v>
      </c>
      <c r="J12" s="679">
        <v>4.9000000000000004</v>
      </c>
      <c r="K12" s="679">
        <v>5.0999999999999996</v>
      </c>
      <c r="L12" s="679">
        <v>4.30</v>
      </c>
    </row>
    <row r="13" spans="1:12" ht="12.75" customHeight="1">
      <c r="A13" s="383" t="s">
        <v>468</v>
      </c>
      <c r="B13" s="383" t="s">
        <v>808</v>
      </c>
      <c r="C13" s="412" t="s">
        <v>641</v>
      </c>
      <c r="D13" s="412" t="s">
        <v>322</v>
      </c>
      <c r="E13" s="421">
        <v>138</v>
      </c>
      <c r="F13" s="421">
        <v>172</v>
      </c>
      <c r="G13" s="421">
        <v>184</v>
      </c>
      <c r="H13" s="913">
        <v>184</v>
      </c>
      <c r="I13" s="421">
        <v>140</v>
      </c>
      <c r="J13" s="319">
        <v>174</v>
      </c>
      <c r="K13" s="319">
        <v>186</v>
      </c>
      <c r="L13" s="319">
        <v>186</v>
      </c>
    </row>
    <row r="14" spans="1:12" ht="12.75" customHeight="1">
      <c r="A14" s="782" t="s">
        <v>622</v>
      </c>
      <c r="B14" s="782" t="s">
        <v>622</v>
      </c>
      <c r="C14" s="411" t="s">
        <v>343</v>
      </c>
      <c r="D14" s="411" t="s">
        <v>344</v>
      </c>
      <c r="E14" s="678">
        <v>24.40</v>
      </c>
      <c r="F14" s="678">
        <v>9.1999999999999993</v>
      </c>
      <c r="G14" s="678">
        <v>13.70</v>
      </c>
      <c r="H14" s="877">
        <v>23.10</v>
      </c>
      <c r="I14" s="678">
        <v>1.30</v>
      </c>
      <c r="J14" s="679">
        <v>1.1000000000000001</v>
      </c>
      <c r="K14" s="679">
        <v>1.50</v>
      </c>
      <c r="L14" s="679">
        <v>1.1000000000000001</v>
      </c>
    </row>
    <row r="15" spans="1:12" ht="12.75" customHeight="1">
      <c r="A15" s="383" t="s">
        <v>466</v>
      </c>
      <c r="B15" s="383" t="s">
        <v>469</v>
      </c>
      <c r="C15" s="412" t="s">
        <v>641</v>
      </c>
      <c r="D15" s="412" t="s">
        <v>322</v>
      </c>
      <c r="E15" s="421">
        <v>841</v>
      </c>
      <c r="F15" s="421">
        <v>873</v>
      </c>
      <c r="G15" s="421">
        <v>864</v>
      </c>
      <c r="H15" s="913">
        <v>930</v>
      </c>
      <c r="I15" s="421">
        <v>898</v>
      </c>
      <c r="J15" s="319">
        <v>932</v>
      </c>
      <c r="K15" s="319">
        <v>918</v>
      </c>
      <c r="L15" s="319">
        <v>991</v>
      </c>
    </row>
    <row r="16" spans="1:12" ht="12.75" customHeight="1">
      <c r="A16" s="787" t="s">
        <v>813</v>
      </c>
      <c r="B16" s="788" t="s">
        <v>814</v>
      </c>
      <c r="C16" s="411" t="s">
        <v>343</v>
      </c>
      <c r="D16" s="411" t="s">
        <v>344</v>
      </c>
      <c r="E16" s="678">
        <v>6.90</v>
      </c>
      <c r="F16" s="678">
        <v>6.50</v>
      </c>
      <c r="G16" s="678">
        <v>7.10</v>
      </c>
      <c r="H16" s="877">
        <v>6.60</v>
      </c>
      <c r="I16" s="678">
        <v>6.70</v>
      </c>
      <c r="J16" s="679">
        <v>6.70</v>
      </c>
      <c r="K16" s="679">
        <v>6.20</v>
      </c>
      <c r="L16" s="679">
        <v>6.50</v>
      </c>
    </row>
    <row r="17" spans="1:12" ht="12.75" customHeight="1">
      <c r="A17" s="785" t="s">
        <v>815</v>
      </c>
      <c r="B17" s="785" t="s">
        <v>816</v>
      </c>
      <c r="C17" s="410" t="s">
        <v>641</v>
      </c>
      <c r="D17" s="410" t="s">
        <v>322</v>
      </c>
      <c r="E17" s="791">
        <v>646</v>
      </c>
      <c r="F17" s="791">
        <v>672</v>
      </c>
      <c r="G17" s="791">
        <v>665</v>
      </c>
      <c r="H17" s="914">
        <v>719</v>
      </c>
      <c r="I17" s="791">
        <v>692</v>
      </c>
      <c r="J17" s="792">
        <v>718</v>
      </c>
      <c r="K17" s="792">
        <v>707</v>
      </c>
      <c r="L17" s="792">
        <v>763</v>
      </c>
    </row>
    <row r="18" spans="1:12" ht="12.75" customHeight="1">
      <c r="A18" s="789" t="s">
        <v>622</v>
      </c>
      <c r="B18" s="786" t="s">
        <v>622</v>
      </c>
      <c r="C18" s="411" t="s">
        <v>343</v>
      </c>
      <c r="D18" s="411" t="s">
        <v>344</v>
      </c>
      <c r="E18" s="678">
        <v>6.90</v>
      </c>
      <c r="F18" s="678">
        <v>6.70</v>
      </c>
      <c r="G18" s="678">
        <v>6.90</v>
      </c>
      <c r="H18" s="877">
        <v>6.60</v>
      </c>
      <c r="I18" s="678">
        <v>7.10</v>
      </c>
      <c r="J18" s="679">
        <v>6.70</v>
      </c>
      <c r="K18" s="679">
        <v>6.30</v>
      </c>
      <c r="L18" s="679">
        <v>6.20</v>
      </c>
    </row>
    <row r="19" spans="1:12" ht="12.75" customHeight="1">
      <c r="A19" s="785" t="s">
        <v>817</v>
      </c>
      <c r="B19" s="785" t="s">
        <v>818</v>
      </c>
      <c r="C19" s="410" t="s">
        <v>641</v>
      </c>
      <c r="D19" s="410" t="s">
        <v>322</v>
      </c>
      <c r="E19" s="791">
        <v>195</v>
      </c>
      <c r="F19" s="791">
        <v>201</v>
      </c>
      <c r="G19" s="791">
        <v>199</v>
      </c>
      <c r="H19" s="914">
        <v>212</v>
      </c>
      <c r="I19" s="791">
        <v>206</v>
      </c>
      <c r="J19" s="792">
        <v>214</v>
      </c>
      <c r="K19" s="792">
        <v>211</v>
      </c>
      <c r="L19" s="792">
        <v>228</v>
      </c>
    </row>
    <row r="20" spans="1:12" ht="12.75" customHeight="1">
      <c r="A20" s="632" t="s">
        <v>819</v>
      </c>
      <c r="B20" s="786" t="s">
        <v>622</v>
      </c>
      <c r="C20" s="411" t="s">
        <v>343</v>
      </c>
      <c r="D20" s="411" t="s">
        <v>344</v>
      </c>
      <c r="E20" s="793">
        <v>6.90</v>
      </c>
      <c r="F20" s="793">
        <v>6.10</v>
      </c>
      <c r="G20" s="793">
        <v>7.70</v>
      </c>
      <c r="H20" s="915">
        <v>6.40</v>
      </c>
      <c r="I20" s="793">
        <v>5.60</v>
      </c>
      <c r="J20" s="794">
        <v>6.60</v>
      </c>
      <c r="K20" s="794">
        <v>6.10</v>
      </c>
      <c r="L20" s="794">
        <v>7.60</v>
      </c>
    </row>
    <row r="21" spans="1:12" ht="12.75" customHeight="1">
      <c r="A21" s="383" t="s">
        <v>820</v>
      </c>
      <c r="B21" s="383" t="s">
        <v>470</v>
      </c>
      <c r="C21" s="412" t="s">
        <v>641</v>
      </c>
      <c r="D21" s="412" t="s">
        <v>322</v>
      </c>
      <c r="E21" s="421">
        <v>881</v>
      </c>
      <c r="F21" s="421">
        <v>986</v>
      </c>
      <c r="G21" s="421">
        <v>1012</v>
      </c>
      <c r="H21" s="913">
        <v>992</v>
      </c>
      <c r="I21" s="421">
        <v>925</v>
      </c>
      <c r="J21" s="319">
        <v>1026</v>
      </c>
      <c r="K21" s="319">
        <v>1059</v>
      </c>
      <c r="L21" s="319">
        <v>1019</v>
      </c>
    </row>
    <row r="22" spans="1:12" ht="12.75" customHeight="1" thickBot="1">
      <c r="A22" s="627" t="s">
        <v>821</v>
      </c>
      <c r="B22" s="627" t="s">
        <v>822</v>
      </c>
      <c r="C22" s="444" t="s">
        <v>343</v>
      </c>
      <c r="D22" s="444" t="s">
        <v>344</v>
      </c>
      <c r="E22" s="445">
        <v>-0.50</v>
      </c>
      <c r="F22" s="445">
        <v>2.2999999999999998</v>
      </c>
      <c r="G22" s="445">
        <v>4.50</v>
      </c>
      <c r="H22" s="916">
        <v>1.60</v>
      </c>
      <c r="I22" s="445">
        <v>5.0999999999999996</v>
      </c>
      <c r="J22" s="346">
        <v>4</v>
      </c>
      <c r="K22" s="346">
        <v>4.70</v>
      </c>
      <c r="L22" s="346">
        <v>2.80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4"/>
      <c r="B34" s="84"/>
      <c r="C34" s="115"/>
      <c r="D34" s="115"/>
      <c r="E34" s="115"/>
      <c r="F34" s="115"/>
      <c r="G34" s="115"/>
      <c r="H34" s="115"/>
      <c r="I34" s="115"/>
      <c r="J34" s="115"/>
      <c r="K34" s="115"/>
      <c r="L34" s="83"/>
      <c r="M34" s="83"/>
      <c r="N34" s="83"/>
      <c r="O34" s="83"/>
    </row>
    <row r="35" spans="1:15" ht="12.75" customHeight="1" hidden="1">
      <c r="A35" s="118"/>
      <c r="B35" s="118"/>
      <c r="C35" s="86"/>
      <c r="D35" s="86"/>
      <c r="E35" s="86"/>
      <c r="F35" s="86"/>
      <c r="G35" s="86"/>
      <c r="H35" s="86"/>
      <c r="I35" s="86"/>
      <c r="J35" s="86"/>
      <c r="K35" s="119"/>
      <c r="L35" s="86"/>
      <c r="M35" s="86"/>
      <c r="N35" s="86"/>
      <c r="O35" s="86"/>
    </row>
    <row r="36" spans="1:15" ht="12.75" customHeight="1" hidden="1">
      <c r="A36" s="86"/>
      <c r="B36" s="86"/>
      <c r="C36" s="121"/>
      <c r="D36" s="121"/>
      <c r="E36" s="121"/>
      <c r="F36" s="121"/>
      <c r="G36" s="121"/>
      <c r="H36" s="121"/>
      <c r="I36" s="121"/>
      <c r="J36" s="121"/>
      <c r="K36" s="157"/>
      <c r="L36" s="86"/>
      <c r="M36" s="86"/>
      <c r="N36" s="86"/>
      <c r="O36" s="86"/>
    </row>
    <row r="37" spans="1:15" ht="12.75" customHeight="1" hidden="1">
      <c r="A37" s="86"/>
      <c r="B37" s="86"/>
      <c r="C37" s="121"/>
      <c r="D37" s="121"/>
      <c r="E37" s="121"/>
      <c r="F37" s="121"/>
      <c r="G37" s="121"/>
      <c r="H37" s="121"/>
      <c r="I37" s="121"/>
      <c r="J37" s="121"/>
      <c r="K37" s="121"/>
      <c r="L37" s="86"/>
      <c r="M37" s="86"/>
      <c r="N37" s="86"/>
      <c r="O37" s="86"/>
    </row>
    <row r="38" spans="1:15" ht="12.75" customHeight="1" hidden="1">
      <c r="A38" s="86"/>
      <c r="B38" s="86"/>
      <c r="C38" s="121"/>
      <c r="D38" s="121"/>
      <c r="E38" s="121"/>
      <c r="F38" s="121"/>
      <c r="G38" s="121"/>
      <c r="H38" s="121"/>
      <c r="I38" s="121"/>
      <c r="J38" s="121"/>
      <c r="K38" s="121"/>
      <c r="L38" s="86"/>
      <c r="M38" s="86"/>
      <c r="N38" s="86"/>
      <c r="O38" s="86"/>
    </row>
    <row r="39" spans="1:15" ht="12.75" customHeight="1" hidden="1">
      <c r="A39" s="86"/>
      <c r="B39" s="86"/>
      <c r="C39" s="121"/>
      <c r="D39" s="121"/>
      <c r="E39" s="121"/>
      <c r="F39" s="121"/>
      <c r="G39" s="121"/>
      <c r="H39" s="121"/>
      <c r="I39" s="121"/>
      <c r="J39" s="121"/>
      <c r="K39" s="121"/>
      <c r="L39" s="86"/>
      <c r="M39" s="86"/>
      <c r="N39" s="86"/>
      <c r="O39" s="86"/>
    </row>
    <row r="40" spans="1:15" ht="12.75" customHeight="1" hidden="1">
      <c r="A40" s="86"/>
      <c r="B40" s="86"/>
      <c r="C40" s="121"/>
      <c r="D40" s="121"/>
      <c r="E40" s="121"/>
      <c r="F40" s="121"/>
      <c r="G40" s="121"/>
      <c r="H40" s="121"/>
      <c r="I40" s="121"/>
      <c r="J40" s="121"/>
      <c r="K40" s="121"/>
      <c r="L40" s="86"/>
      <c r="M40" s="86"/>
      <c r="N40" s="86"/>
      <c r="O40" s="86"/>
    </row>
    <row r="41" spans="1:15" ht="12.75" customHeight="1" hidden="1">
      <c r="A41" s="86"/>
      <c r="B41" s="86"/>
      <c r="C41" s="121"/>
      <c r="D41" s="121"/>
      <c r="E41" s="121"/>
      <c r="F41" s="121"/>
      <c r="G41" s="121"/>
      <c r="H41" s="121"/>
      <c r="I41" s="121"/>
      <c r="J41" s="121"/>
      <c r="K41" s="121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85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176</v>
      </c>
    </row>
    <row r="18" spans="1:73" ht="13.5" customHeight="1">
      <c r="A18" s="175"/>
      <c r="B18" s="177" t="s">
        <v>1014</v>
      </c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 t="s">
        <v>1046</v>
      </c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 t="s">
        <v>1047</v>
      </c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 t="s">
        <v>1048</v>
      </c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 t="s">
        <v>1049</v>
      </c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 t="s">
        <v>1105</v>
      </c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</row>
    <row r="19" spans="1:73" ht="13.5" customHeight="1">
      <c r="A19" s="175" t="s">
        <v>1050</v>
      </c>
      <c r="B19" s="8">
        <v>3</v>
      </c>
      <c r="C19" s="8">
        <v>2.90</v>
      </c>
      <c r="D19" s="8">
        <v>2.80</v>
      </c>
      <c r="E19" s="8">
        <v>2.80</v>
      </c>
      <c r="F19" s="8">
        <v>2.80</v>
      </c>
      <c r="G19" s="8">
        <v>2.80</v>
      </c>
      <c r="H19" s="8">
        <v>2.80</v>
      </c>
      <c r="I19" s="8">
        <v>2.80</v>
      </c>
      <c r="J19" s="8">
        <v>3</v>
      </c>
      <c r="K19" s="8">
        <v>3.20</v>
      </c>
      <c r="L19" s="8">
        <v>3.50</v>
      </c>
      <c r="M19" s="8">
        <v>3.80</v>
      </c>
      <c r="N19" s="8">
        <v>4.50</v>
      </c>
      <c r="O19" s="8">
        <v>5.20</v>
      </c>
      <c r="P19" s="8">
        <v>6.10</v>
      </c>
      <c r="Q19" s="8">
        <v>7</v>
      </c>
      <c r="R19" s="8">
        <v>8.10</v>
      </c>
      <c r="S19" s="8">
        <v>9.40</v>
      </c>
      <c r="T19" s="8">
        <v>10.60</v>
      </c>
      <c r="U19" s="8">
        <v>11.70</v>
      </c>
      <c r="V19" s="8">
        <v>12.70</v>
      </c>
      <c r="W19" s="8">
        <v>13.50</v>
      </c>
      <c r="X19" s="8">
        <v>14.40</v>
      </c>
      <c r="Y19" s="8">
        <v>15.10</v>
      </c>
      <c r="Z19" s="8">
        <v>15.70</v>
      </c>
      <c r="AA19" s="8">
        <v>16.20</v>
      </c>
      <c r="AB19" s="8">
        <v>16.40</v>
      </c>
      <c r="AC19" s="8">
        <v>16.20</v>
      </c>
      <c r="AD19" s="8">
        <v>15.80</v>
      </c>
      <c r="AE19" s="8">
        <v>15.10</v>
      </c>
      <c r="AF19" s="8">
        <v>14.30</v>
      </c>
      <c r="AG19" s="8">
        <v>13.60</v>
      </c>
      <c r="AH19" s="8">
        <v>12.70</v>
      </c>
      <c r="AI19" s="8">
        <v>12.10</v>
      </c>
      <c r="AJ19" s="8">
        <v>11.40</v>
      </c>
      <c r="AK19" s="8">
        <v>10.70</v>
      </c>
      <c r="AL19" s="8">
        <v>9.40</v>
      </c>
      <c r="AM19" s="8">
        <v>8.1999999999999993</v>
      </c>
      <c r="AN19" s="8">
        <v>7.10</v>
      </c>
      <c r="AO19" s="8">
        <v>6.30</v>
      </c>
      <c r="AP19" s="8">
        <v>5.60</v>
      </c>
      <c r="AQ19" s="8">
        <v>4.9000000000000004</v>
      </c>
      <c r="AR19" s="8">
        <v>4.4000000000000004</v>
      </c>
      <c r="AS19" s="8">
        <v>3.90</v>
      </c>
      <c r="AT19" s="8">
        <v>3.50</v>
      </c>
      <c r="AU19" s="8">
        <v>3.10</v>
      </c>
      <c r="AV19" s="8">
        <v>2.70</v>
      </c>
      <c r="AW19" s="8">
        <v>2.40</v>
      </c>
      <c r="AX19" s="8">
        <v>2.50</v>
      </c>
      <c r="AY19" s="8">
        <v>2.50</v>
      </c>
      <c r="AZ19" s="8">
        <v>2.60</v>
      </c>
      <c r="BA19" s="8">
        <v>2.50</v>
      </c>
      <c r="BB19" s="8">
        <v>2.50</v>
      </c>
      <c r="BC19" s="8">
        <v>2.60</v>
      </c>
      <c r="BD19" s="8">
        <v>2.60</v>
      </c>
      <c r="BE19" s="8">
        <v>2.63</v>
      </c>
      <c r="BF19" s="8">
        <v>2.60</v>
      </c>
      <c r="BG19" s="8">
        <v>2.5499999999999998</v>
      </c>
      <c r="BH19" s="8">
        <v>2.50</v>
      </c>
      <c r="BI19" s="8">
        <v>2.44</v>
      </c>
      <c r="BJ19" s="8">
        <v>2.39</v>
      </c>
      <c r="BK19" s="8">
        <v>2.35</v>
      </c>
      <c r="BL19" s="8">
        <v>2.31</v>
      </c>
      <c r="BM19" s="8">
        <v>2.36</v>
      </c>
      <c r="BN19" s="8">
        <v>2.35</v>
      </c>
      <c r="BO19" s="8">
        <v>2.29</v>
      </c>
      <c r="BP19" s="8">
        <v>2.25</v>
      </c>
      <c r="BQ19" s="8">
        <v>2.25</v>
      </c>
      <c r="BR19" s="8">
        <v>2.2599999999999998</v>
      </c>
      <c r="BS19" s="8">
        <v>2.29</v>
      </c>
      <c r="BT19" s="8">
        <v>2.3199999999999998</v>
      </c>
      <c r="BU19" s="8">
        <v>2.34</v>
      </c>
    </row>
    <row r="20" spans="1:73" ht="13.5" customHeight="1">
      <c r="A20" s="175" t="s">
        <v>1051</v>
      </c>
      <c r="B20" s="8">
        <v>2.2000000000000002</v>
      </c>
      <c r="C20" s="8">
        <v>2.10</v>
      </c>
      <c r="D20" s="8">
        <v>2.2999999999999998</v>
      </c>
      <c r="E20" s="8">
        <v>3.10</v>
      </c>
      <c r="F20" s="8">
        <v>2.90</v>
      </c>
      <c r="G20" s="8">
        <v>2.80</v>
      </c>
      <c r="H20" s="8">
        <v>3.40</v>
      </c>
      <c r="I20" s="8">
        <v>4.0999999999999996</v>
      </c>
      <c r="J20" s="8">
        <v>4.9000000000000004</v>
      </c>
      <c r="K20" s="8">
        <v>5.80</v>
      </c>
      <c r="L20" s="8">
        <v>6</v>
      </c>
      <c r="M20" s="8">
        <v>6.60</v>
      </c>
      <c r="N20" s="8">
        <v>9.90</v>
      </c>
      <c r="O20" s="8">
        <v>11.10</v>
      </c>
      <c r="P20" s="8">
        <v>12.70</v>
      </c>
      <c r="Q20" s="8">
        <v>14.20</v>
      </c>
      <c r="R20" s="8">
        <v>16</v>
      </c>
      <c r="S20" s="8">
        <v>17.20</v>
      </c>
      <c r="T20" s="8">
        <v>17.50</v>
      </c>
      <c r="U20" s="8">
        <v>17.20</v>
      </c>
      <c r="V20" s="8">
        <v>18</v>
      </c>
      <c r="W20" s="8">
        <v>15.10</v>
      </c>
      <c r="X20" s="8">
        <v>16.20</v>
      </c>
      <c r="Y20" s="8">
        <v>15.80</v>
      </c>
      <c r="Z20" s="8">
        <v>17.50</v>
      </c>
      <c r="AA20" s="8">
        <v>16.70</v>
      </c>
      <c r="AB20" s="8">
        <v>15</v>
      </c>
      <c r="AC20" s="8">
        <v>12.70</v>
      </c>
      <c r="AD20" s="8">
        <v>11.10</v>
      </c>
      <c r="AE20" s="8">
        <v>9.6999999999999993</v>
      </c>
      <c r="AF20" s="8">
        <v>8.8000000000000007</v>
      </c>
      <c r="AG20" s="8">
        <v>8.50</v>
      </c>
      <c r="AH20" s="8">
        <v>6.90</v>
      </c>
      <c r="AI20" s="8">
        <v>8.50</v>
      </c>
      <c r="AJ20" s="8">
        <v>7.30</v>
      </c>
      <c r="AK20" s="8">
        <v>6.90</v>
      </c>
      <c r="AL20" s="8">
        <v>2.2999999999999998</v>
      </c>
      <c r="AM20" s="8">
        <v>2</v>
      </c>
      <c r="AN20" s="8">
        <v>2</v>
      </c>
      <c r="AO20" s="8">
        <v>2.90</v>
      </c>
      <c r="AP20" s="8">
        <v>2.60</v>
      </c>
      <c r="AQ20" s="8">
        <v>2</v>
      </c>
      <c r="AR20" s="8">
        <v>2.2000000000000002</v>
      </c>
      <c r="AS20" s="8">
        <v>2.2000000000000002</v>
      </c>
      <c r="AT20" s="8">
        <v>2.60</v>
      </c>
      <c r="AU20" s="8">
        <v>2.80</v>
      </c>
      <c r="AV20" s="8">
        <v>2.80</v>
      </c>
      <c r="AW20" s="8">
        <v>3</v>
      </c>
      <c r="AX20" s="8">
        <v>2.80</v>
      </c>
      <c r="AY20" s="8">
        <v>2.70</v>
      </c>
      <c r="AZ20" s="8">
        <v>2.70</v>
      </c>
      <c r="BA20" s="8">
        <v>1.80</v>
      </c>
      <c r="BB20" s="8">
        <v>2.40</v>
      </c>
      <c r="BC20" s="8">
        <v>2.90</v>
      </c>
      <c r="BD20" s="8">
        <v>2.70</v>
      </c>
      <c r="BE20" s="8">
        <v>2.34</v>
      </c>
      <c r="BF20" s="8">
        <v>2.2599999999999998</v>
      </c>
      <c r="BG20" s="8">
        <v>2.23</v>
      </c>
      <c r="BH20" s="8">
        <v>2.19</v>
      </c>
      <c r="BI20" s="8">
        <v>2.2999999999999998</v>
      </c>
      <c r="BJ20" s="8">
        <v>2.17</v>
      </c>
      <c r="BK20" s="8">
        <v>2.2400000000000002</v>
      </c>
      <c r="BL20" s="8">
        <v>2.17</v>
      </c>
      <c r="BM20" s="8">
        <v>2.46</v>
      </c>
      <c r="BN20" s="8">
        <v>2.2400000000000002</v>
      </c>
      <c r="BO20" s="8">
        <v>2.21</v>
      </c>
      <c r="BP20" s="8">
        <v>2.2200000000000002</v>
      </c>
      <c r="BQ20" s="8">
        <v>2.2999999999999998</v>
      </c>
      <c r="BR20" s="8">
        <v>2.42</v>
      </c>
      <c r="BS20" s="8">
        <v>2.50</v>
      </c>
      <c r="BT20" s="8">
        <v>2.57</v>
      </c>
      <c r="BU20" s="8">
        <v>2.63</v>
      </c>
    </row>
    <row r="21" spans="1:73" ht="13.5" customHeight="1">
      <c r="A21" s="175" t="s">
        <v>1052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5" t="s">
        <v>1052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5" t="s">
        <v>1053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118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108</v>
      </c>
    </row>
    <row r="18" spans="1:157" ht="13.5" customHeight="1">
      <c r="A18" s="175"/>
      <c r="B18" s="181" t="s">
        <v>457</v>
      </c>
      <c r="C18" s="181" t="s">
        <v>458</v>
      </c>
      <c r="D18" s="181" t="s">
        <v>459</v>
      </c>
      <c r="E18" s="181" t="s">
        <v>460</v>
      </c>
      <c r="F18" s="181" t="s">
        <v>461</v>
      </c>
      <c r="G18" s="181" t="s">
        <v>458</v>
      </c>
      <c r="H18" s="181" t="s">
        <v>459</v>
      </c>
      <c r="I18" s="181" t="s">
        <v>460</v>
      </c>
      <c r="J18" s="181" t="s">
        <v>462</v>
      </c>
      <c r="K18" s="181" t="s">
        <v>458</v>
      </c>
      <c r="L18" s="181" t="s">
        <v>459</v>
      </c>
      <c r="M18" s="181" t="s">
        <v>460</v>
      </c>
      <c r="N18" s="181" t="s">
        <v>463</v>
      </c>
      <c r="O18" s="181" t="s">
        <v>458</v>
      </c>
      <c r="P18" s="181" t="s">
        <v>459</v>
      </c>
      <c r="Q18" s="181" t="s">
        <v>460</v>
      </c>
      <c r="R18" s="181" t="s">
        <v>464</v>
      </c>
      <c r="S18" s="181" t="s">
        <v>458</v>
      </c>
      <c r="T18" s="181" t="s">
        <v>459</v>
      </c>
      <c r="U18" s="181" t="s">
        <v>460</v>
      </c>
      <c r="V18" s="181" t="s">
        <v>465</v>
      </c>
      <c r="W18" s="181" t="s">
        <v>458</v>
      </c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963</v>
      </c>
      <c r="B19" s="8">
        <v>1.52</v>
      </c>
      <c r="C19" s="8">
        <v>1.26</v>
      </c>
      <c r="D19" s="8">
        <v>1.1100000000000001</v>
      </c>
      <c r="E19" s="8">
        <v>1.06</v>
      </c>
      <c r="F19" s="8">
        <v>0.97</v>
      </c>
      <c r="G19" s="8">
        <v>1.21</v>
      </c>
      <c r="H19" s="8">
        <v>1.90</v>
      </c>
      <c r="I19" s="8">
        <v>2.85</v>
      </c>
      <c r="J19" s="8">
        <v>3.64</v>
      </c>
      <c r="K19" s="8">
        <v>5.01</v>
      </c>
      <c r="L19" s="8">
        <v>5.22</v>
      </c>
      <c r="M19" s="8">
        <v>4.95</v>
      </c>
      <c r="N19" s="8">
        <v>4.58</v>
      </c>
      <c r="O19" s="8">
        <v>3.41</v>
      </c>
      <c r="P19" s="8">
        <v>2.70</v>
      </c>
      <c r="Q19" s="8">
        <v>2.27</v>
      </c>
      <c r="R19" s="8">
        <v>1.91</v>
      </c>
      <c r="S19" s="8">
        <v>1.94</v>
      </c>
      <c r="T19" s="8">
        <v>1.82</v>
      </c>
      <c r="U19" s="8">
        <v>1.93</v>
      </c>
      <c r="V19" s="8">
        <v>1.72</v>
      </c>
      <c r="W19" s="8">
        <v>1.82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1054</v>
      </c>
      <c r="B20" s="8">
        <v>0.25</v>
      </c>
      <c r="C20" s="8">
        <v>0.49</v>
      </c>
      <c r="D20" s="8">
        <v>0.89</v>
      </c>
      <c r="E20" s="8">
        <v>0.85</v>
      </c>
      <c r="F20" s="8">
        <v>0.76</v>
      </c>
      <c r="G20" s="8">
        <v>0.55000000000000004</v>
      </c>
      <c r="H20" s="8">
        <v>0.96</v>
      </c>
      <c r="I20" s="8">
        <v>1.54</v>
      </c>
      <c r="J20" s="8">
        <v>2.71</v>
      </c>
      <c r="K20" s="8">
        <v>3.49</v>
      </c>
      <c r="L20" s="8">
        <v>3.94</v>
      </c>
      <c r="M20" s="8">
        <v>3.46</v>
      </c>
      <c r="N20" s="8">
        <v>3.50</v>
      </c>
      <c r="O20" s="8">
        <v>2.52</v>
      </c>
      <c r="P20" s="8">
        <v>1.75</v>
      </c>
      <c r="Q20" s="8">
        <v>1.04</v>
      </c>
      <c r="R20" s="8">
        <v>0.22</v>
      </c>
      <c r="S20" s="8">
        <v>0.10</v>
      </c>
      <c r="T20" s="8">
        <v>0.16</v>
      </c>
      <c r="U20" s="8">
        <v>0.17</v>
      </c>
      <c r="V20" s="8">
        <v>0.02</v>
      </c>
      <c r="W20" s="8">
        <v>0.10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 t="s">
        <v>1055</v>
      </c>
      <c r="B21" s="8">
        <v>1.40</v>
      </c>
      <c r="C21" s="8">
        <v>1.7000000000000002</v>
      </c>
      <c r="D21" s="8">
        <v>1.50</v>
      </c>
      <c r="E21" s="8">
        <v>1.1000000000000001</v>
      </c>
      <c r="F21" s="8">
        <v>0.90</v>
      </c>
      <c r="G21" s="8">
        <v>0.70</v>
      </c>
      <c r="H21" s="8">
        <v>0.80</v>
      </c>
      <c r="I21" s="8">
        <v>1.1000000000000001</v>
      </c>
      <c r="J21" s="8">
        <v>1.90</v>
      </c>
      <c r="K21" s="8">
        <v>3.20</v>
      </c>
      <c r="L21" s="8">
        <v>4.0999999999999996</v>
      </c>
      <c r="M21" s="8">
        <v>5</v>
      </c>
      <c r="N21" s="8">
        <v>4.8999999999999995</v>
      </c>
      <c r="O21" s="8">
        <v>3.20</v>
      </c>
      <c r="P21" s="8">
        <v>2</v>
      </c>
      <c r="Q21" s="8">
        <v>0.80</v>
      </c>
      <c r="R21" s="8">
        <v>-0.49999999999999994</v>
      </c>
      <c r="S21" s="8">
        <v>-0.16666666666666663</v>
      </c>
      <c r="T21" s="8">
        <v>0.13333333333333341</v>
      </c>
      <c r="U21" s="8">
        <v>0.56666666666666676</v>
      </c>
      <c r="V21" s="8">
        <v>1.40</v>
      </c>
      <c r="W21" s="8">
        <v>1.20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 t="s">
        <v>1056</v>
      </c>
      <c r="B22" s="8">
        <v>0.42152943471330129</v>
      </c>
      <c r="C22" s="8">
        <v>-0.35902612137706147</v>
      </c>
      <c r="D22" s="8">
        <v>-0.19635725205950538</v>
      </c>
      <c r="E22" s="8">
        <v>-0.41283076170420541</v>
      </c>
      <c r="F22" s="8">
        <v>-0.43286081126578946</v>
      </c>
      <c r="G22" s="8">
        <v>0.44076872751466833</v>
      </c>
      <c r="H22" s="8">
        <v>0.4444664638333975</v>
      </c>
      <c r="I22" s="8">
        <v>0.61740539953332152</v>
      </c>
      <c r="J22" s="8">
        <v>2.9485718725666672</v>
      </c>
      <c r="K22" s="8">
        <v>4.092516037366666</v>
      </c>
      <c r="L22" s="8">
        <v>4.3439074629000007</v>
      </c>
      <c r="M22" s="8">
        <v>2.2966563497000001</v>
      </c>
      <c r="N22" s="8">
        <v>3.4207594418000005</v>
      </c>
      <c r="O22" s="8">
        <v>1.9693879847</v>
      </c>
      <c r="P22" s="8">
        <v>1.5443832135999997</v>
      </c>
      <c r="Q22" s="8">
        <v>3.4897038468999999</v>
      </c>
      <c r="R22" s="8">
        <v>0.47096872719999999</v>
      </c>
      <c r="S22" s="8">
        <v>0.6312968632</v>
      </c>
      <c r="T22" s="8">
        <v>0.18317779199999998</v>
      </c>
      <c r="U22" s="8">
        <v>0.22405142160000002</v>
      </c>
      <c r="V22" s="8">
        <v>-0.44563012120000001</v>
      </c>
      <c r="W22" s="8">
        <v>-0.7185497528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 t="s">
        <v>472</v>
      </c>
      <c r="B23" s="8">
        <v>3.60</v>
      </c>
      <c r="C23" s="8">
        <v>3.10</v>
      </c>
      <c r="D23" s="8">
        <v>3.30</v>
      </c>
      <c r="E23" s="8">
        <v>2.60</v>
      </c>
      <c r="F23" s="8">
        <v>2.2000000000000002</v>
      </c>
      <c r="G23" s="8">
        <v>2.90</v>
      </c>
      <c r="H23" s="8">
        <v>4.0999999999999996</v>
      </c>
      <c r="I23" s="8">
        <v>6.10</v>
      </c>
      <c r="J23" s="8">
        <v>11.20</v>
      </c>
      <c r="K23" s="8">
        <v>15.80</v>
      </c>
      <c r="L23" s="8">
        <v>17.60</v>
      </c>
      <c r="M23" s="8">
        <v>15.70</v>
      </c>
      <c r="N23" s="8">
        <v>16.40</v>
      </c>
      <c r="O23" s="8">
        <v>11.10</v>
      </c>
      <c r="P23" s="8">
        <v>8</v>
      </c>
      <c r="Q23" s="8">
        <v>7.60</v>
      </c>
      <c r="R23" s="8">
        <v>2.10</v>
      </c>
      <c r="S23" s="8">
        <v>2.50</v>
      </c>
      <c r="T23" s="8">
        <v>2.2999999999999998</v>
      </c>
      <c r="U23" s="8">
        <v>2.90</v>
      </c>
      <c r="V23" s="8">
        <v>2.70</v>
      </c>
      <c r="W23" s="8">
        <v>2.40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576"/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</row>
    <row r="26" spans="2:25" ht="13.5" customHeight="1"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</row>
    <row r="27" spans="2:25" ht="13.5" customHeight="1"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</row>
    <row r="28" spans="2:25" ht="13.5" customHeight="1">
      <c r="B28" s="576"/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</row>
    <row r="29" spans="2:25" ht="13.5" customHeight="1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254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108</v>
      </c>
    </row>
    <row r="18" spans="1:157" ht="13.5" customHeight="1">
      <c r="A18" s="175"/>
      <c r="B18" s="181" t="s">
        <v>457</v>
      </c>
      <c r="C18" s="181" t="s">
        <v>458</v>
      </c>
      <c r="D18" s="181" t="s">
        <v>459</v>
      </c>
      <c r="E18" s="181" t="s">
        <v>460</v>
      </c>
      <c r="F18" s="181" t="s">
        <v>461</v>
      </c>
      <c r="G18" s="181" t="s">
        <v>458</v>
      </c>
      <c r="H18" s="181" t="s">
        <v>459</v>
      </c>
      <c r="I18" s="181" t="s">
        <v>460</v>
      </c>
      <c r="J18" s="181" t="s">
        <v>462</v>
      </c>
      <c r="K18" s="181" t="s">
        <v>458</v>
      </c>
      <c r="L18" s="181" t="s">
        <v>459</v>
      </c>
      <c r="M18" s="181" t="s">
        <v>460</v>
      </c>
      <c r="N18" s="181" t="s">
        <v>463</v>
      </c>
      <c r="O18" s="181" t="s">
        <v>458</v>
      </c>
      <c r="P18" s="181" t="s">
        <v>459</v>
      </c>
      <c r="Q18" s="181" t="s">
        <v>460</v>
      </c>
      <c r="R18" s="181" t="s">
        <v>464</v>
      </c>
      <c r="S18" s="181" t="s">
        <v>458</v>
      </c>
      <c r="T18" s="181" t="s">
        <v>459</v>
      </c>
      <c r="U18" s="181" t="s">
        <v>460</v>
      </c>
      <c r="V18" s="181" t="s">
        <v>465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1057</v>
      </c>
      <c r="B19" s="8">
        <v>2.90</v>
      </c>
      <c r="C19" s="8">
        <v>3.30</v>
      </c>
      <c r="D19" s="8">
        <v>3.90</v>
      </c>
      <c r="E19" s="8">
        <v>4</v>
      </c>
      <c r="F19" s="8">
        <v>3.60</v>
      </c>
      <c r="G19" s="8">
        <v>3.40</v>
      </c>
      <c r="H19" s="8">
        <v>4.70</v>
      </c>
      <c r="I19" s="8">
        <v>7.50</v>
      </c>
      <c r="J19" s="8">
        <v>10.30</v>
      </c>
      <c r="K19" s="8">
        <v>13.40</v>
      </c>
      <c r="L19" s="8">
        <v>14.30</v>
      </c>
      <c r="M19" s="8">
        <v>12.80</v>
      </c>
      <c r="N19" s="8">
        <v>11.20</v>
      </c>
      <c r="O19" s="8">
        <v>7.90</v>
      </c>
      <c r="P19" s="8">
        <v>5.70</v>
      </c>
      <c r="Q19" s="8">
        <v>4</v>
      </c>
      <c r="R19" s="8">
        <v>2.70</v>
      </c>
      <c r="S19" s="8">
        <v>2.60</v>
      </c>
      <c r="T19" s="8">
        <v>2.2999999999999998</v>
      </c>
      <c r="U19" s="8">
        <v>2.2999999999999998</v>
      </c>
      <c r="V19" s="8">
        <v>2.50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865</v>
      </c>
      <c r="B20" s="8">
        <v>6.33</v>
      </c>
      <c r="C20" s="8">
        <v>7.48</v>
      </c>
      <c r="D20" s="8">
        <v>6.02</v>
      </c>
      <c r="E20" s="8">
        <v>9.14</v>
      </c>
      <c r="F20" s="8">
        <v>1.26</v>
      </c>
      <c r="G20" s="8">
        <v>3.11</v>
      </c>
      <c r="H20" s="8">
        <v>5.33</v>
      </c>
      <c r="I20" s="8">
        <v>2.62</v>
      </c>
      <c r="J20" s="8">
        <v>4.76</v>
      </c>
      <c r="K20" s="8">
        <v>3.20</v>
      </c>
      <c r="L20" s="8">
        <v>4.6900000000000004</v>
      </c>
      <c r="M20" s="8">
        <v>7.22</v>
      </c>
      <c r="N20" s="8">
        <v>10.02</v>
      </c>
      <c r="O20" s="8">
        <v>9.42</v>
      </c>
      <c r="P20" s="8">
        <v>8.57</v>
      </c>
      <c r="Q20" s="8">
        <v>6.76</v>
      </c>
      <c r="R20" s="8">
        <v>6.97</v>
      </c>
      <c r="S20" s="8">
        <v>5.62</v>
      </c>
      <c r="T20" s="8">
        <v>4.7300000000000004</v>
      </c>
      <c r="U20" s="8">
        <v>4.5199999999999996</v>
      </c>
      <c r="V20" s="8">
        <v>4.17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309</v>
      </c>
      <c r="H1" s="2" t="s">
        <v>31</v>
      </c>
    </row>
    <row r="2" ht="13.5" customHeight="1">
      <c r="A2" s="176" t="s">
        <v>428</v>
      </c>
    </row>
    <row r="3" ht="13.5" customHeight="1">
      <c r="A3" s="176" t="s">
        <v>308</v>
      </c>
    </row>
    <row r="18" spans="1:157" ht="13.5" customHeight="1">
      <c r="A18" s="175"/>
      <c r="B18" s="181" t="s">
        <v>461</v>
      </c>
      <c r="C18" s="181" t="s">
        <v>458</v>
      </c>
      <c r="D18" s="181" t="s">
        <v>459</v>
      </c>
      <c r="E18" s="181" t="s">
        <v>460</v>
      </c>
      <c r="F18" s="181" t="s">
        <v>462</v>
      </c>
      <c r="G18" s="181" t="s">
        <v>458</v>
      </c>
      <c r="H18" s="181" t="s">
        <v>459</v>
      </c>
      <c r="I18" s="181" t="s">
        <v>460</v>
      </c>
      <c r="J18" s="181" t="s">
        <v>463</v>
      </c>
      <c r="K18" s="181" t="s">
        <v>458</v>
      </c>
      <c r="L18" s="181" t="s">
        <v>459</v>
      </c>
      <c r="M18" s="181" t="s">
        <v>460</v>
      </c>
      <c r="N18" s="181" t="s">
        <v>464</v>
      </c>
      <c r="O18" s="181" t="s">
        <v>458</v>
      </c>
      <c r="P18" s="181" t="s">
        <v>459</v>
      </c>
      <c r="Q18" s="181" t="s">
        <v>460</v>
      </c>
      <c r="R18" s="181" t="s">
        <v>465</v>
      </c>
      <c r="S18" s="181" t="s">
        <v>458</v>
      </c>
      <c r="T18" s="181" t="s">
        <v>459</v>
      </c>
      <c r="U18" s="181" t="s">
        <v>460</v>
      </c>
      <c r="V18" s="181" t="s">
        <v>479</v>
      </c>
      <c r="W18" s="181" t="s">
        <v>458</v>
      </c>
      <c r="X18" s="181" t="s">
        <v>459</v>
      </c>
      <c r="Y18" s="181" t="s">
        <v>460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1058</v>
      </c>
      <c r="B19" s="8">
        <v>-1.68</v>
      </c>
      <c r="C19" s="8">
        <v>5.52</v>
      </c>
      <c r="D19" s="8">
        <v>3.80</v>
      </c>
      <c r="E19" s="8">
        <v>5.07</v>
      </c>
      <c r="F19" s="8">
        <v>5.75</v>
      </c>
      <c r="G19" s="8">
        <v>4.03</v>
      </c>
      <c r="H19" s="8">
        <v>3.76</v>
      </c>
      <c r="I19" s="8">
        <v>4.0599999999999996</v>
      </c>
      <c r="J19" s="8">
        <v>3.65</v>
      </c>
      <c r="K19" s="8">
        <v>4.4800000000000004</v>
      </c>
      <c r="L19" s="8">
        <v>1.81</v>
      </c>
      <c r="M19" s="8">
        <v>-0.55000000000000004</v>
      </c>
      <c r="N19" s="8">
        <v>-5.13</v>
      </c>
      <c r="O19" s="8">
        <v>-5.49</v>
      </c>
      <c r="P19" s="8">
        <v>-4.21</v>
      </c>
      <c r="Q19" s="8">
        <v>-2.88</v>
      </c>
      <c r="R19" s="8">
        <v>-0.05</v>
      </c>
      <c r="S19" s="8">
        <v>0.15</v>
      </c>
      <c r="T19" s="8">
        <v>2.5499999999999998</v>
      </c>
      <c r="U19" s="8">
        <v>2.93</v>
      </c>
      <c r="V19" s="8">
        <v>2.54</v>
      </c>
      <c r="W19" s="8">
        <v>2.0499999999999998</v>
      </c>
      <c r="X19" s="8">
        <v>0.94</v>
      </c>
      <c r="Y19" s="8">
        <v>1.1000000000000001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1059</v>
      </c>
      <c r="B20" s="8">
        <v>13.01</v>
      </c>
      <c r="C20" s="8">
        <v>101.02</v>
      </c>
      <c r="D20" s="8">
        <v>63.68</v>
      </c>
      <c r="E20" s="8">
        <v>78.27</v>
      </c>
      <c r="F20" s="8">
        <v>67.91</v>
      </c>
      <c r="G20" s="8">
        <v>79.709999999999994</v>
      </c>
      <c r="H20" s="8">
        <v>54.57</v>
      </c>
      <c r="I20" s="8">
        <v>20.14</v>
      </c>
      <c r="J20" s="8">
        <v>-18.97</v>
      </c>
      <c r="K20" s="8">
        <v>-35.880000000000003</v>
      </c>
      <c r="L20" s="8">
        <v>-21.82</v>
      </c>
      <c r="M20" s="8">
        <v>-9.67</v>
      </c>
      <c r="N20" s="8">
        <v>6.53</v>
      </c>
      <c r="O20" s="8">
        <v>16.12</v>
      </c>
      <c r="P20" s="8">
        <v>-4.47</v>
      </c>
      <c r="Q20" s="8">
        <v>-7.94</v>
      </c>
      <c r="R20" s="8">
        <v>-5.51</v>
      </c>
      <c r="S20" s="8">
        <v>-23.76</v>
      </c>
      <c r="T20" s="8">
        <v>-19.29</v>
      </c>
      <c r="U20" s="8">
        <v>-19.28</v>
      </c>
      <c r="V20" s="8">
        <v>-22.90</v>
      </c>
      <c r="W20" s="8">
        <v>-7.70</v>
      </c>
      <c r="X20" s="8">
        <v>-7.60</v>
      </c>
      <c r="Y20" s="8">
        <v>-4.5599999999999996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310</v>
      </c>
      <c r="H1" s="2" t="s">
        <v>31</v>
      </c>
    </row>
    <row r="2" ht="13.5" customHeight="1">
      <c r="A2" s="176" t="s">
        <v>241</v>
      </c>
    </row>
    <row r="3" ht="13.5" customHeight="1">
      <c r="A3" s="176" t="s">
        <v>170</v>
      </c>
    </row>
    <row r="18" spans="1:93" ht="13.5" customHeight="1">
      <c r="A18" s="175"/>
      <c r="B18" s="8" t="s">
        <v>441</v>
      </c>
      <c r="C18" s="8" t="s">
        <v>442</v>
      </c>
      <c r="D18" s="8" t="s">
        <v>443</v>
      </c>
      <c r="E18" s="8" t="s">
        <v>444</v>
      </c>
      <c r="F18" s="8" t="s">
        <v>445</v>
      </c>
      <c r="G18" s="8" t="s">
        <v>446</v>
      </c>
      <c r="H18" s="8" t="s">
        <v>447</v>
      </c>
      <c r="I18" s="8" t="s">
        <v>448</v>
      </c>
      <c r="J18" s="8" t="s">
        <v>449</v>
      </c>
      <c r="K18" s="8" t="s">
        <v>450</v>
      </c>
      <c r="L18" s="8" t="s">
        <v>755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329</v>
      </c>
      <c r="B19" s="8">
        <v>0.51</v>
      </c>
      <c r="C19" s="8">
        <v>1.43</v>
      </c>
      <c r="D19" s="8">
        <v>1.42</v>
      </c>
      <c r="E19" s="8">
        <v>1.43</v>
      </c>
      <c r="F19" s="8">
        <v>1.43</v>
      </c>
      <c r="G19" s="8">
        <v>1.99</v>
      </c>
      <c r="H19" s="8">
        <v>6.60</v>
      </c>
      <c r="I19" s="8">
        <v>4.05</v>
      </c>
      <c r="J19" s="8">
        <v>1.47</v>
      </c>
      <c r="K19" s="8">
        <v>1.34</v>
      </c>
      <c r="L19" s="8">
        <v>1.19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331</v>
      </c>
      <c r="B20" s="8">
        <v>0.28000000000000003</v>
      </c>
      <c r="C20" s="8">
        <v>0.67</v>
      </c>
      <c r="D20" s="8">
        <v>1.03</v>
      </c>
      <c r="E20" s="8">
        <v>1.04</v>
      </c>
      <c r="F20" s="8">
        <v>1.1100000000000001</v>
      </c>
      <c r="G20" s="8">
        <v>0.84</v>
      </c>
      <c r="H20" s="8">
        <v>0.89</v>
      </c>
      <c r="I20" s="8">
        <v>1.07</v>
      </c>
      <c r="J20" s="8">
        <v>0.79</v>
      </c>
      <c r="K20" s="8">
        <v>0.68</v>
      </c>
      <c r="L20" s="8">
        <v>0.66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452</v>
      </c>
      <c r="B21" s="8">
        <v>0.15</v>
      </c>
      <c r="C21" s="8">
        <v>0.36</v>
      </c>
      <c r="D21" s="8">
        <v>0.41</v>
      </c>
      <c r="E21" s="8">
        <v>1.01</v>
      </c>
      <c r="F21" s="8">
        <v>0.77</v>
      </c>
      <c r="G21" s="8">
        <v>1.1000000000000001</v>
      </c>
      <c r="H21" s="8">
        <v>3.59</v>
      </c>
      <c r="I21" s="8">
        <v>1.51</v>
      </c>
      <c r="J21" s="8">
        <v>0.69</v>
      </c>
      <c r="K21" s="8">
        <v>0.38</v>
      </c>
      <c r="L21" s="8">
        <v>0.41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453</v>
      </c>
      <c r="B22" s="8">
        <v>1.49</v>
      </c>
      <c r="C22" s="8">
        <v>1.68</v>
      </c>
      <c r="D22" s="8">
        <v>2.81</v>
      </c>
      <c r="E22" s="8">
        <v>3.84</v>
      </c>
      <c r="F22" s="8">
        <v>4.5199999999999996</v>
      </c>
      <c r="G22" s="8">
        <v>4.03</v>
      </c>
      <c r="H22" s="8">
        <v>8.67</v>
      </c>
      <c r="I22" s="8">
        <v>8.60</v>
      </c>
      <c r="J22" s="8">
        <v>3.91</v>
      </c>
      <c r="K22" s="8">
        <v>2.76</v>
      </c>
      <c r="L22" s="8">
        <v>2.46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842</v>
      </c>
      <c r="B23" s="8">
        <v>0.55000000000000004</v>
      </c>
      <c r="C23" s="8">
        <v>-0.78</v>
      </c>
      <c r="D23" s="8">
        <v>-0.05</v>
      </c>
      <c r="E23" s="8">
        <v>0.37</v>
      </c>
      <c r="F23" s="8">
        <v>1.21</v>
      </c>
      <c r="G23" s="8">
        <v>0.11</v>
      </c>
      <c r="H23" s="8">
        <v>-2.41</v>
      </c>
      <c r="I23" s="8">
        <v>1.97</v>
      </c>
      <c r="J23" s="8">
        <v>0.95</v>
      </c>
      <c r="K23" s="8">
        <v>0.36</v>
      </c>
      <c r="L23" s="8">
        <v>0.21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1138</v>
      </c>
      <c r="H1" s="2" t="s">
        <v>31</v>
      </c>
    </row>
    <row r="2" ht="13.5" customHeight="1">
      <c r="A2" s="176" t="s">
        <v>273</v>
      </c>
    </row>
    <row r="3" ht="13.5" customHeight="1">
      <c r="A3" s="176" t="s">
        <v>170</v>
      </c>
    </row>
    <row r="18" spans="2:26" ht="13.5" customHeight="1">
      <c r="B18" s="182">
        <v>2015</v>
      </c>
      <c r="C18" s="182">
        <v>2016</v>
      </c>
      <c r="D18" s="182">
        <v>2017</v>
      </c>
      <c r="E18" s="182">
        <v>2018</v>
      </c>
      <c r="F18" s="182">
        <v>2019</v>
      </c>
      <c r="G18" s="182">
        <v>2020</v>
      </c>
      <c r="H18" s="182">
        <v>2021</v>
      </c>
      <c r="I18" s="182">
        <v>2022</v>
      </c>
      <c r="J18" s="182">
        <v>2023</v>
      </c>
      <c r="K18" s="182">
        <v>2024</v>
      </c>
      <c r="L18" s="182">
        <v>2025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5" ht="13.5" customHeight="1">
      <c r="A19" s="175"/>
      <c r="B19" s="183">
        <v>-0.67</v>
      </c>
      <c r="C19" s="183">
        <v>0.68</v>
      </c>
      <c r="D19" s="183">
        <v>1.46</v>
      </c>
      <c r="E19" s="183">
        <v>0.88</v>
      </c>
      <c r="F19" s="183">
        <v>0.28000000000000003</v>
      </c>
      <c r="G19" s="183">
        <v>-5.65</v>
      </c>
      <c r="H19" s="183">
        <v>-4.95</v>
      </c>
      <c r="I19" s="183">
        <v>-3.07</v>
      </c>
      <c r="J19" s="183">
        <v>-3.73</v>
      </c>
      <c r="K19" s="183">
        <v>-1.99</v>
      </c>
      <c r="L19" s="183">
        <v>-1.92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311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1:81" ht="13.5" customHeight="1">
      <c r="A18" s="175"/>
      <c r="B18" s="8" t="s">
        <v>461</v>
      </c>
      <c r="C18" s="8" t="s">
        <v>458</v>
      </c>
      <c r="D18" s="8" t="s">
        <v>459</v>
      </c>
      <c r="E18" s="8" t="s">
        <v>460</v>
      </c>
      <c r="F18" s="8" t="s">
        <v>462</v>
      </c>
      <c r="G18" s="8" t="s">
        <v>458</v>
      </c>
      <c r="H18" s="8" t="s">
        <v>459</v>
      </c>
      <c r="I18" s="8" t="s">
        <v>460</v>
      </c>
      <c r="J18" s="8" t="s">
        <v>463</v>
      </c>
      <c r="K18" s="8" t="s">
        <v>458</v>
      </c>
      <c r="L18" s="8" t="s">
        <v>459</v>
      </c>
      <c r="M18" s="8" t="s">
        <v>460</v>
      </c>
      <c r="N18" s="8" t="s">
        <v>464</v>
      </c>
      <c r="O18" s="8" t="s">
        <v>458</v>
      </c>
      <c r="P18" s="8" t="s">
        <v>459</v>
      </c>
      <c r="Q18" s="8" t="s">
        <v>460</v>
      </c>
      <c r="R18" s="8" t="s">
        <v>465</v>
      </c>
      <c r="S18" s="8" t="s">
        <v>458</v>
      </c>
      <c r="T18" s="8" t="s">
        <v>459</v>
      </c>
      <c r="U18" s="8" t="s">
        <v>460</v>
      </c>
      <c r="V18" s="8" t="s">
        <v>479</v>
      </c>
      <c r="W18" s="8" t="s">
        <v>458</v>
      </c>
      <c r="X18" s="8" t="s">
        <v>459</v>
      </c>
      <c r="Y18" s="8" t="s">
        <v>460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1060</v>
      </c>
      <c r="B19" s="8">
        <v>3.04</v>
      </c>
      <c r="C19" s="8">
        <v>2.17</v>
      </c>
      <c r="D19" s="8">
        <v>5.71</v>
      </c>
      <c r="E19" s="8">
        <v>5.68</v>
      </c>
      <c r="F19" s="8">
        <v>7.03</v>
      </c>
      <c r="G19" s="8">
        <v>10.199999999999999</v>
      </c>
      <c r="H19" s="8">
        <v>11.67</v>
      </c>
      <c r="I19" s="8">
        <v>7.42</v>
      </c>
      <c r="J19" s="8">
        <v>4.96</v>
      </c>
      <c r="K19" s="8">
        <v>-0.91</v>
      </c>
      <c r="L19" s="8">
        <v>-2.86</v>
      </c>
      <c r="M19" s="8">
        <v>0.26</v>
      </c>
      <c r="N19" s="8">
        <v>2.5299999999999998</v>
      </c>
      <c r="O19" s="8">
        <v>5.25</v>
      </c>
      <c r="P19" s="8">
        <v>4.82</v>
      </c>
      <c r="Q19" s="8">
        <v>4.63</v>
      </c>
      <c r="R19" s="8">
        <v>2.81</v>
      </c>
      <c r="S19" s="8">
        <v>0.72</v>
      </c>
      <c r="T19" s="8">
        <v>-0.51</v>
      </c>
      <c r="U19" s="8">
        <v>-0.31</v>
      </c>
      <c r="V19" s="8">
        <v>-0.27</v>
      </c>
      <c r="W19" s="8">
        <v>0.70</v>
      </c>
      <c r="X19" s="8">
        <v>1.70</v>
      </c>
      <c r="Y19" s="8">
        <v>1.44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1061</v>
      </c>
      <c r="B20" s="8">
        <v>1.33</v>
      </c>
      <c r="C20" s="8">
        <v>2</v>
      </c>
      <c r="D20" s="8">
        <v>6.25</v>
      </c>
      <c r="E20" s="8">
        <v>7.14</v>
      </c>
      <c r="F20" s="8">
        <v>10.39</v>
      </c>
      <c r="G20" s="8">
        <v>15.77</v>
      </c>
      <c r="H20" s="8">
        <v>15.91</v>
      </c>
      <c r="I20" s="8">
        <v>10.130000000000001</v>
      </c>
      <c r="J20" s="8">
        <v>4.25</v>
      </c>
      <c r="K20" s="8">
        <v>-5.38</v>
      </c>
      <c r="L20" s="8">
        <v>-6.44</v>
      </c>
      <c r="M20" s="8">
        <v>-1.71</v>
      </c>
      <c r="N20" s="8">
        <v>0.96</v>
      </c>
      <c r="O20" s="8">
        <v>4.50</v>
      </c>
      <c r="P20" s="8">
        <v>3.95</v>
      </c>
      <c r="Q20" s="8">
        <v>3.31</v>
      </c>
      <c r="R20" s="8">
        <v>2.19</v>
      </c>
      <c r="S20" s="8">
        <v>0.070000000000000007</v>
      </c>
      <c r="T20" s="8">
        <v>-0.81</v>
      </c>
      <c r="U20" s="8">
        <v>-0.67</v>
      </c>
      <c r="V20" s="8">
        <v>-0.56999999999999995</v>
      </c>
      <c r="W20" s="8">
        <v>0.39</v>
      </c>
      <c r="X20" s="8">
        <v>1.44</v>
      </c>
      <c r="Y20" s="8">
        <v>1.21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842</v>
      </c>
      <c r="B21" s="8">
        <v>1.69</v>
      </c>
      <c r="C21" s="8">
        <v>0.18</v>
      </c>
      <c r="D21" s="8">
        <v>-0.51</v>
      </c>
      <c r="E21" s="8">
        <v>-1.36</v>
      </c>
      <c r="F21" s="8">
        <v>-3.04</v>
      </c>
      <c r="G21" s="8">
        <v>-4.8099999999999996</v>
      </c>
      <c r="H21" s="8">
        <v>-3.66</v>
      </c>
      <c r="I21" s="8">
        <v>-2.46</v>
      </c>
      <c r="J21" s="8">
        <v>0.68</v>
      </c>
      <c r="K21" s="8">
        <v>4.7300000000000004</v>
      </c>
      <c r="L21" s="8">
        <v>3.82</v>
      </c>
      <c r="M21" s="8">
        <v>2</v>
      </c>
      <c r="N21" s="8">
        <v>1.56</v>
      </c>
      <c r="O21" s="8">
        <v>0.72</v>
      </c>
      <c r="P21" s="8">
        <v>0.84</v>
      </c>
      <c r="Q21" s="8">
        <v>1.28</v>
      </c>
      <c r="R21" s="8">
        <v>0.61</v>
      </c>
      <c r="S21" s="8">
        <v>0.65</v>
      </c>
      <c r="T21" s="8">
        <v>0.30</v>
      </c>
      <c r="U21" s="8">
        <v>0.36</v>
      </c>
      <c r="V21" s="8">
        <v>0.28999999999999998</v>
      </c>
      <c r="W21" s="8">
        <v>0.31</v>
      </c>
      <c r="X21" s="8">
        <v>0.26</v>
      </c>
      <c r="Y21" s="8">
        <v>0.23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312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220</v>
      </c>
    </row>
    <row r="18" spans="1:81" ht="13.5" customHeight="1">
      <c r="A18" s="175"/>
      <c r="B18" s="8" t="s">
        <v>457</v>
      </c>
      <c r="C18" s="8" t="s">
        <v>458</v>
      </c>
      <c r="D18" s="8" t="s">
        <v>459</v>
      </c>
      <c r="E18" s="8" t="s">
        <v>460</v>
      </c>
      <c r="F18" s="8" t="s">
        <v>461</v>
      </c>
      <c r="G18" s="8" t="s">
        <v>458</v>
      </c>
      <c r="H18" s="8" t="s">
        <v>459</v>
      </c>
      <c r="I18" s="8" t="s">
        <v>460</v>
      </c>
      <c r="J18" s="8" t="s">
        <v>462</v>
      </c>
      <c r="K18" s="8" t="s">
        <v>458</v>
      </c>
      <c r="L18" s="8" t="s">
        <v>459</v>
      </c>
      <c r="M18" s="8" t="s">
        <v>460</v>
      </c>
      <c r="N18" s="8" t="s">
        <v>463</v>
      </c>
      <c r="O18" s="8" t="s">
        <v>458</v>
      </c>
      <c r="P18" s="8" t="s">
        <v>459</v>
      </c>
      <c r="Q18" s="8" t="s">
        <v>460</v>
      </c>
      <c r="R18" s="8" t="s">
        <v>464</v>
      </c>
      <c r="S18" s="8" t="s">
        <v>458</v>
      </c>
      <c r="T18" s="8" t="s">
        <v>459</v>
      </c>
      <c r="U18" s="8" t="s">
        <v>460</v>
      </c>
      <c r="V18" s="8" t="s">
        <v>465</v>
      </c>
      <c r="W18" s="8" t="s">
        <v>458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518</v>
      </c>
      <c r="B19" s="8">
        <v>6.05</v>
      </c>
      <c r="C19" s="8">
        <v>7.13</v>
      </c>
      <c r="D19" s="8">
        <v>7.99</v>
      </c>
      <c r="E19" s="8">
        <v>7.65</v>
      </c>
      <c r="F19" s="8">
        <v>7.64</v>
      </c>
      <c r="G19" s="8">
        <v>7.95</v>
      </c>
      <c r="H19" s="8">
        <v>9.32</v>
      </c>
      <c r="I19" s="8">
        <v>12.43</v>
      </c>
      <c r="J19" s="8">
        <v>16.88</v>
      </c>
      <c r="K19" s="8">
        <v>24.67</v>
      </c>
      <c r="L19" s="8">
        <v>22.94</v>
      </c>
      <c r="M19" s="8">
        <v>18.329999999999998</v>
      </c>
      <c r="N19" s="8">
        <v>9.81</v>
      </c>
      <c r="O19" s="8">
        <v>-0.73</v>
      </c>
      <c r="P19" s="8">
        <v>-3.31</v>
      </c>
      <c r="Q19" s="8">
        <v>-4.18</v>
      </c>
      <c r="R19" s="8">
        <v>-0.68</v>
      </c>
      <c r="S19" s="8">
        <v>3.37</v>
      </c>
      <c r="T19" s="8">
        <v>6.94</v>
      </c>
      <c r="U19" s="8">
        <v>10.68</v>
      </c>
      <c r="V19" s="8">
        <v>15.66</v>
      </c>
      <c r="W19" s="8">
        <v>17.010000000000002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1062</v>
      </c>
      <c r="B20" s="8">
        <v>9.49</v>
      </c>
      <c r="C20" s="8">
        <v>9.7200000000000006</v>
      </c>
      <c r="D20" s="8">
        <v>10.37</v>
      </c>
      <c r="E20" s="8">
        <v>10.96</v>
      </c>
      <c r="F20" s="8">
        <v>11.41</v>
      </c>
      <c r="G20" s="8">
        <v>12.40</v>
      </c>
      <c r="H20" s="8">
        <v>13.27</v>
      </c>
      <c r="I20" s="8">
        <v>16.510000000000002</v>
      </c>
      <c r="J20" s="8">
        <v>22.55</v>
      </c>
      <c r="K20" s="8">
        <v>30.58</v>
      </c>
      <c r="L20" s="8">
        <v>28.13</v>
      </c>
      <c r="M20" s="8">
        <v>19.920000000000002</v>
      </c>
      <c r="N20" s="8">
        <v>9.25</v>
      </c>
      <c r="O20" s="8">
        <v>-1.83</v>
      </c>
      <c r="P20" s="8">
        <v>-5.21</v>
      </c>
      <c r="Q20" s="8">
        <v>-4.8899999999999997</v>
      </c>
      <c r="R20" s="8">
        <v>-1.84</v>
      </c>
      <c r="S20" s="8">
        <v>2.66</v>
      </c>
      <c r="T20" s="8">
        <v>7.13</v>
      </c>
      <c r="U20" s="8">
        <v>11.13</v>
      </c>
      <c r="V20" s="8">
        <v>14.64</v>
      </c>
      <c r="W20" s="8">
        <v>17.87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1063</v>
      </c>
      <c r="B21" s="8">
        <v>3.55</v>
      </c>
      <c r="C21" s="8">
        <v>5.28</v>
      </c>
      <c r="D21" s="8">
        <v>6.24</v>
      </c>
      <c r="E21" s="8">
        <v>5.17</v>
      </c>
      <c r="F21" s="8">
        <v>4.76</v>
      </c>
      <c r="G21" s="8">
        <v>4.53</v>
      </c>
      <c r="H21" s="8">
        <v>6.25</v>
      </c>
      <c r="I21" s="8">
        <v>9.14</v>
      </c>
      <c r="J21" s="8">
        <v>12.26</v>
      </c>
      <c r="K21" s="8">
        <v>19.72</v>
      </c>
      <c r="L21" s="8">
        <v>18.50</v>
      </c>
      <c r="M21" s="8">
        <v>16.90</v>
      </c>
      <c r="N21" s="8">
        <v>10.31</v>
      </c>
      <c r="O21" s="8">
        <v>0.31</v>
      </c>
      <c r="P21" s="8">
        <v>-1.58</v>
      </c>
      <c r="Q21" s="8">
        <v>-3.56</v>
      </c>
      <c r="R21" s="8">
        <v>0.34</v>
      </c>
      <c r="S21" s="8">
        <v>4</v>
      </c>
      <c r="T21" s="8">
        <v>6.78</v>
      </c>
      <c r="U21" s="8">
        <v>10.39</v>
      </c>
      <c r="V21" s="8">
        <v>16.50</v>
      </c>
      <c r="W21" s="8">
        <v>16.21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313</v>
      </c>
      <c r="H1" s="2" t="s">
        <v>31</v>
      </c>
    </row>
    <row r="2" ht="13.5" customHeight="1">
      <c r="A2" s="176" t="s">
        <v>398</v>
      </c>
    </row>
    <row r="3" ht="13.5" customHeight="1">
      <c r="A3" s="176" t="s">
        <v>170</v>
      </c>
    </row>
    <row r="18" spans="1:81" ht="13.5" customHeight="1">
      <c r="A18" s="175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/>
      <c r="B19" s="8">
        <v>120.08</v>
      </c>
      <c r="C19" s="8">
        <v>118.52</v>
      </c>
      <c r="D19" s="8">
        <v>115.06</v>
      </c>
      <c r="E19" s="8">
        <v>111.08</v>
      </c>
      <c r="F19" s="8">
        <v>108.22</v>
      </c>
      <c r="G19" s="8">
        <v>106.73</v>
      </c>
      <c r="H19" s="8">
        <v>105.27</v>
      </c>
      <c r="I19" s="8">
        <v>104.25</v>
      </c>
      <c r="J19" s="8">
        <v>102.60</v>
      </c>
      <c r="K19" s="8">
        <v>100.59</v>
      </c>
      <c r="L19" s="8">
        <v>98.68</v>
      </c>
      <c r="M19" s="8">
        <v>96.73</v>
      </c>
      <c r="N19" s="8">
        <v>95.43</v>
      </c>
      <c r="O19" s="8">
        <v>95.37</v>
      </c>
      <c r="P19" s="8">
        <v>95.43</v>
      </c>
      <c r="Q19" s="8">
        <v>95.34</v>
      </c>
      <c r="R19" s="8">
        <v>95.85</v>
      </c>
      <c r="S19" s="8">
        <v>95.56</v>
      </c>
      <c r="T19" s="8">
        <v>95.63</v>
      </c>
      <c r="U19" s="8">
        <v>96.61</v>
      </c>
      <c r="V19" s="8">
        <v>96.42</v>
      </c>
      <c r="W19" s="8">
        <v>96.74</v>
      </c>
      <c r="X19" s="8">
        <v>97.32</v>
      </c>
      <c r="Y19" s="8">
        <v>97.28</v>
      </c>
      <c r="Z19" s="8">
        <v>97.61</v>
      </c>
      <c r="AA19" s="8">
        <v>98.01</v>
      </c>
      <c r="AB19" s="8">
        <v>98.66</v>
      </c>
      <c r="AC19" s="8">
        <v>100</v>
      </c>
      <c r="AD19" s="8">
        <v>101.33</v>
      </c>
      <c r="AE19" s="8">
        <v>102.85</v>
      </c>
      <c r="AF19" s="8">
        <v>104.12</v>
      </c>
      <c r="AG19" s="8">
        <v>105.43</v>
      </c>
      <c r="AH19" s="8">
        <v>106.55</v>
      </c>
      <c r="AI19" s="8">
        <v>107.12</v>
      </c>
      <c r="AJ19" s="8">
        <v>108.61</v>
      </c>
      <c r="AK19" s="8">
        <v>109.68</v>
      </c>
      <c r="AL19" s="8">
        <v>110.78</v>
      </c>
      <c r="AM19" s="8">
        <v>111.62</v>
      </c>
      <c r="AN19" s="8">
        <v>111.96</v>
      </c>
      <c r="AO19" s="8">
        <v>112.24</v>
      </c>
      <c r="AP19" s="8">
        <v>112.05</v>
      </c>
      <c r="AQ19" s="8">
        <v>111.42</v>
      </c>
      <c r="AR19" s="8">
        <v>110.80</v>
      </c>
      <c r="AS19" s="8">
        <v>110.21</v>
      </c>
      <c r="AT19" s="8">
        <v>110.41</v>
      </c>
      <c r="AU19" s="8">
        <v>112.08</v>
      </c>
      <c r="AV19" s="8">
        <v>112.78</v>
      </c>
      <c r="AW19" s="8">
        <v>112.93</v>
      </c>
      <c r="AX19" s="8">
        <v>114.20</v>
      </c>
      <c r="AY19" s="8">
        <v>113.37</v>
      </c>
      <c r="AZ19" s="8">
        <v>114.48</v>
      </c>
      <c r="BA19" s="8">
        <v>116.76</v>
      </c>
      <c r="BB19" s="8">
        <v>119.99</v>
      </c>
      <c r="BC19" s="8">
        <v>126.15</v>
      </c>
      <c r="BD19" s="8">
        <v>131.54</v>
      </c>
      <c r="BE19" s="8">
        <v>135.09</v>
      </c>
      <c r="BF19" s="8">
        <v>135.52000000000001</v>
      </c>
      <c r="BG19" s="8">
        <v>132.79</v>
      </c>
      <c r="BH19" s="8">
        <v>129.58000000000001</v>
      </c>
      <c r="BI19" s="8">
        <v>126.20</v>
      </c>
      <c r="BJ19" s="8">
        <v>123.69</v>
      </c>
      <c r="BK19" s="8">
        <v>122.59</v>
      </c>
      <c r="BL19" s="8">
        <v>122.60</v>
      </c>
      <c r="BM19" s="8">
        <v>123.62</v>
      </c>
      <c r="BN19" s="8">
        <v>126.24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4"/>
      <c r="B6" s="244"/>
      <c r="C6" s="243"/>
      <c r="D6" s="244"/>
      <c r="E6" s="245"/>
      <c r="F6" s="246"/>
      <c r="G6" s="246"/>
      <c r="H6" s="247"/>
      <c r="I6" s="247"/>
      <c r="J6" s="247"/>
      <c r="K6" s="247"/>
      <c r="L6" s="247"/>
      <c r="M6" s="247"/>
      <c r="N6" s="247"/>
    </row>
    <row r="7" spans="1:14" ht="12.75" customHeight="1">
      <c r="A7" s="277"/>
      <c r="B7" s="277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5">
        <v>2025</v>
      </c>
      <c r="L7" s="795">
        <v>2026</v>
      </c>
      <c r="M7" s="795">
        <v>2027</v>
      </c>
      <c r="N7" s="795">
        <v>2028</v>
      </c>
    </row>
    <row r="8" spans="1:14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646" t="s">
        <v>827</v>
      </c>
      <c r="B10" s="376" t="s">
        <v>828</v>
      </c>
      <c r="C10" s="450"/>
      <c r="D10" s="446"/>
      <c r="E10" s="447"/>
      <c r="F10" s="447"/>
      <c r="G10" s="447"/>
      <c r="H10" s="447"/>
      <c r="I10" s="447"/>
      <c r="J10" s="447"/>
      <c r="K10" s="347"/>
      <c r="L10" s="347"/>
      <c r="M10" s="347"/>
      <c r="N10" s="347"/>
    </row>
    <row r="11" spans="1:14" ht="12.75" customHeight="1">
      <c r="A11" s="716" t="s">
        <v>829</v>
      </c>
      <c r="B11" s="716" t="s">
        <v>830</v>
      </c>
      <c r="C11" s="396" t="s">
        <v>700</v>
      </c>
      <c r="D11" s="396" t="s">
        <v>831</v>
      </c>
      <c r="E11" s="685">
        <v>108.30</v>
      </c>
      <c r="F11" s="685">
        <v>111.80</v>
      </c>
      <c r="G11" s="685">
        <v>116.10</v>
      </c>
      <c r="H11" s="685">
        <v>133.60</v>
      </c>
      <c r="I11" s="685">
        <v>147.80000000000001</v>
      </c>
      <c r="J11" s="685">
        <v>151.40</v>
      </c>
      <c r="K11" s="732">
        <v>155.10</v>
      </c>
      <c r="L11" s="732">
        <v>158.80000000000001</v>
      </c>
      <c r="M11" s="732">
        <v>162.50</v>
      </c>
      <c r="N11" s="732">
        <v>165.90</v>
      </c>
    </row>
    <row r="12" spans="1:14" ht="12.75" customHeight="1">
      <c r="A12" s="716" t="s">
        <v>832</v>
      </c>
      <c r="B12" s="796" t="s">
        <v>346</v>
      </c>
      <c r="C12" s="397" t="s">
        <v>348</v>
      </c>
      <c r="D12" s="397" t="s">
        <v>348</v>
      </c>
      <c r="E12" s="797">
        <v>2.80</v>
      </c>
      <c r="F12" s="797">
        <v>3.20</v>
      </c>
      <c r="G12" s="797">
        <v>3.80</v>
      </c>
      <c r="H12" s="797">
        <v>15.10</v>
      </c>
      <c r="I12" s="797">
        <v>10.70</v>
      </c>
      <c r="J12" s="797">
        <v>2.40</v>
      </c>
      <c r="K12" s="744">
        <v>2.40</v>
      </c>
      <c r="L12" s="744">
        <v>2.2999999999999998</v>
      </c>
      <c r="M12" s="744">
        <v>2.2999999999999998</v>
      </c>
      <c r="N12" s="744">
        <v>2.10</v>
      </c>
    </row>
    <row r="13" spans="1:14" ht="12.75" customHeight="1">
      <c r="A13" s="632" t="s">
        <v>833</v>
      </c>
      <c r="B13" s="632" t="s">
        <v>844</v>
      </c>
      <c r="C13" s="396" t="s">
        <v>647</v>
      </c>
      <c r="D13" s="396" t="s">
        <v>834</v>
      </c>
      <c r="E13" s="678">
        <v>0.60</v>
      </c>
      <c r="F13" s="678">
        <v>0.50</v>
      </c>
      <c r="G13" s="678">
        <v>0</v>
      </c>
      <c r="H13" s="678">
        <v>2.80</v>
      </c>
      <c r="I13" s="678">
        <v>4.30</v>
      </c>
      <c r="J13" s="678">
        <v>1</v>
      </c>
      <c r="K13" s="679">
        <v>0.30</v>
      </c>
      <c r="L13" s="679">
        <v>0.40</v>
      </c>
      <c r="M13" s="679">
        <v>0.40</v>
      </c>
      <c r="N13" s="679">
        <v>0.30</v>
      </c>
    </row>
    <row r="14" spans="1:14" ht="12.75" customHeight="1">
      <c r="A14" s="632" t="s">
        <v>835</v>
      </c>
      <c r="B14" s="632" t="s">
        <v>474</v>
      </c>
      <c r="C14" s="396" t="s">
        <v>647</v>
      </c>
      <c r="D14" s="396" t="s">
        <v>834</v>
      </c>
      <c r="E14" s="678">
        <v>2.2000000000000002</v>
      </c>
      <c r="F14" s="678">
        <v>2.70</v>
      </c>
      <c r="G14" s="678">
        <v>3.80</v>
      </c>
      <c r="H14" s="678">
        <v>12.30</v>
      </c>
      <c r="I14" s="678">
        <v>6.40</v>
      </c>
      <c r="J14" s="678">
        <v>1.40</v>
      </c>
      <c r="K14" s="679">
        <v>2.10</v>
      </c>
      <c r="L14" s="679">
        <v>2</v>
      </c>
      <c r="M14" s="679">
        <v>2</v>
      </c>
      <c r="N14" s="679">
        <v>1.80</v>
      </c>
    </row>
    <row r="15" spans="1:14" ht="12.75" customHeight="1">
      <c r="A15" s="376" t="s">
        <v>836</v>
      </c>
      <c r="B15" s="376" t="s">
        <v>837</v>
      </c>
      <c r="C15" s="450"/>
      <c r="D15" s="451"/>
      <c r="E15" s="449"/>
      <c r="F15" s="449"/>
      <c r="G15" s="449"/>
      <c r="H15" s="449"/>
      <c r="I15" s="449"/>
      <c r="J15" s="449"/>
      <c r="K15" s="348"/>
      <c r="L15" s="348"/>
      <c r="M15" s="348"/>
      <c r="N15" s="348"/>
    </row>
    <row r="16" spans="1:14" ht="12.75" customHeight="1">
      <c r="A16" s="716" t="s">
        <v>829</v>
      </c>
      <c r="B16" s="378" t="s">
        <v>830</v>
      </c>
      <c r="C16" s="396" t="s">
        <v>700</v>
      </c>
      <c r="D16" s="396" t="s">
        <v>831</v>
      </c>
      <c r="E16" s="685">
        <v>107.80</v>
      </c>
      <c r="F16" s="685">
        <v>111.40</v>
      </c>
      <c r="G16" s="685">
        <v>115.10</v>
      </c>
      <c r="H16" s="685">
        <v>132.10</v>
      </c>
      <c r="I16" s="685">
        <v>147.90</v>
      </c>
      <c r="J16" s="685">
        <v>151.90</v>
      </c>
      <c r="K16" s="732">
        <v>155.40</v>
      </c>
      <c r="L16" s="732">
        <v>158.60</v>
      </c>
      <c r="M16" s="732">
        <v>162</v>
      </c>
      <c r="N16" s="732">
        <v>165.10</v>
      </c>
    </row>
    <row r="17" spans="1:14" ht="12.75" customHeight="1">
      <c r="A17" s="716" t="s">
        <v>832</v>
      </c>
      <c r="B17" s="378" t="s">
        <v>346</v>
      </c>
      <c r="C17" s="397" t="s">
        <v>348</v>
      </c>
      <c r="D17" s="397" t="s">
        <v>344</v>
      </c>
      <c r="E17" s="797">
        <v>2.60</v>
      </c>
      <c r="F17" s="797">
        <v>3.30</v>
      </c>
      <c r="G17" s="797">
        <v>3.30</v>
      </c>
      <c r="H17" s="797">
        <v>14.80</v>
      </c>
      <c r="I17" s="797">
        <v>12</v>
      </c>
      <c r="J17" s="797">
        <v>2.70</v>
      </c>
      <c r="K17" s="744">
        <v>2.2999999999999998</v>
      </c>
      <c r="L17" s="744">
        <v>2.10</v>
      </c>
      <c r="M17" s="744">
        <v>2.10</v>
      </c>
      <c r="N17" s="744">
        <v>2</v>
      </c>
    </row>
    <row r="18" spans="1:14" ht="12.75" customHeight="1">
      <c r="A18" s="376" t="s">
        <v>838</v>
      </c>
      <c r="B18" s="376" t="s">
        <v>839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0" customFormat="1" ht="12.75" customHeight="1">
      <c r="A19" s="716" t="s">
        <v>806</v>
      </c>
      <c r="B19" s="716" t="s">
        <v>807</v>
      </c>
      <c r="C19" s="396" t="s">
        <v>840</v>
      </c>
      <c r="D19" s="396" t="s">
        <v>831</v>
      </c>
      <c r="E19" s="685">
        <v>95.70</v>
      </c>
      <c r="F19" s="685">
        <v>100</v>
      </c>
      <c r="G19" s="685">
        <v>104</v>
      </c>
      <c r="H19" s="685">
        <v>113.10</v>
      </c>
      <c r="I19" s="685">
        <v>122.80</v>
      </c>
      <c r="J19" s="685">
        <v>127.60</v>
      </c>
      <c r="K19" s="732">
        <v>131.10</v>
      </c>
      <c r="L19" s="732">
        <v>134.30000000000001</v>
      </c>
      <c r="M19" s="732">
        <v>137.40</v>
      </c>
      <c r="N19" s="732">
        <v>140.19999999999999</v>
      </c>
    </row>
    <row r="20" spans="1:14" s="250" customFormat="1" ht="12.75" customHeight="1">
      <c r="A20" s="716" t="s">
        <v>622</v>
      </c>
      <c r="B20" s="716" t="s">
        <v>622</v>
      </c>
      <c r="C20" s="397" t="s">
        <v>343</v>
      </c>
      <c r="D20" s="397" t="s">
        <v>344</v>
      </c>
      <c r="E20" s="678">
        <v>3.80</v>
      </c>
      <c r="F20" s="678">
        <v>4.50</v>
      </c>
      <c r="G20" s="678">
        <v>4</v>
      </c>
      <c r="H20" s="678">
        <v>8.6999999999999993</v>
      </c>
      <c r="I20" s="678">
        <v>8.60</v>
      </c>
      <c r="J20" s="678">
        <v>3.90</v>
      </c>
      <c r="K20" s="679">
        <v>2.80</v>
      </c>
      <c r="L20" s="679">
        <v>2.50</v>
      </c>
      <c r="M20" s="679">
        <v>2.2999999999999998</v>
      </c>
      <c r="N20" s="679">
        <v>2.10</v>
      </c>
    </row>
    <row r="21" spans="1:14" s="250" customFormat="1" ht="12.75" customHeight="1">
      <c r="A21" s="716" t="s">
        <v>771</v>
      </c>
      <c r="B21" s="716" t="s">
        <v>772</v>
      </c>
      <c r="C21" s="396" t="s">
        <v>840</v>
      </c>
      <c r="D21" s="396" t="s">
        <v>831</v>
      </c>
      <c r="E21" s="685">
        <v>96.60</v>
      </c>
      <c r="F21" s="685">
        <v>100</v>
      </c>
      <c r="G21" s="685">
        <v>104.10</v>
      </c>
      <c r="H21" s="685">
        <v>116</v>
      </c>
      <c r="I21" s="685">
        <v>124</v>
      </c>
      <c r="J21" s="685">
        <v>127.80</v>
      </c>
      <c r="K21" s="732">
        <v>131.10</v>
      </c>
      <c r="L21" s="732">
        <v>134.19999999999999</v>
      </c>
      <c r="M21" s="732">
        <v>137.19999999999999</v>
      </c>
      <c r="N21" s="732">
        <v>140</v>
      </c>
    </row>
    <row r="22" spans="1:14" s="250" customFormat="1" ht="12.75" customHeight="1">
      <c r="A22" s="716" t="s">
        <v>622</v>
      </c>
      <c r="B22" s="716" t="s">
        <v>622</v>
      </c>
      <c r="C22" s="397" t="s">
        <v>343</v>
      </c>
      <c r="D22" s="397" t="s">
        <v>344</v>
      </c>
      <c r="E22" s="678">
        <v>3.70</v>
      </c>
      <c r="F22" s="678">
        <v>3.50</v>
      </c>
      <c r="G22" s="678">
        <v>4.0999999999999996</v>
      </c>
      <c r="H22" s="678">
        <v>11.50</v>
      </c>
      <c r="I22" s="678">
        <v>6.90</v>
      </c>
      <c r="J22" s="678">
        <v>3.10</v>
      </c>
      <c r="K22" s="679">
        <v>2.50</v>
      </c>
      <c r="L22" s="679">
        <v>2.40</v>
      </c>
      <c r="M22" s="679">
        <v>2.2000000000000002</v>
      </c>
      <c r="N22" s="679">
        <v>2.10</v>
      </c>
    </row>
    <row r="23" spans="1:14" s="250" customFormat="1" ht="12.75" customHeight="1">
      <c r="A23" s="383" t="s">
        <v>845</v>
      </c>
      <c r="B23" s="383" t="s">
        <v>330</v>
      </c>
      <c r="C23" s="452" t="s">
        <v>840</v>
      </c>
      <c r="D23" s="452" t="s">
        <v>831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</v>
      </c>
      <c r="L23" s="316">
        <v>140.40</v>
      </c>
      <c r="M23" s="316">
        <v>143.69999999999999</v>
      </c>
      <c r="N23" s="316">
        <v>146.80000000000001</v>
      </c>
    </row>
    <row r="24" spans="1:14" ht="12.75" customHeight="1">
      <c r="A24" s="716" t="s">
        <v>622</v>
      </c>
      <c r="B24" s="716" t="s">
        <v>622</v>
      </c>
      <c r="C24" s="397" t="s">
        <v>343</v>
      </c>
      <c r="D24" s="397" t="s">
        <v>344</v>
      </c>
      <c r="E24" s="678">
        <v>2.90</v>
      </c>
      <c r="F24" s="678">
        <v>3</v>
      </c>
      <c r="G24" s="678">
        <v>4.20</v>
      </c>
      <c r="H24" s="678">
        <v>14.30</v>
      </c>
      <c r="I24" s="678">
        <v>8.60</v>
      </c>
      <c r="J24" s="678">
        <v>3.10</v>
      </c>
      <c r="K24" s="679">
        <v>2.80</v>
      </c>
      <c r="L24" s="679">
        <v>2.50</v>
      </c>
      <c r="M24" s="679">
        <v>2.40</v>
      </c>
      <c r="N24" s="679">
        <v>2.10</v>
      </c>
    </row>
    <row r="25" spans="1:14" ht="12.75" customHeight="1">
      <c r="A25" s="716" t="s">
        <v>331</v>
      </c>
      <c r="B25" s="716" t="s">
        <v>332</v>
      </c>
      <c r="C25" s="396" t="s">
        <v>840</v>
      </c>
      <c r="D25" s="396" t="s">
        <v>831</v>
      </c>
      <c r="E25" s="685">
        <v>95.10</v>
      </c>
      <c r="F25" s="685">
        <v>100</v>
      </c>
      <c r="G25" s="685">
        <v>104</v>
      </c>
      <c r="H25" s="685">
        <v>108.50</v>
      </c>
      <c r="I25" s="685">
        <v>114.30</v>
      </c>
      <c r="J25" s="685">
        <v>118.80</v>
      </c>
      <c r="K25" s="732">
        <v>122.90</v>
      </c>
      <c r="L25" s="732">
        <v>127</v>
      </c>
      <c r="M25" s="732">
        <v>130.40</v>
      </c>
      <c r="N25" s="732">
        <v>133.90</v>
      </c>
    </row>
    <row r="26" spans="1:14" ht="12.75" customHeight="1">
      <c r="A26" s="716" t="s">
        <v>622</v>
      </c>
      <c r="B26" s="716" t="s">
        <v>622</v>
      </c>
      <c r="C26" s="397" t="s">
        <v>343</v>
      </c>
      <c r="D26" s="397" t="s">
        <v>344</v>
      </c>
      <c r="E26" s="678">
        <v>5.40</v>
      </c>
      <c r="F26" s="678">
        <v>5.20</v>
      </c>
      <c r="G26" s="678">
        <v>4</v>
      </c>
      <c r="H26" s="678">
        <v>4.4000000000000004</v>
      </c>
      <c r="I26" s="678">
        <v>5.30</v>
      </c>
      <c r="J26" s="678">
        <v>4</v>
      </c>
      <c r="K26" s="679">
        <v>3.40</v>
      </c>
      <c r="L26" s="679">
        <v>3.30</v>
      </c>
      <c r="M26" s="679">
        <v>2.70</v>
      </c>
      <c r="N26" s="679">
        <v>2.70</v>
      </c>
    </row>
    <row r="27" spans="1:14" ht="12.75" customHeight="1">
      <c r="A27" s="716" t="s">
        <v>781</v>
      </c>
      <c r="B27" s="716" t="s">
        <v>841</v>
      </c>
      <c r="C27" s="396" t="s">
        <v>840</v>
      </c>
      <c r="D27" s="396" t="s">
        <v>831</v>
      </c>
      <c r="E27" s="685">
        <v>97.10</v>
      </c>
      <c r="F27" s="685">
        <v>100</v>
      </c>
      <c r="G27" s="685">
        <v>104.20</v>
      </c>
      <c r="H27" s="685">
        <v>115.60</v>
      </c>
      <c r="I27" s="685">
        <v>121.60</v>
      </c>
      <c r="J27" s="685">
        <v>124.70</v>
      </c>
      <c r="K27" s="732">
        <v>127.90</v>
      </c>
      <c r="L27" s="732">
        <v>130.30000000000001</v>
      </c>
      <c r="M27" s="732">
        <v>132.40</v>
      </c>
      <c r="N27" s="732">
        <v>134.40</v>
      </c>
    </row>
    <row r="28" spans="1:14" ht="12.75" customHeight="1">
      <c r="A28" s="716" t="s">
        <v>622</v>
      </c>
      <c r="B28" s="716" t="s">
        <v>622</v>
      </c>
      <c r="C28" s="397" t="s">
        <v>343</v>
      </c>
      <c r="D28" s="397" t="s">
        <v>344</v>
      </c>
      <c r="E28" s="678">
        <v>3.80</v>
      </c>
      <c r="F28" s="678">
        <v>3</v>
      </c>
      <c r="G28" s="678">
        <v>4.20</v>
      </c>
      <c r="H28" s="678">
        <v>10.90</v>
      </c>
      <c r="I28" s="678">
        <v>5.20</v>
      </c>
      <c r="J28" s="678">
        <v>2.60</v>
      </c>
      <c r="K28" s="679">
        <v>2.50</v>
      </c>
      <c r="L28" s="679">
        <v>1.90</v>
      </c>
      <c r="M28" s="679">
        <v>1.70</v>
      </c>
      <c r="N28" s="679">
        <v>1.50</v>
      </c>
    </row>
    <row r="29" spans="1:14" ht="12.75" customHeight="1">
      <c r="A29" s="383" t="s">
        <v>767</v>
      </c>
      <c r="B29" s="383" t="s">
        <v>768</v>
      </c>
      <c r="C29" s="452" t="s">
        <v>840</v>
      </c>
      <c r="D29" s="452" t="s">
        <v>831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119.70</v>
      </c>
      <c r="L29" s="316">
        <v>120.70</v>
      </c>
      <c r="M29" s="316">
        <v>122.30</v>
      </c>
      <c r="N29" s="316">
        <v>123.70</v>
      </c>
    </row>
    <row r="30" spans="1:14" ht="12.75" customHeight="1">
      <c r="A30" s="716" t="s">
        <v>622</v>
      </c>
      <c r="B30" s="716" t="s">
        <v>622</v>
      </c>
      <c r="C30" s="397" t="s">
        <v>343</v>
      </c>
      <c r="D30" s="397" t="s">
        <v>344</v>
      </c>
      <c r="E30" s="678">
        <v>1.30</v>
      </c>
      <c r="F30" s="678">
        <v>1.60</v>
      </c>
      <c r="G30" s="678">
        <v>4.20</v>
      </c>
      <c r="H30" s="678">
        <v>9.10</v>
      </c>
      <c r="I30" s="678">
        <v>0.30</v>
      </c>
      <c r="J30" s="678">
        <v>4.30</v>
      </c>
      <c r="K30" s="679">
        <v>0.70</v>
      </c>
      <c r="L30" s="679">
        <v>0.90</v>
      </c>
      <c r="M30" s="679">
        <v>1.30</v>
      </c>
      <c r="N30" s="679">
        <v>1.1000000000000001</v>
      </c>
    </row>
    <row r="31" spans="1:14" ht="12.75" customHeight="1">
      <c r="A31" s="716" t="s">
        <v>769</v>
      </c>
      <c r="B31" s="716" t="s">
        <v>770</v>
      </c>
      <c r="C31" s="396" t="s">
        <v>840</v>
      </c>
      <c r="D31" s="396" t="s">
        <v>831</v>
      </c>
      <c r="E31" s="685">
        <v>100.10</v>
      </c>
      <c r="F31" s="685">
        <v>100</v>
      </c>
      <c r="G31" s="685">
        <v>104.30</v>
      </c>
      <c r="H31" s="685">
        <v>117.80</v>
      </c>
      <c r="I31" s="685">
        <v>114.90</v>
      </c>
      <c r="J31" s="685">
        <v>118.60</v>
      </c>
      <c r="K31" s="732">
        <v>118.80</v>
      </c>
      <c r="L31" s="732">
        <v>119.50</v>
      </c>
      <c r="M31" s="732">
        <v>120.90</v>
      </c>
      <c r="N31" s="732">
        <v>122.10</v>
      </c>
    </row>
    <row r="32" spans="1:14" ht="12.75" customHeight="1">
      <c r="A32" s="716" t="s">
        <v>622</v>
      </c>
      <c r="B32" s="716" t="s">
        <v>622</v>
      </c>
      <c r="C32" s="397" t="s">
        <v>343</v>
      </c>
      <c r="D32" s="397" t="s">
        <v>344</v>
      </c>
      <c r="E32" s="678">
        <v>0.80</v>
      </c>
      <c r="F32" s="678">
        <v>-0.10</v>
      </c>
      <c r="G32" s="678">
        <v>4.30</v>
      </c>
      <c r="H32" s="678">
        <v>13</v>
      </c>
      <c r="I32" s="678">
        <v>-2.50</v>
      </c>
      <c r="J32" s="678">
        <v>3.20</v>
      </c>
      <c r="K32" s="679">
        <v>0.20</v>
      </c>
      <c r="L32" s="679">
        <v>0.60</v>
      </c>
      <c r="M32" s="679">
        <v>1.20</v>
      </c>
      <c r="N32" s="679">
        <v>1</v>
      </c>
    </row>
    <row r="33" spans="1:14" ht="12.75" customHeight="1">
      <c r="A33" s="716" t="s">
        <v>842</v>
      </c>
      <c r="B33" s="716" t="s">
        <v>843</v>
      </c>
      <c r="C33" s="396" t="s">
        <v>840</v>
      </c>
      <c r="D33" s="396" t="s">
        <v>831</v>
      </c>
      <c r="E33" s="685">
        <v>98.30</v>
      </c>
      <c r="F33" s="685">
        <v>100</v>
      </c>
      <c r="G33" s="685">
        <v>99.90</v>
      </c>
      <c r="H33" s="685">
        <v>96.50</v>
      </c>
      <c r="I33" s="685">
        <v>99.20</v>
      </c>
      <c r="J33" s="685">
        <v>100.30</v>
      </c>
      <c r="K33" s="732">
        <v>100.80</v>
      </c>
      <c r="L33" s="732">
        <v>101</v>
      </c>
      <c r="M33" s="732">
        <v>101.20</v>
      </c>
      <c r="N33" s="732">
        <v>101.30</v>
      </c>
    </row>
    <row r="34" spans="1:14" ht="12.75" customHeight="1" thickBot="1">
      <c r="A34" s="398" t="s">
        <v>622</v>
      </c>
      <c r="B34" s="398" t="s">
        <v>622</v>
      </c>
      <c r="C34" s="453" t="s">
        <v>343</v>
      </c>
      <c r="D34" s="453" t="s">
        <v>344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0.50</v>
      </c>
      <c r="L34" s="320">
        <v>0.30</v>
      </c>
      <c r="M34" s="320">
        <v>0.10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1"/>
      <c r="F48" s="121"/>
      <c r="G48" s="157"/>
      <c r="H48" s="157"/>
      <c r="I48" s="86"/>
      <c r="J48" s="86"/>
    </row>
    <row r="49" spans="1:10" ht="12.75" customHeight="1" hidden="1">
      <c r="A49" s="86"/>
      <c r="B49" s="86"/>
      <c r="C49" s="86"/>
      <c r="D49" s="86"/>
      <c r="E49" s="121"/>
      <c r="F49" s="121"/>
      <c r="G49" s="121"/>
      <c r="H49" s="121"/>
      <c r="I49" s="86"/>
      <c r="J49" s="86"/>
    </row>
    <row r="50" spans="1:10" ht="12.75" customHeight="1" hidden="1">
      <c r="A50" s="86"/>
      <c r="B50" s="86"/>
      <c r="C50" s="86"/>
      <c r="D50" s="86"/>
      <c r="E50" s="121"/>
      <c r="F50" s="121"/>
      <c r="G50" s="121"/>
      <c r="H50" s="121"/>
      <c r="I50" s="86"/>
      <c r="J50" s="86"/>
    </row>
    <row r="51" spans="1:10" ht="12.75" customHeight="1" hidden="1">
      <c r="A51" s="86"/>
      <c r="B51" s="86"/>
      <c r="C51" s="86"/>
      <c r="D51" s="86"/>
      <c r="E51" s="121"/>
      <c r="F51" s="121"/>
      <c r="G51" s="121"/>
      <c r="H51" s="121"/>
      <c r="I51" s="86"/>
      <c r="J51" s="86"/>
    </row>
    <row r="52" spans="1:10" ht="12.75" customHeight="1" hidden="1">
      <c r="A52" s="86"/>
      <c r="B52" s="86"/>
      <c r="C52" s="86"/>
      <c r="D52" s="86"/>
      <c r="E52" s="121"/>
      <c r="F52" s="121"/>
      <c r="G52" s="121"/>
      <c r="H52" s="121"/>
      <c r="I52" s="86"/>
      <c r="J52" s="86"/>
    </row>
    <row r="53" spans="1:10" ht="12.75" customHeight="1" hidden="1">
      <c r="A53" s="86"/>
      <c r="B53" s="86"/>
      <c r="C53" s="86"/>
      <c r="D53" s="86"/>
      <c r="E53" s="121"/>
      <c r="F53" s="121"/>
      <c r="G53" s="121"/>
      <c r="H53" s="121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3" customWidth="1"/>
    <col min="14" max="14" width="0" style="133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56"/>
      <c r="J1"/>
      <c r="K1" s="156"/>
      <c r="L1" s="156"/>
      <c r="M1" s="64"/>
      <c r="N1" s="64"/>
    </row>
    <row r="2" spans="1:14" ht="12.75" customHeight="1">
      <c r="A2" s="68"/>
      <c r="B2" s="68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4"/>
      <c r="N2" s="64"/>
    </row>
    <row r="3" spans="1:14" ht="12.75" customHeight="1">
      <c r="A3" s="21" t="s">
        <v>84</v>
      </c>
      <c r="B3" s="21" t="s">
        <v>103</v>
      </c>
      <c r="C3" s="135"/>
      <c r="D3" s="135"/>
      <c r="E3"/>
      <c r="F3"/>
      <c r="G3"/>
      <c r="H3"/>
      <c r="I3" s="156"/>
      <c r="J3" s="156"/>
      <c r="K3" s="156"/>
      <c r="L3" s="156"/>
      <c r="M3" s="64"/>
      <c r="N3" s="64"/>
    </row>
    <row r="4" spans="1:14" ht="12.75" customHeight="1">
      <c r="A4" s="61" t="s">
        <v>183</v>
      </c>
      <c r="B4" s="61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4"/>
      <c r="N4" s="64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4"/>
      <c r="N5" s="64"/>
    </row>
    <row r="6" spans="1:12" ht="1.5" customHeight="1" thickBot="1">
      <c r="A6" s="248"/>
      <c r="B6" s="248"/>
      <c r="C6" s="248"/>
      <c r="D6" s="248"/>
      <c r="E6" s="249"/>
      <c r="F6" s="249"/>
      <c r="G6" s="249"/>
      <c r="H6" s="249"/>
      <c r="I6" s="247"/>
      <c r="J6" s="247"/>
      <c r="K6" s="247"/>
      <c r="L6" s="247"/>
    </row>
    <row r="7" spans="1:12" ht="12.75" customHeight="1">
      <c r="A7" s="277"/>
      <c r="B7" s="277"/>
      <c r="C7" s="391"/>
      <c r="D7" s="391"/>
      <c r="E7" s="358">
        <v>2024</v>
      </c>
      <c r="F7" s="343"/>
      <c r="G7" s="343"/>
      <c r="H7" s="858"/>
      <c r="I7" s="358">
        <v>2025</v>
      </c>
      <c r="J7" s="344"/>
      <c r="K7" s="344"/>
      <c r="L7" s="344"/>
    </row>
    <row r="8" spans="1:12" ht="12.75" customHeight="1">
      <c r="A8" s="712"/>
      <c r="B8" s="712"/>
      <c r="C8" s="403"/>
      <c r="D8" s="403"/>
      <c r="E8" s="281" t="s">
        <v>623</v>
      </c>
      <c r="F8" s="724" t="s">
        <v>624</v>
      </c>
      <c r="G8" s="724" t="s">
        <v>625</v>
      </c>
      <c r="H8" s="341" t="s">
        <v>626</v>
      </c>
      <c r="I8" s="281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>
      <c r="A9" s="712"/>
      <c r="B9" s="712"/>
      <c r="C9" s="403"/>
      <c r="D9" s="403"/>
      <c r="E9" s="282"/>
      <c r="F9" s="713"/>
      <c r="G9" s="713"/>
      <c r="H9" s="321"/>
      <c r="I9" s="282"/>
      <c r="J9" s="715" t="s">
        <v>602</v>
      </c>
      <c r="K9" s="715" t="s">
        <v>486</v>
      </c>
      <c r="L9" s="715" t="s">
        <v>486</v>
      </c>
    </row>
    <row r="10" spans="1:12" ht="12.75" customHeight="1" hidden="1">
      <c r="A10" s="712"/>
      <c r="B10" s="712"/>
      <c r="C10" s="341"/>
      <c r="D10" s="341"/>
      <c r="E10" s="282"/>
      <c r="F10" s="713"/>
      <c r="G10" s="713"/>
      <c r="H10" s="321"/>
      <c r="I10" s="282"/>
      <c r="J10" s="715" t="s">
        <v>627</v>
      </c>
      <c r="K10" s="715" t="s">
        <v>490</v>
      </c>
      <c r="L10" s="715" t="s">
        <v>490</v>
      </c>
    </row>
    <row r="11" spans="1:12" ht="12.75" customHeight="1">
      <c r="A11" s="383" t="s">
        <v>846</v>
      </c>
      <c r="B11" s="383" t="s">
        <v>828</v>
      </c>
      <c r="C11" s="452" t="s">
        <v>700</v>
      </c>
      <c r="D11" s="452" t="s">
        <v>831</v>
      </c>
      <c r="E11" s="413">
        <v>150.10</v>
      </c>
      <c r="F11" s="413">
        <v>151.30000000000001</v>
      </c>
      <c r="G11" s="413">
        <v>152.10</v>
      </c>
      <c r="H11" s="603">
        <v>152.19999999999999</v>
      </c>
      <c r="I11" s="413">
        <v>154.19999999999999</v>
      </c>
      <c r="J11" s="413">
        <v>154.90</v>
      </c>
      <c r="K11" s="316">
        <v>155.80000000000001</v>
      </c>
      <c r="L11" s="316">
        <v>155.60</v>
      </c>
    </row>
    <row r="12" spans="1:12" ht="12.75" customHeight="1">
      <c r="A12" s="782" t="s">
        <v>622</v>
      </c>
      <c r="B12" s="782" t="s">
        <v>622</v>
      </c>
      <c r="C12" s="397" t="s">
        <v>343</v>
      </c>
      <c r="D12" s="397" t="s">
        <v>344</v>
      </c>
      <c r="E12" s="678">
        <v>2.10</v>
      </c>
      <c r="F12" s="678">
        <v>2.50</v>
      </c>
      <c r="G12" s="678">
        <v>2.2999999999999998</v>
      </c>
      <c r="H12" s="592">
        <v>2.90</v>
      </c>
      <c r="I12" s="678">
        <v>2.70</v>
      </c>
      <c r="J12" s="678">
        <v>2.40</v>
      </c>
      <c r="K12" s="679">
        <v>2.40</v>
      </c>
      <c r="L12" s="679">
        <v>2.2999999999999998</v>
      </c>
    </row>
    <row r="13" spans="1:12" ht="12.75" customHeight="1">
      <c r="A13" s="632" t="s">
        <v>833</v>
      </c>
      <c r="B13" s="632" t="s">
        <v>844</v>
      </c>
      <c r="C13" s="396" t="s">
        <v>647</v>
      </c>
      <c r="D13" s="396" t="s">
        <v>834</v>
      </c>
      <c r="E13" s="740">
        <v>0.90</v>
      </c>
      <c r="F13" s="740">
        <v>0.90</v>
      </c>
      <c r="G13" s="740">
        <v>0.90</v>
      </c>
      <c r="H13" s="606">
        <v>1.1000000000000001</v>
      </c>
      <c r="I13" s="740">
        <v>0.40</v>
      </c>
      <c r="J13" s="740">
        <v>0.30</v>
      </c>
      <c r="K13" s="741">
        <v>0.30</v>
      </c>
      <c r="L13" s="741">
        <v>0.30</v>
      </c>
    </row>
    <row r="14" spans="1:12" ht="12.75" customHeight="1">
      <c r="A14" s="632" t="s">
        <v>835</v>
      </c>
      <c r="B14" s="632" t="s">
        <v>474</v>
      </c>
      <c r="C14" s="396" t="s">
        <v>647</v>
      </c>
      <c r="D14" s="396" t="s">
        <v>834</v>
      </c>
      <c r="E14" s="740">
        <v>1.20</v>
      </c>
      <c r="F14" s="740">
        <v>1.60</v>
      </c>
      <c r="G14" s="740">
        <v>1.40</v>
      </c>
      <c r="H14" s="606">
        <v>1.80</v>
      </c>
      <c r="I14" s="740">
        <v>2.2999999999999998</v>
      </c>
      <c r="J14" s="740">
        <v>2.10</v>
      </c>
      <c r="K14" s="741">
        <v>2.10</v>
      </c>
      <c r="L14" s="741">
        <v>2</v>
      </c>
    </row>
    <row r="15" spans="1:12" ht="12.75" customHeight="1">
      <c r="A15" s="716" t="s">
        <v>847</v>
      </c>
      <c r="B15" s="378" t="s">
        <v>848</v>
      </c>
      <c r="C15" s="396" t="s">
        <v>700</v>
      </c>
      <c r="D15" s="396" t="s">
        <v>831</v>
      </c>
      <c r="E15" s="685">
        <v>150.50</v>
      </c>
      <c r="F15" s="685">
        <v>151.90</v>
      </c>
      <c r="G15" s="685">
        <v>152.60</v>
      </c>
      <c r="H15" s="593">
        <v>152.50</v>
      </c>
      <c r="I15" s="685">
        <v>154.69999999999999</v>
      </c>
      <c r="J15" s="685">
        <v>155.30000000000001</v>
      </c>
      <c r="K15" s="732">
        <v>156</v>
      </c>
      <c r="L15" s="732">
        <v>155.50</v>
      </c>
    </row>
    <row r="16" spans="1:12" ht="12.75" customHeight="1">
      <c r="A16" s="789" t="s">
        <v>849</v>
      </c>
      <c r="B16" s="789" t="s">
        <v>850</v>
      </c>
      <c r="C16" s="454" t="s">
        <v>343</v>
      </c>
      <c r="D16" s="454" t="s">
        <v>344</v>
      </c>
      <c r="E16" s="455">
        <v>2.40</v>
      </c>
      <c r="F16" s="455">
        <v>2.70</v>
      </c>
      <c r="G16" s="455">
        <v>2.60</v>
      </c>
      <c r="H16" s="878">
        <v>3.10</v>
      </c>
      <c r="I16" s="455">
        <v>2.80</v>
      </c>
      <c r="J16" s="455">
        <v>2.2999999999999998</v>
      </c>
      <c r="K16" s="349">
        <v>2.2000000000000002</v>
      </c>
      <c r="L16" s="349">
        <v>2</v>
      </c>
    </row>
    <row r="17" spans="1:12" ht="12.75" customHeight="1">
      <c r="A17" s="376" t="s">
        <v>838</v>
      </c>
      <c r="B17" s="376" t="s">
        <v>839</v>
      </c>
      <c r="C17" s="392"/>
      <c r="D17" s="456"/>
      <c r="E17" s="564"/>
      <c r="F17" s="457"/>
      <c r="G17" s="457"/>
      <c r="H17" s="879"/>
      <c r="I17" s="564"/>
      <c r="J17" s="350"/>
      <c r="K17" s="350"/>
      <c r="L17" s="350"/>
    </row>
    <row r="18" spans="1:12" ht="12.75" customHeight="1">
      <c r="A18" s="716" t="s">
        <v>806</v>
      </c>
      <c r="B18" s="716" t="s">
        <v>807</v>
      </c>
      <c r="C18" s="396" t="s">
        <v>840</v>
      </c>
      <c r="D18" s="396" t="s">
        <v>831</v>
      </c>
      <c r="E18" s="563">
        <v>126.10</v>
      </c>
      <c r="F18" s="685">
        <v>127.40</v>
      </c>
      <c r="G18" s="685">
        <v>127.80</v>
      </c>
      <c r="H18" s="593">
        <v>128.90</v>
      </c>
      <c r="I18" s="563">
        <v>129.90</v>
      </c>
      <c r="J18" s="732">
        <v>131</v>
      </c>
      <c r="K18" s="732">
        <v>131.10</v>
      </c>
      <c r="L18" s="732">
        <v>132.40</v>
      </c>
    </row>
    <row r="19" spans="1:12" s="250" customFormat="1" ht="12.75" customHeight="1">
      <c r="A19" s="782" t="s">
        <v>622</v>
      </c>
      <c r="B19" s="782" t="s">
        <v>622</v>
      </c>
      <c r="C19" s="397" t="s">
        <v>343</v>
      </c>
      <c r="D19" s="397" t="s">
        <v>344</v>
      </c>
      <c r="E19" s="562">
        <v>4.30</v>
      </c>
      <c r="F19" s="678">
        <v>3.80</v>
      </c>
      <c r="G19" s="678">
        <v>4.0999999999999996</v>
      </c>
      <c r="H19" s="592">
        <v>3.40</v>
      </c>
      <c r="I19" s="562">
        <v>3</v>
      </c>
      <c r="J19" s="679">
        <v>2.70</v>
      </c>
      <c r="K19" s="679">
        <v>2.60</v>
      </c>
      <c r="L19" s="679">
        <v>2.70</v>
      </c>
    </row>
    <row r="20" spans="1:12" s="250" customFormat="1" ht="12.75" customHeight="1">
      <c r="A20" s="716" t="s">
        <v>771</v>
      </c>
      <c r="B20" s="716" t="s">
        <v>772</v>
      </c>
      <c r="C20" s="396" t="s">
        <v>840</v>
      </c>
      <c r="D20" s="396" t="s">
        <v>831</v>
      </c>
      <c r="E20" s="563">
        <v>126.80</v>
      </c>
      <c r="F20" s="685">
        <v>127.20</v>
      </c>
      <c r="G20" s="685">
        <v>127.80</v>
      </c>
      <c r="H20" s="593">
        <v>129.30000000000001</v>
      </c>
      <c r="I20" s="563">
        <v>130.19999999999999</v>
      </c>
      <c r="J20" s="732">
        <v>130.40</v>
      </c>
      <c r="K20" s="732">
        <v>131</v>
      </c>
      <c r="L20" s="732">
        <v>132.69999999999999</v>
      </c>
    </row>
    <row r="21" spans="1:12" s="250" customFormat="1" ht="12.75" customHeight="1">
      <c r="A21" s="782" t="s">
        <v>622</v>
      </c>
      <c r="B21" s="782" t="s">
        <v>622</v>
      </c>
      <c r="C21" s="397" t="s">
        <v>343</v>
      </c>
      <c r="D21" s="397" t="s">
        <v>344</v>
      </c>
      <c r="E21" s="562">
        <v>3.30</v>
      </c>
      <c r="F21" s="678">
        <v>3.30</v>
      </c>
      <c r="G21" s="678">
        <v>3.50</v>
      </c>
      <c r="H21" s="592">
        <v>2.40</v>
      </c>
      <c r="I21" s="562">
        <v>2.70</v>
      </c>
      <c r="J21" s="679">
        <v>2.40</v>
      </c>
      <c r="K21" s="679">
        <v>2.50</v>
      </c>
      <c r="L21" s="679">
        <v>2.60</v>
      </c>
    </row>
    <row r="22" spans="1:12" s="250" customFormat="1" ht="12.75" customHeight="1">
      <c r="A22" s="383" t="s">
        <v>845</v>
      </c>
      <c r="B22" s="383" t="s">
        <v>330</v>
      </c>
      <c r="C22" s="452" t="s">
        <v>840</v>
      </c>
      <c r="D22" s="452" t="s">
        <v>831</v>
      </c>
      <c r="E22" s="565">
        <v>132.69999999999999</v>
      </c>
      <c r="F22" s="373">
        <v>133.19999999999999</v>
      </c>
      <c r="G22" s="373">
        <v>133.19999999999999</v>
      </c>
      <c r="H22" s="880">
        <v>134</v>
      </c>
      <c r="I22" s="565">
        <v>136.90</v>
      </c>
      <c r="J22" s="351">
        <v>137</v>
      </c>
      <c r="K22" s="351">
        <v>136.80000000000001</v>
      </c>
      <c r="L22" s="351">
        <v>137.40</v>
      </c>
    </row>
    <row r="23" spans="1:12" s="250" customFormat="1" ht="12.75" customHeight="1">
      <c r="A23" s="716" t="s">
        <v>622</v>
      </c>
      <c r="B23" s="716" t="s">
        <v>622</v>
      </c>
      <c r="C23" s="397" t="s">
        <v>343</v>
      </c>
      <c r="D23" s="397" t="s">
        <v>344</v>
      </c>
      <c r="E23" s="566">
        <v>2.90</v>
      </c>
      <c r="F23" s="756">
        <v>3.30</v>
      </c>
      <c r="G23" s="756">
        <v>2.90</v>
      </c>
      <c r="H23" s="865">
        <v>3.20</v>
      </c>
      <c r="I23" s="566">
        <v>3.20</v>
      </c>
      <c r="J23" s="757">
        <v>2.80</v>
      </c>
      <c r="K23" s="757">
        <v>2.70</v>
      </c>
      <c r="L23" s="757">
        <v>2.50</v>
      </c>
    </row>
    <row r="24" spans="1:12" ht="12.75" customHeight="1">
      <c r="A24" s="716" t="s">
        <v>331</v>
      </c>
      <c r="B24" s="716" t="s">
        <v>332</v>
      </c>
      <c r="C24" s="396" t="s">
        <v>840</v>
      </c>
      <c r="D24" s="396" t="s">
        <v>831</v>
      </c>
      <c r="E24" s="567">
        <v>114.40</v>
      </c>
      <c r="F24" s="704">
        <v>116.60</v>
      </c>
      <c r="G24" s="704">
        <v>118.50</v>
      </c>
      <c r="H24" s="881">
        <v>124.70</v>
      </c>
      <c r="I24" s="567">
        <v>117</v>
      </c>
      <c r="J24" s="705">
        <v>121.10</v>
      </c>
      <c r="K24" s="705">
        <v>123.10</v>
      </c>
      <c r="L24" s="705">
        <v>129.30000000000001</v>
      </c>
    </row>
    <row r="25" spans="1:12" ht="12.75" customHeight="1">
      <c r="A25" s="716" t="s">
        <v>622</v>
      </c>
      <c r="B25" s="716" t="s">
        <v>622</v>
      </c>
      <c r="C25" s="397" t="s">
        <v>343</v>
      </c>
      <c r="D25" s="397" t="s">
        <v>344</v>
      </c>
      <c r="E25" s="566">
        <v>3.90</v>
      </c>
      <c r="F25" s="756">
        <v>3.40</v>
      </c>
      <c r="G25" s="756">
        <v>4.5999999999999996</v>
      </c>
      <c r="H25" s="865">
        <v>4</v>
      </c>
      <c r="I25" s="566">
        <v>2.2000000000000002</v>
      </c>
      <c r="J25" s="757">
        <v>3.90</v>
      </c>
      <c r="K25" s="757">
        <v>3.90</v>
      </c>
      <c r="L25" s="757">
        <v>3.70</v>
      </c>
    </row>
    <row r="26" spans="1:12" ht="12.75" customHeight="1">
      <c r="A26" s="716" t="s">
        <v>781</v>
      </c>
      <c r="B26" s="716" t="s">
        <v>841</v>
      </c>
      <c r="C26" s="396" t="s">
        <v>840</v>
      </c>
      <c r="D26" s="396" t="s">
        <v>831</v>
      </c>
      <c r="E26" s="567">
        <v>123.80</v>
      </c>
      <c r="F26" s="704">
        <v>124.50</v>
      </c>
      <c r="G26" s="704">
        <v>125.10</v>
      </c>
      <c r="H26" s="881">
        <v>125.30</v>
      </c>
      <c r="I26" s="567">
        <v>128.30000000000001</v>
      </c>
      <c r="J26" s="705">
        <v>127</v>
      </c>
      <c r="K26" s="705">
        <v>127.70</v>
      </c>
      <c r="L26" s="705">
        <v>128.40</v>
      </c>
    </row>
    <row r="27" spans="1:12" ht="12.75" customHeight="1">
      <c r="A27" s="716" t="s">
        <v>622</v>
      </c>
      <c r="B27" s="716" t="s">
        <v>622</v>
      </c>
      <c r="C27" s="397" t="s">
        <v>343</v>
      </c>
      <c r="D27" s="397" t="s">
        <v>344</v>
      </c>
      <c r="E27" s="566">
        <v>2.2999999999999998</v>
      </c>
      <c r="F27" s="756">
        <v>3</v>
      </c>
      <c r="G27" s="756">
        <v>2.80</v>
      </c>
      <c r="H27" s="865">
        <v>2.2000000000000002</v>
      </c>
      <c r="I27" s="566">
        <v>3.70</v>
      </c>
      <c r="J27" s="757">
        <v>2</v>
      </c>
      <c r="K27" s="757">
        <v>2.10</v>
      </c>
      <c r="L27" s="757">
        <v>2.50</v>
      </c>
    </row>
    <row r="28" spans="1:12" ht="12.75" customHeight="1">
      <c r="A28" s="383" t="s">
        <v>767</v>
      </c>
      <c r="B28" s="383" t="s">
        <v>768</v>
      </c>
      <c r="C28" s="452" t="s">
        <v>840</v>
      </c>
      <c r="D28" s="452" t="s">
        <v>831</v>
      </c>
      <c r="E28" s="565">
        <v>117.20</v>
      </c>
      <c r="F28" s="373">
        <v>118.80</v>
      </c>
      <c r="G28" s="373">
        <v>119.50</v>
      </c>
      <c r="H28" s="880">
        <v>120.10</v>
      </c>
      <c r="I28" s="565">
        <v>120.50</v>
      </c>
      <c r="J28" s="351">
        <v>119.70</v>
      </c>
      <c r="K28" s="351">
        <v>118.90</v>
      </c>
      <c r="L28" s="351">
        <v>119.70</v>
      </c>
    </row>
    <row r="29" spans="1:12" ht="12.75" customHeight="1">
      <c r="A29" s="716" t="s">
        <v>622</v>
      </c>
      <c r="B29" s="716" t="s">
        <v>622</v>
      </c>
      <c r="C29" s="397" t="s">
        <v>343</v>
      </c>
      <c r="D29" s="397" t="s">
        <v>344</v>
      </c>
      <c r="E29" s="566">
        <v>2.50</v>
      </c>
      <c r="F29" s="756">
        <v>5.30</v>
      </c>
      <c r="G29" s="756">
        <v>4.80</v>
      </c>
      <c r="H29" s="865">
        <v>4.5999999999999996</v>
      </c>
      <c r="I29" s="566">
        <v>2.80</v>
      </c>
      <c r="J29" s="757">
        <v>0.70</v>
      </c>
      <c r="K29" s="757">
        <v>-0.50</v>
      </c>
      <c r="L29" s="757">
        <v>-0.30</v>
      </c>
    </row>
    <row r="30" spans="1:12" ht="12.75" customHeight="1">
      <c r="A30" s="716" t="s">
        <v>769</v>
      </c>
      <c r="B30" s="716" t="s">
        <v>770</v>
      </c>
      <c r="C30" s="396" t="s">
        <v>840</v>
      </c>
      <c r="D30" s="396" t="s">
        <v>831</v>
      </c>
      <c r="E30" s="567">
        <v>117.50</v>
      </c>
      <c r="F30" s="704">
        <v>117.80</v>
      </c>
      <c r="G30" s="704">
        <v>118.90</v>
      </c>
      <c r="H30" s="881">
        <v>119.90</v>
      </c>
      <c r="I30" s="567">
        <v>120.10</v>
      </c>
      <c r="J30" s="705">
        <v>117.90</v>
      </c>
      <c r="K30" s="705">
        <v>117.90</v>
      </c>
      <c r="L30" s="705">
        <v>119.10</v>
      </c>
    </row>
    <row r="31" spans="1:12" ht="12.75" customHeight="1">
      <c r="A31" s="716" t="s">
        <v>622</v>
      </c>
      <c r="B31" s="716" t="s">
        <v>622</v>
      </c>
      <c r="C31" s="397" t="s">
        <v>343</v>
      </c>
      <c r="D31" s="397" t="s">
        <v>344</v>
      </c>
      <c r="E31" s="566">
        <v>1</v>
      </c>
      <c r="F31" s="756">
        <v>4.50</v>
      </c>
      <c r="G31" s="756">
        <v>3.90</v>
      </c>
      <c r="H31" s="865">
        <v>3.30</v>
      </c>
      <c r="I31" s="566">
        <v>2.2000000000000002</v>
      </c>
      <c r="J31" s="757">
        <v>0.10</v>
      </c>
      <c r="K31" s="757">
        <v>-0.80</v>
      </c>
      <c r="L31" s="757">
        <v>-0.70</v>
      </c>
    </row>
    <row r="32" spans="1:12" ht="12.75" customHeight="1">
      <c r="A32" s="716" t="s">
        <v>842</v>
      </c>
      <c r="B32" s="716" t="s">
        <v>843</v>
      </c>
      <c r="C32" s="396" t="s">
        <v>840</v>
      </c>
      <c r="D32" s="396" t="s">
        <v>831</v>
      </c>
      <c r="E32" s="563">
        <v>99.70</v>
      </c>
      <c r="F32" s="685">
        <v>100.80</v>
      </c>
      <c r="G32" s="685">
        <v>100.50</v>
      </c>
      <c r="H32" s="593">
        <v>100.10</v>
      </c>
      <c r="I32" s="563">
        <v>100.30</v>
      </c>
      <c r="J32" s="732">
        <v>101.50</v>
      </c>
      <c r="K32" s="732">
        <v>100.80</v>
      </c>
      <c r="L32" s="732">
        <v>100.50</v>
      </c>
    </row>
    <row r="33" spans="1:12" ht="12.75" customHeight="1" thickBot="1">
      <c r="A33" s="398" t="s">
        <v>622</v>
      </c>
      <c r="B33" s="398" t="s">
        <v>622</v>
      </c>
      <c r="C33" s="453" t="s">
        <v>343</v>
      </c>
      <c r="D33" s="453" t="s">
        <v>344</v>
      </c>
      <c r="E33" s="568">
        <v>1.60</v>
      </c>
      <c r="F33" s="369">
        <v>0.70</v>
      </c>
      <c r="G33" s="369">
        <v>0.80</v>
      </c>
      <c r="H33" s="882">
        <v>1.30</v>
      </c>
      <c r="I33" s="568">
        <v>0.60</v>
      </c>
      <c r="J33" s="320">
        <v>0.60</v>
      </c>
      <c r="K33" s="320">
        <v>0.30</v>
      </c>
      <c r="L33" s="320">
        <v>0.40</v>
      </c>
    </row>
    <row r="34" spans="1:12" ht="12.75" customHeight="1">
      <c r="A34" s="607" t="s">
        <v>622</v>
      </c>
      <c r="B34" s="607" t="s">
        <v>622</v>
      </c>
      <c r="C34" s="607"/>
      <c r="D34" s="607"/>
      <c r="E34" s="607"/>
      <c r="F34" s="607"/>
      <c r="G34" s="607"/>
      <c r="H34" s="607"/>
      <c r="I34" s="607"/>
      <c r="J34" s="607"/>
      <c r="K34" s="607"/>
      <c r="L34" s="607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9"/>
      <c r="F48" s="119"/>
      <c r="G48" s="119"/>
      <c r="H48" s="119"/>
      <c r="I48" s="119"/>
      <c r="J48" s="119"/>
      <c r="K48" s="119"/>
      <c r="L48" s="119"/>
      <c r="M48" s="64"/>
      <c r="N48" s="64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4"/>
      <c r="N49" s="64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4"/>
      <c r="N50" s="64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4"/>
      <c r="N51" s="64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4"/>
      <c r="N52" s="64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4"/>
      <c r="N53" s="64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4"/>
      <c r="N54" s="64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4"/>
      <c r="N55" s="64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4"/>
      <c r="N56" s="64"/>
    </row>
    <row r="57" spans="1:14" ht="12.75" customHeight="1" hidden="1">
      <c r="A57" s="118"/>
      <c r="B57" s="118"/>
      <c r="C57" s="118"/>
      <c r="D57" s="118"/>
      <c r="E57" s="86"/>
      <c r="F57" s="86"/>
      <c r="G57" s="86"/>
      <c r="H57" s="119"/>
      <c r="I57" s="119"/>
      <c r="J57" s="119"/>
      <c r="K57" s="119"/>
      <c r="L57" s="119"/>
      <c r="M57" s="64"/>
      <c r="N57" s="64"/>
    </row>
    <row r="58" spans="1:14" ht="12.75" customHeight="1" hidden="1">
      <c r="A58" s="86"/>
      <c r="B58" s="86"/>
      <c r="C58" s="86"/>
      <c r="D58" s="86"/>
      <c r="E58" s="121"/>
      <c r="F58" s="121"/>
      <c r="G58" s="121"/>
      <c r="H58" s="157"/>
      <c r="I58" s="157"/>
      <c r="J58" s="157"/>
      <c r="K58" s="157"/>
      <c r="L58" s="157"/>
      <c r="M58" s="64"/>
      <c r="N58" s="64"/>
    </row>
    <row r="59" spans="1:14" ht="12.75" customHeight="1" hidden="1">
      <c r="A59" s="86"/>
      <c r="B59" s="86"/>
      <c r="C59" s="86"/>
      <c r="D59" s="86"/>
      <c r="E59" s="121"/>
      <c r="F59" s="121"/>
      <c r="G59" s="121"/>
      <c r="H59" s="121"/>
      <c r="I59" s="121"/>
      <c r="J59" s="121"/>
      <c r="K59" s="121"/>
      <c r="L59" s="121"/>
      <c r="M59" s="64"/>
      <c r="N59" s="64"/>
    </row>
    <row r="60" spans="1:14" ht="12.75" customHeight="1" hidden="1">
      <c r="A60" s="86"/>
      <c r="B60" s="86"/>
      <c r="C60" s="86"/>
      <c r="D60" s="86"/>
      <c r="E60" s="121"/>
      <c r="F60" s="121"/>
      <c r="G60" s="121"/>
      <c r="H60" s="121"/>
      <c r="I60" s="121"/>
      <c r="J60" s="121"/>
      <c r="K60" s="121"/>
      <c r="L60" s="121"/>
      <c r="M60" s="64"/>
      <c r="N60" s="64"/>
    </row>
    <row r="61" spans="1:14" ht="12.75" customHeight="1" hidden="1">
      <c r="A61" s="86"/>
      <c r="B61" s="86"/>
      <c r="C61" s="86"/>
      <c r="D61" s="86"/>
      <c r="E61" s="121"/>
      <c r="F61" s="121"/>
      <c r="G61" s="121"/>
      <c r="H61" s="121"/>
      <c r="I61" s="121"/>
      <c r="J61" s="121"/>
      <c r="K61" s="121"/>
      <c r="L61" s="121"/>
      <c r="M61" s="64"/>
      <c r="N61" s="64"/>
    </row>
    <row r="62" spans="1:14" ht="12.75" customHeight="1" hidden="1">
      <c r="A62" s="86"/>
      <c r="B62" s="86"/>
      <c r="C62" s="86"/>
      <c r="D62" s="86"/>
      <c r="E62" s="121"/>
      <c r="F62" s="121"/>
      <c r="G62" s="121"/>
      <c r="H62" s="121"/>
      <c r="I62" s="121"/>
      <c r="J62" s="121"/>
      <c r="K62" s="121"/>
      <c r="L62" s="121"/>
      <c r="M62" s="64"/>
      <c r="N62" s="64"/>
    </row>
    <row r="63" spans="1:14" ht="12.75" customHeight="1" hidden="1">
      <c r="A63" s="86"/>
      <c r="B63" s="86"/>
      <c r="C63" s="86"/>
      <c r="D63" s="86"/>
      <c r="E63" s="121"/>
      <c r="F63" s="121"/>
      <c r="G63" s="121"/>
      <c r="H63" s="121"/>
      <c r="I63" s="121"/>
      <c r="J63" s="121"/>
      <c r="K63" s="121"/>
      <c r="L63" s="121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415</v>
      </c>
      <c r="H1" s="2" t="s">
        <v>31</v>
      </c>
    </row>
    <row r="2" ht="13.5" customHeight="1">
      <c r="A2" s="176" t="s">
        <v>414</v>
      </c>
    </row>
    <row r="3" ht="13.5" customHeight="1">
      <c r="A3" s="176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461</v>
      </c>
      <c r="C18" s="11"/>
      <c r="D18" s="11"/>
      <c r="E18" s="11"/>
      <c r="F18" s="11" t="s">
        <v>462</v>
      </c>
      <c r="G18" s="11"/>
      <c r="H18" s="11"/>
      <c r="I18" s="11"/>
      <c r="J18" s="11" t="s">
        <v>463</v>
      </c>
      <c r="K18" s="11"/>
      <c r="L18" s="11"/>
      <c r="M18" s="11"/>
      <c r="N18" s="11" t="s">
        <v>464</v>
      </c>
      <c r="O18" s="11"/>
      <c r="P18" s="11"/>
      <c r="Q18" s="11"/>
      <c r="R18" s="11" t="s">
        <v>465</v>
      </c>
      <c r="S18" s="11"/>
      <c r="T18" s="11"/>
      <c r="U18" s="11"/>
      <c r="V18" s="11" t="s">
        <v>479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1064</v>
      </c>
      <c r="B19" s="8">
        <v>-0.31</v>
      </c>
      <c r="C19" s="8">
        <v>0.03</v>
      </c>
      <c r="D19" s="8">
        <v>0.28999999999999998</v>
      </c>
      <c r="E19" s="8">
        <v>0.25</v>
      </c>
      <c r="F19" s="8">
        <v>-0.05</v>
      </c>
      <c r="G19" s="8">
        <v>0.18</v>
      </c>
      <c r="H19" s="8">
        <v>-0.01</v>
      </c>
      <c r="I19" s="8">
        <v>-0.09</v>
      </c>
      <c r="J19" s="8">
        <v>-0.10</v>
      </c>
      <c r="K19" s="8">
        <v>-0.33</v>
      </c>
      <c r="L19" s="8">
        <v>-0.49</v>
      </c>
      <c r="M19" s="8">
        <v>-0.41</v>
      </c>
      <c r="N19" s="8">
        <v>-0.55000000000000004</v>
      </c>
      <c r="O19" s="8">
        <v>-0.56999999999999995</v>
      </c>
      <c r="P19" s="8">
        <v>-0.35</v>
      </c>
      <c r="Q19" s="8">
        <v>-0.30</v>
      </c>
      <c r="R19" s="8">
        <v>-0.10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1065</v>
      </c>
      <c r="B20" s="8">
        <v>-0.89</v>
      </c>
      <c r="C20" s="8">
        <v>0.26</v>
      </c>
      <c r="D20" s="8">
        <v>0.78</v>
      </c>
      <c r="E20" s="8">
        <v>0.97</v>
      </c>
      <c r="F20" s="8">
        <v>0.50</v>
      </c>
      <c r="G20" s="8">
        <v>0.86</v>
      </c>
      <c r="H20" s="8">
        <v>0.36</v>
      </c>
      <c r="I20" s="8">
        <v>0.32</v>
      </c>
      <c r="J20" s="8">
        <v>1.24</v>
      </c>
      <c r="K20" s="8">
        <v>1.30</v>
      </c>
      <c r="L20" s="8">
        <v>1.40</v>
      </c>
      <c r="M20" s="8">
        <v>1.47</v>
      </c>
      <c r="N20" s="8">
        <v>1.07</v>
      </c>
      <c r="O20" s="8">
        <v>1.17</v>
      </c>
      <c r="P20" s="8">
        <v>0.86</v>
      </c>
      <c r="Q20" s="8">
        <v>0.55000000000000004</v>
      </c>
      <c r="R20" s="8">
        <v>0.69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5" t="s">
        <v>1066</v>
      </c>
      <c r="B21" s="8">
        <v>0.50</v>
      </c>
      <c r="C21" s="8">
        <v>0.56000000000000005</v>
      </c>
      <c r="D21" s="8">
        <v>0.62</v>
      </c>
      <c r="E21" s="8">
        <v>0.48</v>
      </c>
      <c r="F21" s="8">
        <v>0.27</v>
      </c>
      <c r="G21" s="8">
        <v>0.17</v>
      </c>
      <c r="H21" s="8">
        <v>0.20</v>
      </c>
      <c r="I21" s="8">
        <v>0.28000000000000003</v>
      </c>
      <c r="J21" s="8">
        <v>0.32</v>
      </c>
      <c r="K21" s="8">
        <v>0.27</v>
      </c>
      <c r="L21" s="8">
        <v>0.14000000000000001</v>
      </c>
      <c r="M21" s="8">
        <v>0.12</v>
      </c>
      <c r="N21" s="8">
        <v>0.09</v>
      </c>
      <c r="O21" s="8">
        <v>0.10</v>
      </c>
      <c r="P21" s="8">
        <v>0.19</v>
      </c>
      <c r="Q21" s="8">
        <v>0.32</v>
      </c>
      <c r="R21" s="8">
        <v>0.37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1067</v>
      </c>
      <c r="B22" s="8">
        <v>0.10</v>
      </c>
      <c r="C22" s="8">
        <v>0.23</v>
      </c>
      <c r="D22" s="8">
        <v>0.01</v>
      </c>
      <c r="E22" s="8">
        <v>0.12</v>
      </c>
      <c r="F22" s="8">
        <v>0.20</v>
      </c>
      <c r="G22" s="8">
        <v>0.35</v>
      </c>
      <c r="H22" s="8">
        <v>0.33</v>
      </c>
      <c r="I22" s="8">
        <v>0.20</v>
      </c>
      <c r="J22" s="8">
        <v>0.42</v>
      </c>
      <c r="K22" s="8">
        <v>0.41</v>
      </c>
      <c r="L22" s="8">
        <v>0.37</v>
      </c>
      <c r="M22" s="8">
        <v>0.28000000000000003</v>
      </c>
      <c r="N22" s="8">
        <v>-0.10</v>
      </c>
      <c r="O22" s="8">
        <v>-0.05</v>
      </c>
      <c r="P22" s="8">
        <v>-0.08</v>
      </c>
      <c r="Q22" s="8">
        <v>0.04</v>
      </c>
      <c r="R22" s="8">
        <v>0.18</v>
      </c>
      <c r="S22" s="8"/>
      <c r="T22" s="8"/>
      <c r="U22" s="8"/>
      <c r="V22" s="8"/>
      <c r="W22" s="8"/>
      <c r="X22" s="8"/>
      <c r="Y22" s="8"/>
    </row>
    <row r="23" spans="1:25" ht="13.5" customHeight="1">
      <c r="A23" s="13" t="s">
        <v>853</v>
      </c>
      <c r="B23" s="8">
        <v>-0.61</v>
      </c>
      <c r="C23" s="8">
        <v>1.08</v>
      </c>
      <c r="D23" s="8">
        <v>1.70</v>
      </c>
      <c r="E23" s="8">
        <v>1.82</v>
      </c>
      <c r="F23" s="8">
        <v>0.93</v>
      </c>
      <c r="G23" s="8">
        <v>1.57</v>
      </c>
      <c r="H23" s="8">
        <v>0.88</v>
      </c>
      <c r="I23" s="8">
        <v>0.72</v>
      </c>
      <c r="J23" s="8">
        <v>1.88</v>
      </c>
      <c r="K23" s="8">
        <v>1.65</v>
      </c>
      <c r="L23" s="8">
        <v>1.42</v>
      </c>
      <c r="M23" s="8">
        <v>1.46</v>
      </c>
      <c r="N23" s="8">
        <v>0.51</v>
      </c>
      <c r="O23" s="8">
        <v>0.66</v>
      </c>
      <c r="P23" s="8">
        <v>0.62</v>
      </c>
      <c r="Q23" s="8">
        <v>0.61</v>
      </c>
      <c r="R23" s="8">
        <v>1.1399999999999999</v>
      </c>
      <c r="S23" s="8">
        <v>1</v>
      </c>
      <c r="T23" s="8">
        <v>0.90</v>
      </c>
      <c r="U23" s="8">
        <v>0.80</v>
      </c>
      <c r="V23" s="8">
        <v>0.25</v>
      </c>
      <c r="W23" s="8">
        <v>0.08</v>
      </c>
      <c r="X23" s="8">
        <v>0.08</v>
      </c>
      <c r="Y23" s="8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294</v>
      </c>
      <c r="H1" s="2" t="s">
        <v>31</v>
      </c>
    </row>
    <row r="2" ht="13.5" customHeight="1">
      <c r="A2" s="176" t="s">
        <v>292</v>
      </c>
    </row>
    <row r="3" ht="13.5" customHeight="1">
      <c r="A3" s="176" t="s">
        <v>293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0" t="s">
        <v>457</v>
      </c>
      <c r="C18" s="180"/>
      <c r="D18" s="180"/>
      <c r="E18" s="180"/>
      <c r="F18" s="180" t="s">
        <v>461</v>
      </c>
      <c r="G18" s="180"/>
      <c r="H18" s="180"/>
      <c r="I18" s="180"/>
      <c r="J18" s="180" t="s">
        <v>462</v>
      </c>
      <c r="K18" s="180"/>
      <c r="L18" s="180"/>
      <c r="M18" s="180"/>
      <c r="N18" s="180" t="s">
        <v>463</v>
      </c>
      <c r="O18" s="180"/>
      <c r="P18" s="180"/>
      <c r="Q18" s="180"/>
      <c r="R18" s="180" t="s">
        <v>464</v>
      </c>
      <c r="S18" s="180"/>
      <c r="T18" s="180"/>
      <c r="U18" s="180"/>
      <c r="V18" s="180" t="s">
        <v>465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</row>
    <row r="19" spans="1:56" ht="13.5" customHeight="1">
      <c r="A19" s="13" t="s">
        <v>1068</v>
      </c>
      <c r="B19" s="8">
        <v>22.78</v>
      </c>
      <c r="C19" s="8">
        <v>2.0499999999999998</v>
      </c>
      <c r="D19" s="8">
        <v>-4.4800000000000004</v>
      </c>
      <c r="E19" s="8">
        <v>9.73</v>
      </c>
      <c r="F19" s="8">
        <v>14.40</v>
      </c>
      <c r="G19" s="8">
        <v>37.08</v>
      </c>
      <c r="H19" s="8">
        <v>48.04</v>
      </c>
      <c r="I19" s="8">
        <v>41.08</v>
      </c>
      <c r="J19" s="8">
        <v>41.75</v>
      </c>
      <c r="K19" s="8">
        <v>58.57</v>
      </c>
      <c r="L19" s="8">
        <v>53.46</v>
      </c>
      <c r="M19" s="8">
        <v>56.05</v>
      </c>
      <c r="N19" s="8">
        <v>56.27</v>
      </c>
      <c r="O19" s="8">
        <v>13.06</v>
      </c>
      <c r="P19" s="8">
        <v>22.56</v>
      </c>
      <c r="Q19" s="8">
        <v>17.94</v>
      </c>
      <c r="R19" s="8">
        <v>16.23</v>
      </c>
      <c r="S19" s="8">
        <v>20.22</v>
      </c>
      <c r="T19" s="8">
        <v>7.05</v>
      </c>
      <c r="U19" s="8">
        <v>14.86</v>
      </c>
      <c r="V19" s="8">
        <v>25.01</v>
      </c>
      <c r="W19" s="8">
        <v>33.19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517</v>
      </c>
      <c r="B20" s="8">
        <v>10.31</v>
      </c>
      <c r="C20" s="8">
        <v>7.61</v>
      </c>
      <c r="D20" s="8">
        <v>6.39</v>
      </c>
      <c r="E20" s="8">
        <v>2.4900000000000002</v>
      </c>
      <c r="F20" s="8">
        <v>3.72</v>
      </c>
      <c r="G20" s="8">
        <v>5.33</v>
      </c>
      <c r="H20" s="8">
        <v>5.05</v>
      </c>
      <c r="I20" s="8">
        <v>6.03</v>
      </c>
      <c r="J20" s="8">
        <v>5.78</v>
      </c>
      <c r="K20" s="8">
        <v>6.25</v>
      </c>
      <c r="L20" s="8">
        <v>5.64</v>
      </c>
      <c r="M20" s="8">
        <v>3.88</v>
      </c>
      <c r="N20" s="8">
        <v>2.4500000000000002</v>
      </c>
      <c r="O20" s="8">
        <v>1.57</v>
      </c>
      <c r="P20" s="8">
        <v>1.87</v>
      </c>
      <c r="Q20" s="8">
        <v>2.21</v>
      </c>
      <c r="R20" s="8">
        <v>3.88</v>
      </c>
      <c r="S20" s="8">
        <v>4.32</v>
      </c>
      <c r="T20" s="8">
        <v>-2.60</v>
      </c>
      <c r="U20" s="8">
        <v>-1.22</v>
      </c>
      <c r="V20" s="8">
        <v>1.27</v>
      </c>
      <c r="W20" s="8">
        <v>3.23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5" t="s">
        <v>492</v>
      </c>
      <c r="B21" s="8">
        <v>20.98</v>
      </c>
      <c r="C21" s="8">
        <v>12.38</v>
      </c>
      <c r="D21" s="8">
        <v>5.0599999999999996</v>
      </c>
      <c r="E21" s="8">
        <v>1.81</v>
      </c>
      <c r="F21" s="8">
        <v>5.23</v>
      </c>
      <c r="G21" s="8">
        <v>11.74</v>
      </c>
      <c r="H21" s="8">
        <v>17.12</v>
      </c>
      <c r="I21" s="8">
        <v>19.41</v>
      </c>
      <c r="J21" s="8">
        <v>17.989999999999998</v>
      </c>
      <c r="K21" s="8">
        <v>19.760000000000002</v>
      </c>
      <c r="L21" s="8">
        <v>17.09</v>
      </c>
      <c r="M21" s="8">
        <v>11.75</v>
      </c>
      <c r="N21" s="8">
        <v>9.81</v>
      </c>
      <c r="O21" s="8">
        <v>7.84</v>
      </c>
      <c r="P21" s="8">
        <v>9.94</v>
      </c>
      <c r="Q21" s="8">
        <v>10.91</v>
      </c>
      <c r="R21" s="8">
        <v>11.97</v>
      </c>
      <c r="S21" s="8">
        <v>11.51</v>
      </c>
      <c r="T21" s="8">
        <v>-1.96</v>
      </c>
      <c r="U21" s="8">
        <v>1.1200000000000001</v>
      </c>
      <c r="V21" s="8">
        <v>7.38</v>
      </c>
      <c r="W21" s="8">
        <v>10.51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5" ht="13.5" customHeight="1">
      <c r="A22" s="175" t="s">
        <v>538</v>
      </c>
      <c r="B22" s="8">
        <v>54.08</v>
      </c>
      <c r="C22" s="8">
        <v>22.03</v>
      </c>
      <c r="D22" s="8">
        <v>6.97</v>
      </c>
      <c r="E22" s="8">
        <v>14.03</v>
      </c>
      <c r="F22" s="8">
        <v>23.35</v>
      </c>
      <c r="G22" s="8">
        <v>54.15</v>
      </c>
      <c r="H22" s="8">
        <v>70.209999999999994</v>
      </c>
      <c r="I22" s="8">
        <v>66.52</v>
      </c>
      <c r="J22" s="8">
        <v>65.53</v>
      </c>
      <c r="K22" s="8">
        <v>84.58</v>
      </c>
      <c r="L22" s="8">
        <v>76.19</v>
      </c>
      <c r="M22" s="8">
        <v>71.680000000000007</v>
      </c>
      <c r="N22" s="8">
        <v>68.53</v>
      </c>
      <c r="O22" s="8">
        <v>22.47</v>
      </c>
      <c r="P22" s="8">
        <v>34.380000000000003</v>
      </c>
      <c r="Q22" s="8">
        <v>31.06</v>
      </c>
      <c r="R22" s="8">
        <v>32.08</v>
      </c>
      <c r="S22" s="8">
        <v>36.049999999999997</v>
      </c>
      <c r="T22" s="8">
        <v>2.48</v>
      </c>
      <c r="U22" s="8">
        <v>14.77</v>
      </c>
      <c r="V22" s="8">
        <v>33.659999999999997</v>
      </c>
      <c r="W22" s="8">
        <v>46.94</v>
      </c>
      <c r="X22" s="8"/>
      <c r="Y22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295</v>
      </c>
      <c r="H1" s="2" t="s">
        <v>31</v>
      </c>
    </row>
    <row r="2" ht="13.5" customHeight="1">
      <c r="A2" s="176" t="s">
        <v>52</v>
      </c>
    </row>
    <row r="3" ht="13.5" customHeight="1">
      <c r="A3" s="176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0" t="s">
        <v>461</v>
      </c>
      <c r="C18" s="180"/>
      <c r="D18" s="180"/>
      <c r="E18" s="180"/>
      <c r="F18" s="180" t="s">
        <v>462</v>
      </c>
      <c r="G18" s="180"/>
      <c r="H18" s="180"/>
      <c r="I18" s="180"/>
      <c r="J18" s="180" t="s">
        <v>463</v>
      </c>
      <c r="K18" s="180"/>
      <c r="L18" s="180"/>
      <c r="M18" s="180"/>
      <c r="N18" s="180" t="s">
        <v>464</v>
      </c>
      <c r="O18" s="180"/>
      <c r="P18" s="180"/>
      <c r="Q18" s="180"/>
      <c r="R18" s="180" t="s">
        <v>465</v>
      </c>
      <c r="S18" s="180"/>
      <c r="T18" s="180"/>
      <c r="U18" s="180"/>
      <c r="V18" s="180" t="s">
        <v>479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 spans="1:106" ht="13.5" customHeight="1">
      <c r="A19" s="13" t="s">
        <v>1069</v>
      </c>
      <c r="B19" s="8">
        <v>3.98</v>
      </c>
      <c r="C19" s="8">
        <v>4.05</v>
      </c>
      <c r="D19" s="8">
        <v>3.75</v>
      </c>
      <c r="E19" s="8">
        <v>3.49</v>
      </c>
      <c r="F19" s="8">
        <v>3.33</v>
      </c>
      <c r="G19" s="8">
        <v>3.31</v>
      </c>
      <c r="H19" s="8">
        <v>3.42</v>
      </c>
      <c r="I19" s="8">
        <v>3.61</v>
      </c>
      <c r="J19" s="8">
        <v>3.61</v>
      </c>
      <c r="K19" s="8">
        <v>3.59</v>
      </c>
      <c r="L19" s="8">
        <v>3.62</v>
      </c>
      <c r="M19" s="8">
        <v>3.61</v>
      </c>
      <c r="N19" s="8">
        <v>3.70</v>
      </c>
      <c r="O19" s="8">
        <v>3.76</v>
      </c>
      <c r="P19" s="8">
        <v>3.85</v>
      </c>
      <c r="Q19" s="8">
        <v>3.98</v>
      </c>
      <c r="R19" s="8">
        <v>4.08</v>
      </c>
      <c r="S19" s="8">
        <v>4.32</v>
      </c>
      <c r="T19" s="8">
        <v>4.51</v>
      </c>
      <c r="U19" s="8">
        <v>4.62</v>
      </c>
      <c r="V19" s="8">
        <v>4.67</v>
      </c>
      <c r="W19" s="8">
        <v>4.58</v>
      </c>
      <c r="X19" s="8">
        <v>4.46</v>
      </c>
      <c r="Y19" s="8">
        <v>4.3600000000000003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429</v>
      </c>
      <c r="B20" s="8">
        <v>3.22</v>
      </c>
      <c r="C20" s="8">
        <v>3.03</v>
      </c>
      <c r="D20" s="8">
        <v>2.65</v>
      </c>
      <c r="E20" s="8">
        <v>2.29</v>
      </c>
      <c r="F20" s="8">
        <v>2.11</v>
      </c>
      <c r="G20" s="8">
        <v>2.16</v>
      </c>
      <c r="H20" s="8">
        <v>2.12</v>
      </c>
      <c r="I20" s="8">
        <v>2.2599999999999998</v>
      </c>
      <c r="J20" s="8">
        <v>2.48</v>
      </c>
      <c r="K20" s="8">
        <v>2.62</v>
      </c>
      <c r="L20" s="8">
        <v>2.58</v>
      </c>
      <c r="M20" s="8">
        <v>2.63</v>
      </c>
      <c r="N20" s="8">
        <v>2.64</v>
      </c>
      <c r="O20" s="8">
        <v>2.61</v>
      </c>
      <c r="P20" s="8">
        <v>2.58</v>
      </c>
      <c r="Q20" s="8">
        <v>2.57</v>
      </c>
      <c r="R20" s="8">
        <v>2.46</v>
      </c>
      <c r="S20" s="8">
        <v>2.59</v>
      </c>
      <c r="T20" s="8">
        <v>2.65</v>
      </c>
      <c r="U20" s="8">
        <v>2.69</v>
      </c>
      <c r="V20" s="8">
        <v>2.71</v>
      </c>
      <c r="W20" s="8">
        <v>2.68</v>
      </c>
      <c r="X20" s="8">
        <v>2.61</v>
      </c>
      <c r="Y20" s="8">
        <v>2.5299999999999998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296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243</v>
      </c>
    </row>
    <row r="18" spans="2:53" ht="13.5" customHeight="1">
      <c r="B18" s="11" t="s">
        <v>461</v>
      </c>
      <c r="C18" s="11"/>
      <c r="D18" s="11"/>
      <c r="E18" s="11"/>
      <c r="F18" s="11" t="s">
        <v>462</v>
      </c>
      <c r="G18" s="11"/>
      <c r="H18" s="11"/>
      <c r="I18" s="11"/>
      <c r="J18" s="11" t="s">
        <v>463</v>
      </c>
      <c r="K18" s="11"/>
      <c r="L18" s="11"/>
      <c r="M18" s="11"/>
      <c r="N18" s="11" t="s">
        <v>464</v>
      </c>
      <c r="O18" s="11"/>
      <c r="P18" s="11"/>
      <c r="Q18" s="11"/>
      <c r="R18" s="11" t="s">
        <v>465</v>
      </c>
      <c r="S18" s="11"/>
      <c r="T18" s="11"/>
      <c r="U18" s="11"/>
      <c r="V18" s="11" t="s">
        <v>479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1070</v>
      </c>
      <c r="B19" s="8">
        <v>3.20</v>
      </c>
      <c r="C19" s="8">
        <v>19.32</v>
      </c>
      <c r="D19" s="8">
        <v>15.31</v>
      </c>
      <c r="E19" s="8">
        <v>4.70</v>
      </c>
      <c r="F19" s="8">
        <v>7.54</v>
      </c>
      <c r="G19" s="8">
        <v>6.03</v>
      </c>
      <c r="H19" s="8">
        <v>7.21</v>
      </c>
      <c r="I19" s="8">
        <v>8.81</v>
      </c>
      <c r="J19" s="8">
        <v>10.84</v>
      </c>
      <c r="K19" s="8">
        <v>8.17</v>
      </c>
      <c r="L19" s="8">
        <v>6.77</v>
      </c>
      <c r="M19" s="8">
        <v>6.44</v>
      </c>
      <c r="N19" s="8">
        <v>7.66</v>
      </c>
      <c r="O19" s="8">
        <v>7.24</v>
      </c>
      <c r="P19" s="8">
        <v>7.67</v>
      </c>
      <c r="Q19" s="8">
        <v>7.40</v>
      </c>
      <c r="R19" s="8">
        <v>6.83</v>
      </c>
      <c r="S19" s="8">
        <v>6.19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5" t="s">
        <v>861</v>
      </c>
      <c r="B20" s="8">
        <v>-1.1200000000000001</v>
      </c>
      <c r="C20" s="8">
        <v>14.84</v>
      </c>
      <c r="D20" s="8">
        <v>8.0500000000000007</v>
      </c>
      <c r="E20" s="8">
        <v>7.58</v>
      </c>
      <c r="F20" s="8">
        <v>11.99</v>
      </c>
      <c r="G20" s="8">
        <v>8.18</v>
      </c>
      <c r="H20" s="8">
        <v>7.47</v>
      </c>
      <c r="I20" s="8">
        <v>9</v>
      </c>
      <c r="J20" s="8">
        <v>11.05</v>
      </c>
      <c r="K20" s="8">
        <v>9.31</v>
      </c>
      <c r="L20" s="8">
        <v>8.06</v>
      </c>
      <c r="M20" s="8">
        <v>7.21</v>
      </c>
      <c r="N20" s="8">
        <v>6.91</v>
      </c>
      <c r="O20" s="8">
        <v>6.65</v>
      </c>
      <c r="P20" s="8">
        <v>6.88</v>
      </c>
      <c r="Q20" s="8">
        <v>6.60</v>
      </c>
      <c r="R20" s="8">
        <v>7.08</v>
      </c>
      <c r="S20" s="8">
        <v>6.72</v>
      </c>
      <c r="T20" s="8">
        <v>6.26</v>
      </c>
      <c r="U20" s="8">
        <v>6.21</v>
      </c>
      <c r="V20" s="8">
        <v>5.59</v>
      </c>
      <c r="W20" s="8">
        <v>5.33</v>
      </c>
      <c r="X20" s="8">
        <v>5.22</v>
      </c>
      <c r="Y20" s="8">
        <v>5.34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