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7.xml" ContentType="application/vnd.openxmlformats-officedocument.drawing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0.xml" ContentType="application/vnd.openxmlformats-officedocument.drawing+xml"/>
  <Override PartName="/xl/worksheets/sheet15.xml" ContentType="application/vnd.openxmlformats-officedocument.spreadsheetml.worksheet+xml"/>
  <Override PartName="/xl/drawings/drawing22.xml" ContentType="application/vnd.openxmlformats-officedocument.drawing+xml"/>
  <Override PartName="/xl/worksheets/sheet16.xml" ContentType="application/vnd.openxmlformats-officedocument.spreadsheetml.worksheet+xml"/>
  <Override PartName="/xl/drawings/drawing24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2.xml" ContentType="application/vnd.openxmlformats-officedocument.drawing+xml"/>
  <Override PartName="/xl/worksheets/sheet21.xml" ContentType="application/vnd.openxmlformats-officedocument.spreadsheetml.worksheet+xml"/>
  <Override PartName="/xl/drawings/drawing33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35.xml" ContentType="application/vnd.openxmlformats-officedocument.drawing+xml"/>
  <Override PartName="/xl/worksheets/sheet26.xml" ContentType="application/vnd.openxmlformats-officedocument.spreadsheetml.worksheet+xml"/>
  <Override PartName="/xl/drawings/drawing37.xml" ContentType="application/vnd.openxmlformats-officedocument.drawing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39.xml" ContentType="application/vnd.openxmlformats-officedocument.drawing+xml"/>
  <Override PartName="/xl/worksheets/sheet31.xml" ContentType="application/vnd.openxmlformats-officedocument.spreadsheetml.worksheet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7.xml" ContentType="application/vnd.openxmlformats-officedocument.drawing+xml"/>
  <Override PartName="/xl/worksheets/sheet39.xml" ContentType="application/vnd.openxmlformats-officedocument.spreadsheetml.worksheet+xml"/>
  <Override PartName="/xl/drawings/drawing48.xml" ContentType="application/vnd.openxmlformats-officedocument.drawing+xml"/>
  <Override PartName="/xl/worksheets/sheet40.xml" ContentType="application/vnd.openxmlformats-officedocument.spreadsheetml.worksheet+xml"/>
  <Override PartName="/xl/drawings/drawing50.xml" ContentType="application/vnd.openxmlformats-officedocument.drawing+xml"/>
  <Override PartName="/xl/worksheets/sheet41.xml" ContentType="application/vnd.openxmlformats-officedocument.spreadsheetml.worksheet+xml"/>
  <Override PartName="/xl/drawings/drawing52.xml" ContentType="application/vnd.openxmlformats-officedocument.drawing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4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drawings/drawing57.xml" ContentType="application/vnd.openxmlformats-officedocument.drawing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60.xml" ContentType="application/vnd.openxmlformats-officedocument.drawing+xml"/>
  <Override PartName="/xl/worksheets/sheet56.xml" ContentType="application/vnd.openxmlformats-officedocument.spreadsheetml.worksheet+xml"/>
  <Override PartName="/xl/drawings/drawing62.xml" ContentType="application/vnd.openxmlformats-officedocument.drawing+xml"/>
  <Override PartName="/xl/worksheets/sheet57.xml" ContentType="application/vnd.openxmlformats-officedocument.spreadsheetml.worksheet+xml"/>
  <Override PartName="/xl/drawings/drawing64.xml" ContentType="application/vnd.openxmlformats-officedocument.drawing+xml"/>
  <Override PartName="/xl/worksheets/sheet58.xml" ContentType="application/vnd.openxmlformats-officedocument.spreadsheetml.worksheet+xml"/>
  <Override PartName="/xl/drawings/drawing66.xml" ContentType="application/vnd.openxmlformats-officedocument.drawing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drawings/drawing75.xml" ContentType="application/vnd.openxmlformats-officedocument.drawing+xml"/>
  <Override PartName="/xl/worksheets/sheet71.xml" ContentType="application/vnd.openxmlformats-officedocument.spreadsheetml.worksheet+xml"/>
  <Override PartName="/xl/drawings/drawing77.xml" ContentType="application/vnd.openxmlformats-officedocument.drawing+xml"/>
  <Override PartName="/xl/worksheets/sheet72.xml" ContentType="application/vnd.openxmlformats-officedocument.spreadsheetml.worksheet+xml"/>
  <Override PartName="/xl/drawings/drawing79.xml" ContentType="application/vnd.openxmlformats-officedocument.drawing+xml"/>
  <Override PartName="/xl/worksheets/sheet73.xml" ContentType="application/vnd.openxmlformats-officedocument.spreadsheetml.worksheet+xml"/>
  <Override PartName="/xl/drawings/drawing80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drawings/drawing84.xml" ContentType="application/vnd.openxmlformats-officedocument.drawing+xml"/>
  <Override PartName="/xl/worksheets/sheet77.xml" ContentType="application/vnd.openxmlformats-officedocument.spreadsheetml.worksheet+xml"/>
  <Override PartName="/xl/drawings/drawing85.xml" ContentType="application/vnd.openxmlformats-officedocument.drawing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8.xml" ContentType="application/vnd.openxmlformats-officedocument.drawing+xml"/>
  <Override PartName="/xl/worksheets/sheet87.xml" ContentType="application/vnd.openxmlformats-officedocument.spreadsheetml.worksheet+xml"/>
  <Override PartName="/xl/drawings/drawing89.xml" ContentType="application/vnd.openxmlformats-officedocument.drawing+xml"/>
  <Override PartName="/xl/worksheets/sheet88.xml" ContentType="application/vnd.openxmlformats-officedocument.spreadsheetml.worksheet+xml"/>
  <Override PartName="/xl/drawings/drawing91.xml" ContentType="application/vnd.openxmlformats-officedocument.drawing+xml"/>
  <Override PartName="/xl/worksheets/sheet89.xml" ContentType="application/vnd.openxmlformats-officedocument.spreadsheetml.worksheet+xml"/>
  <Override PartName="/xl/drawings/drawing93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drawings/drawing96.xml" ContentType="application/vnd.openxmlformats-officedocument.drawing+xml"/>
  <Override PartName="/xl/worksheets/sheet92.xml" ContentType="application/vnd.openxmlformats-officedocument.spreadsheetml.worksheet+xml"/>
  <Override PartName="/xl/drawings/drawing97.xml" ContentType="application/vnd.openxmlformats-officedocument.drawing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drawings/drawing99.xml" ContentType="application/vnd.openxmlformats-officedocument.drawing+xml"/>
  <Override PartName="/xl/worksheets/sheet97.xml" ContentType="application/vnd.openxmlformats-officedocument.spreadsheetml.worksheet+xml"/>
  <Override PartName="/xl/drawings/drawing100.xml" ContentType="application/vnd.openxmlformats-officedocument.drawing+xml"/>
  <Override PartName="/xl/worksheets/sheet98.xml" ContentType="application/vnd.openxmlformats-officedocument.spreadsheetml.worksheet+xml"/>
  <Override PartName="/xl/drawings/drawing102.xml" ContentType="application/vnd.openxmlformats-officedocument.drawing+xml"/>
  <Override PartName="/xl/worksheets/sheet99.xml" ContentType="application/vnd.openxmlformats-officedocument.spreadsheetml.worksheet+xml"/>
  <Override PartName="/xl/drawings/drawing104.xml" ContentType="application/vnd.openxmlformats-officedocument.drawing+xml"/>
  <Override PartName="/xl/worksheets/sheet100.xml" ContentType="application/vnd.openxmlformats-officedocument.spreadsheetml.worksheet+xml"/>
  <Override PartName="/xl/drawings/drawing106.xml" ContentType="application/vnd.openxmlformats-officedocument.drawing+xml"/>
  <Override PartName="/xl/worksheets/sheet101.xml" ContentType="application/vnd.openxmlformats-officedocument.spreadsheetml.worksheet+xml"/>
  <Override PartName="/xl/drawings/drawing108.xml" ContentType="application/vnd.openxmlformats-officedocument.drawing+xml"/>
  <Override PartName="/xl/worksheets/sheet102.xml" ContentType="application/vnd.openxmlformats-officedocument.spreadsheetml.worksheet+xml"/>
  <Override PartName="/xl/drawings/drawing110.xml" ContentType="application/vnd.openxmlformats-officedocument.drawing+xml"/>
  <Override PartName="/xl/worksheets/sheet103.xml" ContentType="application/vnd.openxmlformats-officedocument.spreadsheetml.worksheet+xml"/>
  <Override PartName="/xl/drawings/drawing112.xml" ContentType="application/vnd.openxmlformats-officedocument.drawing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drawings/drawing114.xml" ContentType="application/vnd.openxmlformats-officedocument.drawing+xml"/>
  <Override PartName="/xl/worksheets/sheet109.xml" ContentType="application/vnd.openxmlformats-officedocument.spreadsheetml.worksheet+xml"/>
  <Override PartName="/xl/drawings/drawing116.xml" ContentType="application/vnd.openxmlformats-officedocument.drawing+xml"/>
  <Override PartName="/xl/worksheets/sheet110.xml" ContentType="application/vnd.openxmlformats-officedocument.spreadsheetml.worksheet+xml"/>
  <Override PartName="/xl/drawings/drawing118.xml" ContentType="application/vnd.openxmlformats-officedocument.drawing+xml"/>
  <Override PartName="/xl/worksheets/sheet111.xml" ContentType="application/vnd.openxmlformats-officedocument.spreadsheetml.worksheet+xml"/>
  <Override PartName="/xl/drawings/drawing120.xml" ContentType="application/vnd.openxmlformats-officedocument.drawing+xml"/>
  <Override PartName="/xl/worksheets/sheet112.xml" ContentType="application/vnd.openxmlformats-officedocument.spreadsheetml.worksheet+xml"/>
  <Override PartName="/xl/drawings/drawing122.xml" ContentType="application/vnd.openxmlformats-officedocument.drawing+xml"/>
  <Override PartName="/xl/worksheets/sheet113.xml" ContentType="application/vnd.openxmlformats-officedocument.spreadsheetml.worksheet+xml"/>
  <Override PartName="/xl/drawings/drawing124.xml" ContentType="application/vnd.openxmlformats-officedocument.drawing+xml"/>
  <Override PartName="/xl/worksheets/sheet114.xml" ContentType="application/vnd.openxmlformats-officedocument.spreadsheetml.worksheet+xml"/>
  <Override PartName="/xl/drawings/drawing126.xml" ContentType="application/vnd.openxmlformats-officedocument.drawing+xml"/>
  <Override PartName="/xl/worksheets/sheet115.xml" ContentType="application/vnd.openxmlformats-officedocument.spreadsheetml.worksheet+xml"/>
  <Override PartName="/xl/drawings/drawing127.xml" ContentType="application/vnd.openxmlformats-officedocument.drawing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drawings/drawing128.xml" ContentType="application/vnd.openxmlformats-officedocument.drawing+xml"/>
  <Override PartName="/xl/worksheets/sheet122.xml" ContentType="application/vnd.openxmlformats-officedocument.spreadsheetml.worksheet+xml"/>
  <Override PartName="/xl/drawings/drawing129.xml" ContentType="application/vnd.openxmlformats-officedocument.drawing+xml"/>
  <Override PartName="/xl/worksheets/sheet12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1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98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4334"/>
  <workbookPr codeName="ThisWorkbook" filterPrivacy="1" defaultThemeVersion="124226"/>
  <bookViews>
    <workbookView xWindow="-120" yWindow="-120" windowWidth="29040" windowHeight="1584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G 9 CZ" sheetId="310" r:id="rId12"/>
    <sheet name="G 10 CZ" sheetId="308" r:id="rId13"/>
    <sheet name="1.1" sheetId="6" r:id="rId14"/>
    <sheet name="G 1.1.1 CZ" sheetId="21" r:id="rId15"/>
    <sheet name="G 1.1.2 CZ" sheetId="257" r:id="rId16"/>
    <sheet name="G 1.1.3 CZ" sheetId="259" r:id="rId17"/>
    <sheet name="G 1.1.4 CZ" sheetId="261" r:id="rId18"/>
    <sheet name="G 1.1.5 CZ" sheetId="263" r:id="rId19"/>
    <sheet name="G 1.1.6 CZ" sheetId="265" r:id="rId20"/>
    <sheet name="G 1.1.7 CZ" sheetId="267" r:id="rId21"/>
    <sheet name="G 1.1.8 CZ" sheetId="232" r:id="rId22"/>
    <sheet name="T 1.1.1" sheetId="35" r:id="rId23"/>
    <sheet name="T 1.1.2" sheetId="40" r:id="rId24"/>
    <sheet name="1.2" sheetId="254" r:id="rId25"/>
    <sheet name="G 1.2.1 CZ" sheetId="41" r:id="rId26"/>
    <sheet name="G 1.2.2 CZ" sheetId="30" r:id="rId27"/>
    <sheet name="T 1.2.1" sheetId="38" r:id="rId28"/>
    <sheet name="T 1.2.2" sheetId="39" r:id="rId29"/>
    <sheet name="1.3" sheetId="8" r:id="rId30"/>
    <sheet name="G 1.3.1 CZ" sheetId="85" r:id="rId31"/>
    <sheet name="G 1.3.2 CZ" sheetId="87" r:id="rId32"/>
    <sheet name="T 1.3.1" sheetId="49" r:id="rId33"/>
    <sheet name="1.4" sheetId="9" r:id="rId34"/>
    <sheet name="G 1.4.1 CZ" sheetId="89" r:id="rId35"/>
    <sheet name="G 1.4.2 CZ" sheetId="91" r:id="rId36"/>
    <sheet name="G 1.4.3 CZ" sheetId="269" r:id="rId37"/>
    <sheet name="G 1.4.4 CZ" sheetId="248" r:id="rId38"/>
    <sheet name="G 1.4.5 CZ" sheetId="95" r:id="rId39"/>
    <sheet name="G 1.4.6 CZ" sheetId="93" r:id="rId40"/>
    <sheet name="G 1.4.7 CZ" sheetId="99" r:id="rId41"/>
    <sheet name="G 1.4.8 CZ" sheetId="103" r:id="rId42"/>
    <sheet name="T 1.4.1" sheetId="47" r:id="rId43"/>
    <sheet name="T 1.4.2" sheetId="226" r:id="rId44"/>
    <sheet name="T 1.4.3" sheetId="48" r:id="rId45"/>
    <sheet name="T 1.4.4" sheetId="227" r:id="rId46"/>
    <sheet name="T 1.4.5" sheetId="50" r:id="rId47"/>
    <sheet name="T 1.4.6" sheetId="51" r:id="rId48"/>
    <sheet name="1.5" sheetId="10" r:id="rId49"/>
    <sheet name="G 1.5.1 CZ" sheetId="105" r:id="rId50"/>
    <sheet name="G 1.5.2 CZ" sheetId="107" r:id="rId51"/>
    <sheet name="G 1.5.3 CZ" sheetId="113" r:id="rId52"/>
    <sheet name="G 1.5.4 CZ" sheetId="291" r:id="rId53"/>
    <sheet name="T 1.6.1" sheetId="52" r:id="rId54"/>
    <sheet name="2.1" sheetId="7" r:id="rId55"/>
    <sheet name="G 2.1.1 CZ" sheetId="116" r:id="rId56"/>
    <sheet name="G 2.1.2 CZ" sheetId="118" r:id="rId57"/>
    <sheet name="G 2.1.3 CZ" sheetId="124" r:id="rId58"/>
    <sheet name="G 2.1.4 CZ" sheetId="306" r:id="rId59"/>
    <sheet name="T 2.1.1" sheetId="53" r:id="rId60"/>
    <sheet name="2.2" sheetId="128" r:id="rId61"/>
    <sheet name="G 2.2.1 CZ" sheetId="129" r:id="rId62"/>
    <sheet name="G 2.2.2 CZ" sheetId="131" r:id="rId63"/>
    <sheet name="G 2.2.3 CZ" sheetId="133" r:id="rId64"/>
    <sheet name="G 2.2.4 CZ" sheetId="285" r:id="rId65"/>
    <sheet name="G 2.2.5 CZ" sheetId="135" r:id="rId66"/>
    <sheet name="G 2.2.6 CZ" sheetId="277" r:id="rId67"/>
    <sheet name="G 2.2.7 CZ" sheetId="137" r:id="rId68"/>
    <sheet name="G 2.2.8 CZ" sheetId="143" r:id="rId69"/>
    <sheet name="3.1" sheetId="12" r:id="rId70"/>
    <sheet name="G 3.1.1 CZ" sheetId="153" r:id="rId71"/>
    <sheet name="G 3.1.2 CZ" sheetId="155" r:id="rId72"/>
    <sheet name="G 3.1.3 CZ" sheetId="271" r:id="rId73"/>
    <sheet name="G 3.1.4 CZ" sheetId="157" r:id="rId74"/>
    <sheet name="G 3.1.5 CZ" sheetId="159" r:id="rId75"/>
    <sheet name="G 3.1.6 CZ" sheetId="161" r:id="rId76"/>
    <sheet name="G 3.1.7 CZ" sheetId="163" r:id="rId77"/>
    <sheet name="G 3.1.8 CZ" sheetId="165" r:id="rId78"/>
    <sheet name="T 3.1.1" sheetId="54" r:id="rId79"/>
    <sheet name="T 3.1.2" sheetId="55" r:id="rId80"/>
    <sheet name="T 3.1.3" sheetId="56" r:id="rId81"/>
    <sheet name="T 3.1.4" sheetId="57" r:id="rId82"/>
    <sheet name="T 3.1.5" sheetId="58" r:id="rId83"/>
    <sheet name="T 3.1.6" sheetId="59" r:id="rId84"/>
    <sheet name="3.2" sheetId="13" r:id="rId85"/>
    <sheet name="G 3.2.1 CZ" sheetId="167" r:id="rId86"/>
    <sheet name="G 3.2.2 CZ" sheetId="169" r:id="rId87"/>
    <sheet name="G 3.2.3 CZ" sheetId="283" r:id="rId88"/>
    <sheet name="G 3.2.4 CZ" sheetId="299" r:id="rId89"/>
    <sheet name="G 3.2.5 CZ" sheetId="171" r:id="rId90"/>
    <sheet name="G 3.2.6 CZ" sheetId="173" r:id="rId91"/>
    <sheet name="G 3.2.7 CZ" sheetId="279" r:id="rId92"/>
    <sheet name="G 3.2.8 CZ" sheetId="281" r:id="rId93"/>
    <sheet name="T 3.2.1" sheetId="60" r:id="rId94"/>
    <sheet name="T 3.2.2" sheetId="61" r:id="rId95"/>
    <sheet name="3.3" sheetId="14" r:id="rId96"/>
    <sheet name="G 3.3.1 CZ" sheetId="177" r:id="rId97"/>
    <sheet name="G 3.3.2 CZ" sheetId="297" r:id="rId98"/>
    <sheet name="G 3.3.3 CZ" sheetId="179" r:id="rId99"/>
    <sheet name="G 3.3.4 CZ" sheetId="238" r:id="rId100"/>
    <sheet name="G 3.3.5 CZ" sheetId="191" r:id="rId101"/>
    <sheet name="G 3.3.6 CZ" sheetId="224" r:id="rId102"/>
    <sheet name="G 3.3.7 CZ" sheetId="183" r:id="rId103"/>
    <sheet name="G 3.3.8 CZ" sheetId="185" r:id="rId104"/>
    <sheet name="T 3.3.1" sheetId="62" r:id="rId105"/>
    <sheet name="T 3.3.2" sheetId="63" r:id="rId106"/>
    <sheet name="T 3.3.3" sheetId="65" r:id="rId107"/>
    <sheet name="3.4" sheetId="15" r:id="rId108"/>
    <sheet name="G 3.4.1 CZ" sheetId="203" r:id="rId109"/>
    <sheet name="G 3.4.2 CZ" sheetId="205" r:id="rId110"/>
    <sheet name="G 3.4.3 CZ" sheetId="207" r:id="rId111"/>
    <sheet name="G 3.4.4 CZ" sheetId="197" r:id="rId112"/>
    <sheet name="G 3.4.5 CZ" sheetId="199" r:id="rId113"/>
    <sheet name="G 3.4.6 CZ" sheetId="201" r:id="rId114"/>
    <sheet name="G 3.4.7 CZ" sheetId="195" r:id="rId115"/>
    <sheet name="G 3.4.8 CZ" sheetId="295" r:id="rId116"/>
    <sheet name="T 3.4.1" sheetId="68" r:id="rId117"/>
    <sheet name="T 3.4.2" sheetId="69" r:id="rId118"/>
    <sheet name="T 3.4.3" sheetId="294" r:id="rId119"/>
    <sheet name="T 3.4.4" sheetId="293" r:id="rId120"/>
    <sheet name="4" sheetId="19" r:id="rId121"/>
    <sheet name="G 4.1 CZ" sheetId="145" r:id="rId122"/>
    <sheet name="G 4.2 CZ" sheetId="147" r:id="rId123"/>
    <sheet name="T 4.1" sheetId="72" r:id="rId124"/>
  </sheets>
  <definedNames/>
  <calcPr fullCalcOnLoad="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b9de4fc9-ea8a-44c6-aa42-44110b1fdc9d}" activeSheetId="5" xWindow="0" yWindow="-8" windowWidth="1936" windowHeight="1056" mergeInterval="0" maximized="1"/>
  </customWorkbookViews>
  <extLst/>
</workbook>
</file>

<file path=xl/sharedStrings.xml><?xml version="1.0" encoding="utf-8"?>
<sst xmlns="http://schemas.openxmlformats.org/spreadsheetml/2006/main" count="5664" uniqueCount="1147">
  <si>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</si>
  <si>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</si>
  <si>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</si>
  <si>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</si>
  <si>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</si>
  <si>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</si>
  <si>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</si>
  <si>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</si>
  <si>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</si>
  <si>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</si>
  <si>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</si>
  <si>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</si>
  <si>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</si>
  <si>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</si>
  <si>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</si>
  <si>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</si>
  <si>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</si>
  <si>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</si>
  <si>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</si>
  <si>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</si>
  <si>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</si>
  <si>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</si>
  <si>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</si>
  <si>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</si>
  <si>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</si>
  <si>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</si>
  <si>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</si>
  <si>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</si>
  <si>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</si>
  <si>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</si>
  <si>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</si>
  <si>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</si>
  <si>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</si>
  <si>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</si>
  <si>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</si>
  <si>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</si>
  <si>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</si>
  <si>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</si>
  <si>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</si>
  <si>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</si>
  <si>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</si>
  <si>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</si>
  <si>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</si>
  <si>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</si>
  <si>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</si>
  <si>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</si>
  <si>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</si>
  <si>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</si>
  <si>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</si>
  <si>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</si>
  <si>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</si>
  <si>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</si>
  <si>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</si>
  <si>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</si>
  <si>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</si>
  <si>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</si>
  <si>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</si>
  <si>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</si>
  <si>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</si>
  <si>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</si>
  <si>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</si>
  <si>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</si>
  <si>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</si>
  <si>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</si>
  <si>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</si>
  <si>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</si>
  <si>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</si>
  <si>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</si>
  <si>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</si>
  <si>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</si>
  <si>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</si>
  <si>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</si>
  <si>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</si>
  <si>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</si>
  <si>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</si>
  <si>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</si>
  <si>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</si>
  <si>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</si>
  <si>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</si>
  <si>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</si>
  <si>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</si>
  <si>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</si>
  <si>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</si>
  <si>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</si>
  <si>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</si>
  <si>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</si>
  <si>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</si>
  <si>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</si>
  <si>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</si>
  <si>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</si>
  <si>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</si>
  <si>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</si>
  <si>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</si>
  <si>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</si>
  <si>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</si>
  <si>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</si>
  <si>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</si>
  <si>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</si>
  <si>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</si>
  <si>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</si>
  <si>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</si>
  <si>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</si>
  <si>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</si>
  <si>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</si>
  <si>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</si>
  <si>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</si>
  <si>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</si>
  <si>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</si>
  <si>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</si>
  <si>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</si>
  <si>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</si>
  <si>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</si>
  <si>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</si>
  <si>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</si>
  <si>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</si>
  <si>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</si>
  <si>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</si>
  <si>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</si>
  <si>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</si>
  <si>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</si>
  <si>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</si>
  <si>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</si>
  <si>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</si>
  <si>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</si>
  <si>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</si>
  <si>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</si>
  <si>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</si>
  <si>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</si>
  <si>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</si>
  <si>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</si>
  <si>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</si>
  <si>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</si>
  <si>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</si>
  <si>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</si>
  <si>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</si>
  <si>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</si>
  <si>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</si>
  <si>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</si>
  <si>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</si>
  <si>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</si>
  <si>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</si>
  <si>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</si>
  <si>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</si>
  <si>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</si>
  <si>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</si>
  <si>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</si>
  <si>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</si>
  <si>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</si>
  <si>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</si>
  <si>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</si>
  <si>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</si>
  <si>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</si>
  <si>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</si>
  <si>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</si>
  <si>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</si>
  <si>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</si>
  <si>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</si>
  <si>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</si>
  <si>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</si>
  <si>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</si>
  <si>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</si>
  <si>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</si>
  <si>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</si>
  <si>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</si>
  <si>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</si>
  <si>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</si>
  <si>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</si>
  <si>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</si>
  <si>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</si>
  <si>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</si>
  <si>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</si>
  <si>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</si>
  <si>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</si>
  <si>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</si>
  <si>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</si>
  <si>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</si>
  <si>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</si>
  <si>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</si>
  <si>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</si>
  <si>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</si>
  <si>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</si>
  <si>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</si>
  <si>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</si>
  <si>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</si>
  <si>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</si>
  <si>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</si>
  <si>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</si>
  <si>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</si>
  <si>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</si>
  <si>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</si>
  <si>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</si>
  <si>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</si>
  <si>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</si>
  <si>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</si>
  <si>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</si>
  <si>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</si>
  <si>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</si>
  <si>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</si>
  <si>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</si>
  <si>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</si>
  <si>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</si>
  <si>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</si>
  <si>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</si>
  <si>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</si>
  <si>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</si>
  <si>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</si>
  <si>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</si>
  <si>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</si>
  <si>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</si>
  <si>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</si>
  <si>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</si>
  <si>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</si>
  <si>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</si>
  <si>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</si>
  <si>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</si>
  <si>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</si>
  <si>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</si>
  <si>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</si>
  <si>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</si>
  <si>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</si>
  <si>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</si>
  <si>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</si>
  <si>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</si>
  <si>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</si>
  <si>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</si>
  <si>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</si>
  <si>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</si>
  <si>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</si>
  <si>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</si>
  <si>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</si>
  <si>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</si>
  <si>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</si>
  <si>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</si>
  <si>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</si>
  <si>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</si>
  <si>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</si>
  <si>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</si>
  <si>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</si>
  <si>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</si>
  <si>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</si>
  <si>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</si>
  <si>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</si>
  <si>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</si>
  <si>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</si>
  <si>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</si>
  <si>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</si>
  <si>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</si>
  <si>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</si>
  <si>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</si>
  <si>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</si>
  <si>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</si>
  <si>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</si>
  <si>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</si>
  <si>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</si>
  <si>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</si>
  <si>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</si>
  <si>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</si>
  <si>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</si>
  <si>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</si>
  <si>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</si>
  <si>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</si>
  <si>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</si>
  <si>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</si>
  <si>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</si>
  <si>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</si>
  <si>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</si>
  <si>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</si>
  <si>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</si>
  <si>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</si>
  <si>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</si>
  <si>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</si>
  <si>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</si>
  <si>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saldo sektoru vládních institucí, v % HDP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</si>
  <si>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</si>
  <si>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</si>
  <si>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</si>
  <si>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</si>
  <si>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</si>
  <si>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</si>
  <si>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</si>
  <si>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</si>
  <si>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</si>
  <si>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</si>
  <si>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</si>
  <si>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</si>
  <si>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</si>
  <si>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</si>
  <si>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</si>
  <si>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</si>
  <si>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</si>
  <si>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</si>
  <si>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</si>
  <si>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</si>
  <si>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</si>
  <si>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</si>
  <si>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</si>
  <si>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</si>
  <si>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</si>
  <si>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</si>
  <si>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</si>
  <si>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</si>
  <si>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</si>
  <si>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</si>
  <si>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</si>
  <si>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</si>
  <si>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</si>
  <si>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</si>
  <si>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</si>
  <si>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</si>
  <si>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</si>
  <si>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</si>
  <si>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</si>
  <si>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</si>
  <si>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</si>
  <si>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</si>
  <si>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</si>
  <si>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</si>
  <si>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</si>
  <si>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</si>
  <si>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</si>
  <si>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</si>
  <si>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</si>
  <si>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</si>
  <si>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</si>
  <si>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</si>
  <si>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</si>
  <si>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</si>
  <si>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</si>
  <si>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</si>
  <si>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</si>
  <si>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</si>
  <si>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</si>
  <si>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</si>
  <si>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</si>
  <si>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</si>
  <si>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</si>
  <si>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</si>
  <si>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</si>
  <si>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</si>
  <si>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</si>
  <si>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</si>
  <si>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</si>
  <si>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</si>
  <si>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</si>
  <si>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</si>
  <si>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</si>
  <si>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</si>
  <si>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</si>
  <si>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</si>
  <si>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</si>
  <si>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</si>
  <si>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</si>
  <si>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</si>
  <si>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</si>
  <si>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</si>
  <si>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</si>
  <si>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</si>
  <si>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</si>
  <si>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</si>
  <si>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</si>
  <si>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</si>
  <si>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</si>
  <si>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</si>
  <si>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</si>
  <si>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</si>
  <si>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</si>
  <si>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</si>
  <si>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</si>
  <si>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</si>
  <si>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</si>
  <si>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</si>
  <si>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</si>
  <si>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</si>
  <si>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</si>
  <si>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</si>
  <si>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</si>
  <si>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</si>
  <si>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</si>
  <si>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</si>
  <si>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</si>
  <si>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</si>
  <si>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</si>
  <si>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</si>
  <si>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</si>
  <si>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</si>
  <si>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</si>
  <si>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</si>
  <si>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</si>
  <si>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</si>
  <si>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</si>
  <si>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</si>
  <si>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</si>
  <si>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</si>
  <si>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</si>
  <si>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</si>
  <si>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t>Tabulka 1.5.1 Demografie</t>
  </si>
  <si>
    <t>Table 1.5.1 Demographics</t>
  </si>
  <si>
    <t>podíl indexů nabídkových cen bytů a průměrné mzdy, z ročních klouzavých úhrnů, 2015 = 100</t>
  </si>
  <si>
    <t>Graf 3.1.8: Zdroje financování investic</t>
  </si>
  <si>
    <t>Graph 3.1.8: Sources of Investment Financing</t>
  </si>
  <si>
    <t>Zdroj: Česká správa sociálního zabezpečení. Výpočty MF ČR.</t>
  </si>
  <si>
    <t>average</t>
  </si>
  <si>
    <t>MF ČR</t>
  </si>
  <si>
    <t>Průměr prognóz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</si>
  <si>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</si>
  <si>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</si>
  <si>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</si>
  <si>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</si>
  <si>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</si>
  <si>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</si>
  <si>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Global Supply Chain Pressure Index</t>
  </si>
  <si>
    <t>Zdroj: Federal Reserve Bank of New York.</t>
  </si>
  <si>
    <t>meziroční změna v %, příspěvky v p. b., metodika národních účtů</t>
  </si>
  <si>
    <t>Graf 3.3.1 Zaměstnanost</t>
  </si>
  <si>
    <t>Graph 3.3.1 Employment</t>
  </si>
  <si>
    <t>Graf 1.4.8 Reálný měnový kurz vůči eurozóně</t>
  </si>
  <si>
    <t>Graph 1.4.8 Real Exchange Rate to the Eurozone</t>
  </si>
  <si>
    <t>Graf 1.5.4 Změna počtu obyvatel</t>
  </si>
  <si>
    <t>Graph 1.5.4 Population Change</t>
  </si>
  <si>
    <t>vyhlazeno centrovaným klouzavým průměrem přes 5 čtvrtletí, v %</t>
  </si>
  <si>
    <t>Graf 2.1.4 Průměrný počet odpracovaných hodin</t>
  </si>
  <si>
    <t>vyhlazeno Hodrickovým-Prescottovým filtrem (λ = 1 600), počet hodin za čtvrtletí, metodika národních účtů</t>
  </si>
  <si>
    <t>Graph 2.1.4 Average Number of Hours Worked</t>
  </si>
  <si>
    <t>zhodnocení koruny vůči euru, meziroční změna ceny ropy, v %</t>
  </si>
  <si>
    <t>Míra nezaměstnanosti (VŠPS)</t>
  </si>
  <si>
    <t>Unemployment rate (LFS)</t>
  </si>
  <si>
    <t>Zaměstnanost (národní účty)</t>
  </si>
  <si>
    <t>Employment (national accounts)</t>
  </si>
  <si>
    <t>Objem mezd a platů (dom. koncept)</t>
  </si>
  <si>
    <t>Wage bill (domestic concept)</t>
  </si>
  <si>
    <t>min.</t>
  </si>
  <si>
    <t>max.</t>
  </si>
  <si>
    <t>průměr</t>
  </si>
  <si>
    <t>predikce MF ČR</t>
  </si>
  <si>
    <t>MoF forecast</t>
  </si>
  <si>
    <t>growth in %, const.pr.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</si>
  <si>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</si>
  <si>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</si>
  <si>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</si>
  <si>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</si>
  <si>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</si>
  <si>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</si>
  <si>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</si>
  <si>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</si>
  <si>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</si>
  <si>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Konečná spotřeba</t>
  </si>
  <si>
    <t>Tvorba hrubého kapitálu</t>
  </si>
  <si>
    <t>Hrubý domácí produkt</t>
  </si>
  <si>
    <t>Final consumption</t>
  </si>
  <si>
    <t>Gross capital formation</t>
  </si>
  <si>
    <t>Náhrady zaměstnancům</t>
  </si>
  <si>
    <t>Saldo daní a dotací</t>
  </si>
  <si>
    <t>Compensation of employees</t>
  </si>
  <si>
    <t>Gross operating surplus</t>
  </si>
  <si>
    <t>Market increase</t>
  </si>
  <si>
    <t>Nominální</t>
  </si>
  <si>
    <t>Reálná</t>
  </si>
  <si>
    <t>Nominal</t>
  </si>
  <si>
    <t>Real</t>
  </si>
  <si>
    <t>Zboží a služby</t>
  </si>
  <si>
    <t>Běžný účet</t>
  </si>
  <si>
    <t>Goods and services</t>
  </si>
  <si>
    <t>Current account</t>
  </si>
  <si>
    <t>Net lending/borrowing</t>
  </si>
  <si>
    <t>Predikce</t>
  </si>
  <si>
    <t>Forecast</t>
  </si>
  <si>
    <t>Ostatní</t>
  </si>
  <si>
    <t>USA</t>
  </si>
  <si>
    <t>Eurozóna</t>
  </si>
  <si>
    <t>Euro area</t>
  </si>
  <si>
    <t>Německo</t>
  </si>
  <si>
    <t>Rakousko</t>
  </si>
  <si>
    <t>Polsko</t>
  </si>
  <si>
    <t>Slovensko</t>
  </si>
  <si>
    <t>Germany</t>
  </si>
  <si>
    <t>Austria</t>
  </si>
  <si>
    <t>Poland</t>
  </si>
  <si>
    <t>Slovakia</t>
  </si>
  <si>
    <t>Strukturální saldo</t>
  </si>
  <si>
    <t>Structural balance</t>
  </si>
  <si>
    <t>One-off measures</t>
  </si>
  <si>
    <t>Cyclical balance</t>
  </si>
  <si>
    <t>PRIBOR 3M</t>
  </si>
  <si>
    <t>Na spotřebu</t>
  </si>
  <si>
    <t>Na bydlení</t>
  </si>
  <si>
    <t>For consumption</t>
  </si>
  <si>
    <t>For house purchase</t>
  </si>
  <si>
    <t>Other lending</t>
  </si>
  <si>
    <t>Korunové</t>
  </si>
  <si>
    <t>Cizoměnové</t>
  </si>
  <si>
    <t>CZK denominated</t>
  </si>
  <si>
    <t>FX denominated</t>
  </si>
  <si>
    <t>Nefinanční podniky</t>
  </si>
  <si>
    <t>Domácnosti</t>
  </si>
  <si>
    <t>Non-financial corporations</t>
  </si>
  <si>
    <t>Households</t>
  </si>
  <si>
    <t>CZK/EUR</t>
  </si>
  <si>
    <t>CZK/USD</t>
  </si>
  <si>
    <t>Přírůstek populace</t>
  </si>
  <si>
    <t>Saldo migrace</t>
  </si>
  <si>
    <t>Přirozený přírůstek</t>
  </si>
  <si>
    <t>Population increase</t>
  </si>
  <si>
    <t>Net migration</t>
  </si>
  <si>
    <t>Natural increase</t>
  </si>
  <si>
    <t>Potenciální produkt</t>
  </si>
  <si>
    <t>Produkční mezera</t>
  </si>
  <si>
    <t>Output gap</t>
  </si>
  <si>
    <t>Odhad</t>
  </si>
  <si>
    <t>Svět</t>
  </si>
  <si>
    <t>World</t>
  </si>
  <si>
    <t>sezónně očištěno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</si>
  <si>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</si>
  <si>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</si>
  <si>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</si>
  <si>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</si>
  <si>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</si>
  <si>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</si>
  <si>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</si>
  <si>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</si>
  <si>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Francie</t>
  </si>
  <si>
    <t>France</t>
  </si>
  <si>
    <t>Itálie</t>
  </si>
  <si>
    <t>Italy</t>
  </si>
  <si>
    <t>Maďarsko</t>
  </si>
  <si>
    <t>Hungary</t>
  </si>
  <si>
    <t>Česká republika</t>
  </si>
  <si>
    <t>Czech Republic</t>
  </si>
  <si>
    <t/>
  </si>
  <si>
    <t>Q1</t>
  </si>
  <si>
    <t>Q2</t>
  </si>
  <si>
    <t>Q3</t>
  </si>
  <si>
    <t>Q4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</si>
  <si>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</si>
  <si>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</si>
  <si>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</si>
  <si>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</si>
  <si>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</si>
  <si>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</si>
  <si>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</si>
  <si>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</si>
  <si>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Zemní plyn (Evropa)</t>
  </si>
  <si>
    <t>Natural gas (Europe)</t>
  </si>
  <si>
    <t>USD/MMBtu</t>
  </si>
  <si>
    <t>.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</si>
  <si>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</si>
  <si>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</si>
  <si>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</si>
  <si>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</si>
  <si>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Cyklicky očištěné saldo</t>
  </si>
  <si>
    <t>Cyclically adjusted balance</t>
  </si>
  <si>
    <t>Jednorázové a jiné přechodné operace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</si>
  <si>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</si>
  <si>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</si>
  <si>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</si>
  <si>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</si>
  <si>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</si>
  <si>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</si>
  <si>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</si>
  <si>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</si>
  <si>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</si>
  <si>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</si>
  <si>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</si>
  <si>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</si>
  <si>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</si>
  <si>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</si>
  <si>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</si>
  <si>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Deposit facility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</si>
  <si>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</si>
  <si>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</si>
  <si>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</si>
  <si>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</si>
  <si>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</si>
  <si>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</si>
  <si>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</si>
  <si>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</si>
  <si>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</si>
  <si>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</si>
  <si>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</si>
  <si>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</si>
  <si>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</si>
  <si>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</si>
  <si>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</si>
  <si>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</si>
  <si>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</si>
  <si>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</si>
  <si>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Úvěry</t>
  </si>
  <si>
    <t>Loans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</si>
  <si>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</si>
  <si>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</si>
  <si>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</si>
  <si>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</si>
  <si>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</si>
  <si>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</si>
  <si>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</si>
  <si>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</si>
  <si>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</si>
  <si>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</si>
  <si>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Výhled</t>
  </si>
  <si>
    <t>Outlook</t>
  </si>
  <si>
    <t>Nominální měnové kurzy</t>
  </si>
  <si>
    <t>Nominal exchange rates</t>
  </si>
  <si>
    <t>roční průměr</t>
  </si>
  <si>
    <t>zhodnocení v %</t>
  </si>
  <si>
    <t>appreciation in %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</si>
  <si>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</si>
  <si>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</si>
  <si>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</si>
  <si>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</si>
  <si>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EA20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</si>
  <si>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</si>
  <si>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</si>
  <si>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</si>
  <si>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</si>
  <si>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</si>
  <si>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</si>
  <si>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</si>
  <si>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</si>
  <si>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</si>
  <si>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</si>
  <si>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</si>
  <si>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</si>
  <si>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</si>
  <si>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</si>
  <si>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</si>
  <si>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</si>
  <si>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</si>
  <si>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</si>
  <si>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</si>
  <si>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</si>
  <si>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</si>
  <si>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</si>
  <si>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Živě narození</t>
  </si>
  <si>
    <t>Live births</t>
  </si>
  <si>
    <t>Zemřelí</t>
  </si>
  <si>
    <t>Deaths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</si>
  <si>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</si>
  <si>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</si>
  <si>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</si>
  <si>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</si>
  <si>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</si>
  <si>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</si>
  <si>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</si>
  <si>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</si>
  <si>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</si>
  <si>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</si>
  <si>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</si>
  <si>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</si>
  <si>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</si>
  <si>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</si>
  <si>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</si>
  <si>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</si>
  <si>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</si>
  <si>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</si>
  <si>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</si>
  <si>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15+</t>
  </si>
  <si>
    <t>Population 15+</t>
  </si>
  <si>
    <t>Míra zaměstnanosti</t>
  </si>
  <si>
    <t>Employment rate</t>
  </si>
  <si>
    <t>Průměrné odpracované hodiny</t>
  </si>
  <si>
    <t>Average hours worked</t>
  </si>
  <si>
    <t>2026</t>
  </si>
  <si>
    <t>2027</t>
  </si>
  <si>
    <t>Hrubý domácí  produkt</t>
  </si>
  <si>
    <t>mld. Kč 2020</t>
  </si>
  <si>
    <t>bill. CZK 2020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</si>
  <si>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</si>
  <si>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</si>
  <si>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</si>
  <si>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</si>
  <si>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</si>
  <si>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</si>
  <si>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</si>
  <si>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</si>
  <si>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</si>
  <si>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</si>
  <si>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</si>
  <si>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</si>
  <si>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</si>
  <si>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</si>
  <si>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</si>
  <si>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</si>
  <si>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</si>
  <si>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</si>
  <si>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</si>
  <si>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</si>
  <si>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</si>
  <si>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</si>
  <si>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</si>
  <si>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</si>
  <si>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</si>
  <si>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</si>
  <si>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</si>
  <si>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</si>
  <si>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</si>
  <si>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</si>
  <si>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</si>
  <si>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</si>
  <si>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</si>
  <si>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</si>
  <si>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</si>
  <si>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</si>
  <si>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</si>
  <si>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</si>
  <si>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</si>
  <si>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</si>
  <si>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</si>
  <si>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</si>
  <si>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</si>
  <si>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</si>
  <si>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</si>
  <si>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</si>
  <si>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</si>
  <si>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</si>
  <si>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</si>
  <si>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</si>
  <si>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</si>
  <si>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</si>
  <si>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</si>
  <si>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</si>
  <si>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</si>
  <si>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</si>
  <si>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</si>
  <si>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</si>
  <si>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</si>
  <si>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</si>
  <si>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</si>
  <si>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</si>
  <si>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</si>
  <si>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</si>
  <si>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</si>
  <si>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</si>
  <si>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</si>
  <si>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</si>
  <si>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</si>
  <si>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</si>
  <si>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</si>
  <si>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</si>
  <si>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</si>
  <si>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Administrativní opatření</t>
  </si>
  <si>
    <t>percentage points</t>
  </si>
  <si>
    <t>Tržní růst</t>
  </si>
  <si>
    <t>Harmonizovaný index spotřebitelských cen</t>
  </si>
  <si>
    <t>Harmonized index of consumer prices</t>
  </si>
  <si>
    <t>Deflátory</t>
  </si>
  <si>
    <t>Deflators</t>
  </si>
  <si>
    <t>průměr 2020=100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</si>
  <si>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</si>
  <si>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</si>
  <si>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</si>
  <si>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</si>
  <si>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</si>
  <si>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</si>
  <si>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</si>
  <si>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</si>
  <si>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</si>
  <si>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</si>
  <si>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Národní účty – ČSÚ</t>
  </si>
  <si>
    <t>National accounts</t>
  </si>
  <si>
    <t>Zaměstnanost</t>
  </si>
  <si>
    <t>Employment</t>
  </si>
  <si>
    <t>prům. v tis. osob</t>
  </si>
  <si>
    <t>av. in thous. persons</t>
  </si>
  <si>
    <t>Zaměstnanci</t>
  </si>
  <si>
    <t>Employees</t>
  </si>
  <si>
    <t>OSVČ</t>
  </si>
  <si>
    <t>Self-employed persons</t>
  </si>
  <si>
    <t>Objem mezd a platů</t>
  </si>
  <si>
    <t>Wage bill</t>
  </si>
  <si>
    <t>Produktivita práce</t>
  </si>
  <si>
    <t>Labour productivity</t>
  </si>
  <si>
    <t>Jednotkové náklady práce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</si>
  <si>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</si>
  <si>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</si>
  <si>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</si>
  <si>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</si>
  <si>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</si>
  <si>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</si>
  <si>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</si>
  <si>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</si>
  <si>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</si>
  <si>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</si>
  <si>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</si>
  <si>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Unemployment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</si>
  <si>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</si>
  <si>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</si>
  <si>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</si>
  <si>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</si>
  <si>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</si>
  <si>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</si>
  <si>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</si>
  <si>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</si>
  <si>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</si>
  <si>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Kč měsíčně</t>
  </si>
  <si>
    <t>CZK monthly</t>
  </si>
  <si>
    <t>Kč 2015</t>
  </si>
  <si>
    <t>CZK 2015</t>
  </si>
  <si>
    <t>Medián měsíčních mezd</t>
  </si>
  <si>
    <t>Median monthly wage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</si>
  <si>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</si>
  <si>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</si>
  <si>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</si>
  <si>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</si>
  <si>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</si>
  <si>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</si>
  <si>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</si>
  <si>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</si>
  <si>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</si>
  <si>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</si>
  <si>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</si>
  <si>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</si>
  <si>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</si>
  <si>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</si>
  <si>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</si>
  <si>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</si>
  <si>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</si>
  <si>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</si>
  <si>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</si>
  <si>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</si>
  <si>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</si>
  <si>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</si>
  <si>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</si>
  <si>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</si>
  <si>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</si>
  <si>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</si>
  <si>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</si>
  <si>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</si>
  <si>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</si>
  <si>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</si>
  <si>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</si>
  <si>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</si>
  <si>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</si>
  <si>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</si>
  <si>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</si>
  <si>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</si>
  <si>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</si>
  <si>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</si>
  <si>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</si>
  <si>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</si>
  <si>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</si>
  <si>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</si>
  <si>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</si>
  <si>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</si>
  <si>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</si>
  <si>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</si>
  <si>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</si>
  <si>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</si>
  <si>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</si>
  <si>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</si>
  <si>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</si>
  <si>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</si>
  <si>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</si>
  <si>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</si>
  <si>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</si>
  <si>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</si>
  <si>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</si>
  <si>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</si>
  <si>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</si>
  <si>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</si>
  <si>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</si>
  <si>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</si>
  <si>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</si>
  <si>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</si>
  <si>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</si>
  <si>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</si>
  <si>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</si>
  <si>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</si>
  <si>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</si>
  <si>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</si>
  <si>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</si>
  <si>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</si>
  <si>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</si>
  <si>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</si>
  <si>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</si>
  <si>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</si>
  <si>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Kapitálový účet</t>
  </si>
  <si>
    <t>Capital account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</si>
  <si>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</si>
  <si>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</si>
  <si>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</si>
  <si>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</si>
  <si>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</si>
  <si>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</si>
  <si>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</si>
  <si>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</si>
  <si>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</si>
  <si>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</si>
  <si>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</si>
  <si>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</si>
  <si>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</si>
  <si>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</si>
  <si>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</si>
  <si>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</si>
  <si>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</si>
  <si>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</si>
  <si>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</si>
  <si>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</si>
  <si>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Graf 4.1 Prognózy růstu reálného HDP na rok 2025</t>
  </si>
  <si>
    <t>Graph 4.1 Forecasts for Real GDP Growth in 2025</t>
  </si>
  <si>
    <t>Graf 4.2 Prognózy inflace na rok 2025</t>
  </si>
  <si>
    <t>Graph 4.2 Forecasts for Average Inflation Rate in 2025</t>
  </si>
  <si>
    <t>2020=100</t>
  </si>
  <si>
    <t>2028</t>
  </si>
  <si>
    <t>Ekonomika bude tažena výlučně domácí poptávkou</t>
  </si>
  <si>
    <t>The economy will be driven solely by domestic demand</t>
  </si>
  <si>
    <r>
      <t>v tis. osob, rok 2024 pouze 1.</t>
    </r>
    <r>
      <rPr>
        <sz val="7"/>
        <color theme="1"/>
        <rFont val="Calibri"/>
        <family val="2"/>
        <charset val="238"/>
      </rPr>
      <t>–3</t>
    </r>
    <r>
      <rPr>
        <i/>
        <sz val="7"/>
        <color theme="1"/>
        <rFont val="Calibri"/>
        <family val="2"/>
        <charset val="238"/>
        <scheme val="minor"/>
      </rPr>
      <t>. čtvrtletí</t>
    </r>
  </si>
  <si>
    <t>zřetězené objemy, referenční rok 2020</t>
  </si>
  <si>
    <t>chained volumes, reference year 2020</t>
  </si>
  <si>
    <t>August 2025</t>
  </si>
  <si>
    <t>Hrubý domácí produkt (2025)</t>
  </si>
  <si>
    <t>Gross domestic product (2025)</t>
  </si>
  <si>
    <t>Hrubý domácí produkt (2026)</t>
  </si>
  <si>
    <t>Gross domestic product (2026)</t>
  </si>
  <si>
    <t>Průměrná míra inflace (2025)</t>
  </si>
  <si>
    <t>Average inflation rate (2025)</t>
  </si>
  <si>
    <t>Průměrná míra inflace (2026)</t>
  </si>
  <si>
    <t>Average inflation rate (2026)</t>
  </si>
  <si>
    <t>Růst průměrné mzdy (2025)</t>
  </si>
  <si>
    <t>Average monthly wage (2025)</t>
  </si>
  <si>
    <t>Růst průměrné mzdy (2026)</t>
  </si>
  <si>
    <t>Average monthly wage (2026)</t>
  </si>
  <si>
    <t>Poměr salda BÚ k HDP (2025)</t>
  </si>
  <si>
    <t>Current account / GDP (2025)</t>
  </si>
  <si>
    <t>Poměr salda BÚ k HDP (2026)</t>
  </si>
  <si>
    <t>Current account / GDP (2026)</t>
  </si>
  <si>
    <t xml:space="preserve">Real exchange rate to EA20 </t>
  </si>
  <si>
    <t>kombinace ukazatelů dopravních nákladů a PMI očištěných od poptávkových vlivů; počet směrodatných odchylek od historického průměru</t>
  </si>
  <si>
    <t>Index napětí v globálních dodavatelských řetězcích</t>
  </si>
  <si>
    <t>Index nejistoty hospodářské politiky</t>
  </si>
  <si>
    <t>četnost zmínek o nejistotě hospodářské politiky v médiích vybraných 18 zemí; váženo podílem na světovém HDP; průměr 1997–2015=100</t>
  </si>
  <si>
    <t>Zdroj: Economic Policy Uncertainty.</t>
  </si>
  <si>
    <t>Economic Policy Uncertainty Index</t>
  </si>
  <si>
    <t>October 2025</t>
  </si>
  <si>
    <t>November 2025</t>
  </si>
  <si>
    <t>2016</t>
  </si>
  <si>
    <t>Čisté vývozy</t>
  </si>
  <si>
    <t>I/21</t>
  </si>
  <si>
    <t>II</t>
  </si>
  <si>
    <t>III</t>
  </si>
  <si>
    <t>IV</t>
  </si>
  <si>
    <t>I/22</t>
  </si>
  <si>
    <t>I/23</t>
  </si>
  <si>
    <t>I/24</t>
  </si>
  <si>
    <t>I/25</t>
  </si>
  <si>
    <t>I/26</t>
  </si>
  <si>
    <t>Hrubý prozovní přebytek</t>
  </si>
  <si>
    <t>Admin. opatření</t>
  </si>
  <si>
    <t>CPI celkem</t>
  </si>
  <si>
    <t>Tržní vlivy</t>
  </si>
  <si>
    <t>Důchody</t>
  </si>
  <si>
    <t>Řada5</t>
  </si>
  <si>
    <t>Řada6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</si>
  <si>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</si>
  <si>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</si>
  <si>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</si>
  <si>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</si>
  <si>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</si>
  <si>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</si>
  <si>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</si>
  <si>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</si>
  <si>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</si>
  <si>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</si>
  <si>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</si>
  <si>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</si>
  <si>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</si>
  <si>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 xml:space="preserve"> 1/22</t>
  </si>
  <si>
    <t xml:space="preserve"> 1/23</t>
  </si>
  <si>
    <t xml:space="preserve"> 1/24</t>
  </si>
  <si>
    <t xml:space="preserve"> 1/25</t>
  </si>
  <si>
    <t>II/26</t>
  </si>
  <si>
    <t>III/26</t>
  </si>
  <si>
    <t>IV/26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</si>
  <si>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</si>
  <si>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</si>
  <si>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</si>
  <si>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</si>
  <si>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</si>
  <si>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</si>
  <si>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</si>
  <si>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</si>
  <si>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</si>
  <si>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</si>
  <si>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</si>
  <si>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</si>
  <si>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II/25</t>
  </si>
  <si>
    <t>III/25</t>
  </si>
  <si>
    <t>IV/25</t>
  </si>
  <si>
    <t>ČR</t>
  </si>
  <si>
    <t>I/20</t>
  </si>
  <si>
    <t>II/20</t>
  </si>
  <si>
    <t>III/20</t>
  </si>
  <si>
    <t>IV/20</t>
  </si>
  <si>
    <t>Očekávání (Ifo)</t>
  </si>
  <si>
    <t>Prům. produkce v ČR</t>
  </si>
  <si>
    <t>Důvěra ve zprac. prům. (Ifo)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</si>
  <si>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</si>
  <si>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</si>
  <si>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</si>
  <si>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</si>
  <si>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</si>
  <si>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</si>
  <si>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</si>
  <si>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</si>
  <si>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</si>
  <si>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</t>
  </si>
  <si>
    <t>Stavební spořitelny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</si>
  <si>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</si>
  <si>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</si>
  <si>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</si>
  <si>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</si>
  <si>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</si>
  <si>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</si>
  <si>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</si>
  <si>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</si>
  <si>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</si>
  <si>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</si>
  <si>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I/19</t>
  </si>
  <si>
    <t>Nef. podniky (korunové)</t>
  </si>
  <si>
    <t>Nef. podniky (cizoměnové)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</si>
  <si>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</si>
  <si>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</si>
  <si>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</si>
  <si>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</si>
  <si>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</si>
  <si>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</si>
  <si>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</si>
  <si>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</si>
  <si>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</si>
  <si>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</si>
  <si>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</si>
  <si>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</si>
  <si>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Souhrnná produktivita</t>
  </si>
  <si>
    <t>Kapitál</t>
  </si>
  <si>
    <t>Práce</t>
  </si>
  <si>
    <t>Využití kapacit</t>
  </si>
  <si>
    <t>Dlouhodobý průměr</t>
  </si>
  <si>
    <t>I/02</t>
  </si>
  <si>
    <t>I/03</t>
  </si>
  <si>
    <t>I/04</t>
  </si>
  <si>
    <t>I/05</t>
  </si>
  <si>
    <t>I/06</t>
  </si>
  <si>
    <t>I/07</t>
  </si>
  <si>
    <t>I/08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</si>
  <si>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</si>
  <si>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</si>
  <si>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</si>
  <si>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</si>
  <si>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</si>
  <si>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</si>
  <si>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</si>
  <si>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</si>
  <si>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</si>
  <si>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</si>
  <si>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</si>
  <si>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1/22</t>
  </si>
  <si>
    <t>1/23</t>
  </si>
  <si>
    <t>1/24</t>
  </si>
  <si>
    <t>1/25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</si>
  <si>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</si>
  <si>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</si>
  <si>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</si>
  <si>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</si>
  <si>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</si>
  <si>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</si>
  <si>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</si>
  <si>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meziroční růst reálného HDP v %, přísp. v p. b.</t>
  </si>
  <si>
    <t>Spotřeba</t>
  </si>
  <si>
    <t>Intenzita práce</t>
  </si>
  <si>
    <t>Zaměstnanost/pop. 20–64</t>
  </si>
  <si>
    <t>Populace 20–64</t>
  </si>
  <si>
    <t>Zboží dlouhodobé spotř.</t>
  </si>
  <si>
    <t>Zboží střednědobé spotř.</t>
  </si>
  <si>
    <t>Zboží krátkodobé spotř.</t>
  </si>
  <si>
    <t>Práce a podnikání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</si>
  <si>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</si>
  <si>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</si>
  <si>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</si>
  <si>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</si>
  <si>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</si>
  <si>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</si>
  <si>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</si>
  <si>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</si>
  <si>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</si>
  <si>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</si>
  <si>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</si>
  <si>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</si>
  <si>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1/26</t>
  </si>
  <si>
    <t>Hranice tolerančního pásma</t>
  </si>
  <si>
    <t>Inflační cíl</t>
  </si>
  <si>
    <t>Klouzavá míra inflace</t>
  </si>
  <si>
    <t>Meziroční růst</t>
  </si>
  <si>
    <t>Ostatní zboží</t>
  </si>
  <si>
    <t>Potraviny, nápoje, tabák</t>
  </si>
  <si>
    <t>Energie</t>
  </si>
  <si>
    <t>Jádrová inflace</t>
  </si>
  <si>
    <t>Kurz CZK/EUR</t>
  </si>
  <si>
    <t>Korunová cena ropy (p. o.)</t>
  </si>
  <si>
    <t>Deflátor vývozu</t>
  </si>
  <si>
    <t>Deflátor dovozu</t>
  </si>
  <si>
    <t>ČR bez Prahy</t>
  </si>
  <si>
    <t>Praha</t>
  </si>
  <si>
    <t xml:space="preserve">Zprac. průmysl </t>
  </si>
  <si>
    <t>Obchod, tržní služby</t>
  </si>
  <si>
    <t>Netržní služby</t>
  </si>
  <si>
    <t xml:space="preserve">Ostatní 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</si>
  <si>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</si>
  <si>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</si>
  <si>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</si>
  <si>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</si>
  <si>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</si>
  <si>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</si>
  <si>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Počet zaměstnanců</t>
  </si>
  <si>
    <t xml:space="preserve">Průměrná mzda </t>
  </si>
  <si>
    <t>Míra úspor</t>
  </si>
  <si>
    <t>Centrovaný klouzavý průměr</t>
  </si>
  <si>
    <t>Růst exportních trhů</t>
  </si>
  <si>
    <t>Vážený průměr růstu HDP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</si>
  <si>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</si>
  <si>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</si>
  <si>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</si>
  <si>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</si>
  <si>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</si>
  <si>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</si>
  <si>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</si>
  <si>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</si>
  <si>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</si>
  <si>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</si>
  <si>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</si>
  <si>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</si>
  <si>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</si>
  <si>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</si>
  <si>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</si>
  <si>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</si>
  <si>
    <t>Zisky firem dále porostou i přes vyšší mzdové náklady</t>
  </si>
  <si>
    <t>Corporate profits will continue to grow despite higher wage costs</t>
  </si>
  <si>
    <t>Inflace by měla zůstat stabilizovaná poblíž 2% cíle</t>
  </si>
  <si>
    <t>Inflation should remain stable near the 2% target</t>
  </si>
  <si>
    <t>Nezaměstnanost by měla na přelomu roku začít klesat</t>
  </si>
  <si>
    <t>Unemployment should begin to fall at the turn of the year</t>
  </si>
  <si>
    <t>Reálné mzdy by měly pokračovat v silném růstu</t>
  </si>
  <si>
    <t>Real wages should continue to grow strongly</t>
  </si>
  <si>
    <t>The current account balance is expected to gradually deteriorate</t>
  </si>
  <si>
    <t>Saldo běžného účtu by se mělo postupně zhoršovat</t>
  </si>
  <si>
    <t>Deficit veřejných financí bude v blízkosti 2 % HDP</t>
  </si>
  <si>
    <t>The public finance deficit will be close to 2% of GDP</t>
  </si>
  <si>
    <t>Rizika predikce růstu HDP jsou vychýlená směrem dolů</t>
  </si>
  <si>
    <t>GDP forecast risk skewed to the downside</t>
  </si>
  <si>
    <t>listopad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</si>
</sst>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1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sz val="7"/>
      <color theme="1"/>
      <name val="Calibri"/>
      <family val="2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/>
      <right/>
      <top/>
      <bottom style="medium">
        <color rgb="FF376092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/>
      <right/>
      <top style="medium">
        <color rgb="FF31527B"/>
      </top>
      <bottom style="hair">
        <color auto="1"/>
      </bottom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/>
      <bottom style="hair">
        <color auto="1"/>
      </bottom>
    </border>
    <border>
      <left style="hair">
        <color auto="1"/>
      </left>
      <right/>
      <top/>
      <bottom style="medium">
        <color rgb="FF376092"/>
      </bottom>
    </border>
    <border>
      <left style="hair">
        <color auto="1"/>
      </left>
      <right style="thin">
        <color theme="0"/>
      </right>
      <top/>
      <bottom/>
    </border>
    <border>
      <left style="thin">
        <color theme="0"/>
      </left>
      <right/>
      <top style="thin">
        <color theme="0"/>
      </top>
      <bottom style="thin">
        <color theme="0"/>
      </bottom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 style="medium">
        <color auto="1"/>
      </left>
      <right/>
      <top/>
      <bottom/>
    </border>
    <border>
      <left/>
      <right style="hair">
        <color rgb="FF31527B"/>
      </right>
      <top/>
      <bottom style="medium">
        <color rgb="FF376092"/>
      </bottom>
    </border>
    <border>
      <left/>
      <right style="hair">
        <color rgb="FF31527B"/>
      </right>
      <top/>
      <bottom style="medium">
        <color theme="3"/>
      </bottom>
    </border>
    <border>
      <left style="hair">
        <color auto="1"/>
      </left>
      <right style="thin">
        <color theme="0"/>
      </right>
      <top style="hair">
        <color auto="1"/>
      </top>
      <bottom/>
    </border>
    <border>
      <left/>
      <right/>
      <top style="hair">
        <color auto="1"/>
      </top>
      <bottom style="thin">
        <color theme="0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937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4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6" fillId="5" borderId="4" xfId="0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5" borderId="5" xfId="0" applyFont="1" applyFill="1" applyBorder="1"/>
    <xf numFmtId="169" fontId="3" fillId="5" borderId="5" xfId="0" applyNumberFormat="1" applyFont="1" applyFill="1" applyBorder="1" applyAlignment="1">
      <alignment horizontal="center"/>
    </xf>
    <xf numFmtId="169" fontId="3" fillId="5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5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5" borderId="7" xfId="0" applyFont="1" applyFill="1" applyBorder="1" applyAlignment="1">
      <alignment horizontal="right"/>
    </xf>
    <xf numFmtId="0" fontId="6" fillId="5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5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5" borderId="5" xfId="0" applyFont="1" applyFill="1" applyBorder="1" applyAlignment="1">
      <alignment horizontal="centerContinuous"/>
    </xf>
    <xf numFmtId="0" fontId="2" fillId="5" borderId="5" xfId="0" applyFont="1" applyFill="1" applyBorder="1"/>
    <xf numFmtId="0" fontId="5" fillId="5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5" borderId="5" xfId="28" applyFont="1" applyFill="1" applyBorder="1">
      <alignment/>
    </xf>
    <xf numFmtId="0" fontId="3" fillId="5" borderId="5" xfId="28" applyFont="1" applyFill="1" applyBorder="1" applyAlignment="1">
      <alignment horizontal="right"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5" borderId="4" xfId="28" applyFont="1" applyFill="1" applyBorder="1" applyAlignment="1">
      <alignment horizontal="right"/>
    </xf>
    <xf numFmtId="0" fontId="6" fillId="5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9" fontId="4" fillId="0" borderId="0" xfId="0" applyNumberFormat="1" applyFont="1" applyBorder="1"/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5" borderId="5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3" fillId="5" borderId="6" xfId="28" applyFont="1" applyFill="1" applyBorder="1" applyAlignment="1">
      <alignment horizontal="center"/>
    </xf>
    <xf numFmtId="0" fontId="3" fillId="6" borderId="5" xfId="0" applyFont="1" applyFill="1" applyBorder="1" applyAlignment="1">
      <alignment horizontal="right"/>
    </xf>
    <xf numFmtId="0" fontId="3" fillId="7" borderId="5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/>
    </xf>
    <xf numFmtId="49" fontId="3" fillId="7" borderId="5" xfId="28" applyNumberFormat="1" applyFont="1" applyFill="1" applyBorder="1" applyAlignment="1" applyProtection="1">
      <alignment horizontal="right"/>
      <protection locked="0"/>
    </xf>
    <xf numFmtId="169" fontId="19" fillId="5" borderId="8" xfId="28" applyNumberFormat="1" applyFont="1" applyFill="1" applyBorder="1" applyAlignment="1" applyProtection="1">
      <alignment horizontal="right"/>
      <protection/>
    </xf>
    <xf numFmtId="0" fontId="3" fillId="7" borderId="5" xfId="28" applyFont="1" applyFill="1" applyBorder="1" applyAlignment="1" applyProtection="1">
      <alignment horizontal="centerContinuous"/>
      <protection locked="0"/>
    </xf>
    <xf numFmtId="169" fontId="3" fillId="5" borderId="8" xfId="28" applyNumberFormat="1" applyFont="1" applyFill="1" applyBorder="1" applyAlignment="1" applyProtection="1">
      <alignment horizontal="right"/>
      <protection/>
    </xf>
    <xf numFmtId="169" fontId="2" fillId="5" borderId="10" xfId="28" applyNumberFormat="1" applyFont="1" applyFill="1" applyBorder="1" applyAlignment="1" applyProtection="1">
      <alignment horizontal="right" vertical="top"/>
      <protection/>
    </xf>
    <xf numFmtId="169" fontId="2" fillId="5" borderId="9" xfId="28" applyNumberFormat="1" applyFont="1" applyFill="1" applyBorder="1" applyAlignment="1" applyProtection="1">
      <alignment horizontal="right" vertical="top"/>
      <protection/>
    </xf>
    <xf numFmtId="0" fontId="2" fillId="5" borderId="5" xfId="28" applyFont="1" applyFill="1" applyBorder="1" applyAlignment="1" applyProtection="1">
      <alignment horizontal="left"/>
      <protection locked="0"/>
    </xf>
    <xf numFmtId="0" fontId="3" fillId="7" borderId="5" xfId="0" applyFont="1" applyFill="1" applyBorder="1" applyAlignment="1">
      <alignment horizontal="centerContinuous"/>
    </xf>
    <xf numFmtId="0" fontId="3" fillId="7" borderId="5" xfId="28" applyFont="1" applyFill="1" applyBorder="1" applyAlignment="1">
      <alignment horizontal="right"/>
    </xf>
    <xf numFmtId="169" fontId="3" fillId="5" borderId="9" xfId="28" applyNumberFormat="1" applyFont="1" applyFill="1" applyBorder="1" applyAlignment="1">
      <alignment horizontal="right"/>
    </xf>
    <xf numFmtId="0" fontId="6" fillId="7" borderId="10" xfId="28" applyFont="1" applyFill="1" applyBorder="1" applyAlignment="1">
      <alignment horizontal="right"/>
    </xf>
    <xf numFmtId="169" fontId="3" fillId="5" borderId="8" xfId="28" applyNumberFormat="1" applyFont="1" applyFill="1" applyBorder="1" applyAlignment="1">
      <alignment horizontal="right"/>
    </xf>
    <xf numFmtId="169" fontId="3" fillId="5" borderId="10" xfId="28" applyNumberFormat="1" applyFont="1" applyFill="1" applyBorder="1" applyAlignment="1">
      <alignment horizontal="right"/>
    </xf>
    <xf numFmtId="169" fontId="3" fillId="5" borderId="8" xfId="28" applyNumberFormat="1" applyFont="1" applyFill="1" applyBorder="1" applyAlignment="1">
      <alignment horizontal="center"/>
    </xf>
    <xf numFmtId="1" fontId="3" fillId="5" borderId="8" xfId="28" applyNumberFormat="1" applyFont="1" applyFill="1" applyBorder="1" applyAlignment="1">
      <alignment horizontal="right"/>
    </xf>
    <xf numFmtId="169" fontId="2" fillId="5" borderId="9" xfId="28" applyNumberFormat="1" applyFont="1" applyFill="1" applyBorder="1" applyAlignment="1">
      <alignment horizontal="right" vertical="top"/>
    </xf>
    <xf numFmtId="0" fontId="6" fillId="5" borderId="7" xfId="28" applyFont="1" applyFill="1" applyBorder="1" applyAlignment="1">
      <alignment horizontal="right"/>
    </xf>
    <xf numFmtId="3" fontId="3" fillId="5" borderId="8" xfId="28" applyNumberFormat="1" applyFont="1" applyFill="1" applyBorder="1" applyAlignment="1">
      <alignment horizontal="right"/>
    </xf>
    <xf numFmtId="2" fontId="3" fillId="5" borderId="8" xfId="28" applyNumberFormat="1" applyFont="1" applyFill="1" applyBorder="1" applyAlignment="1">
      <alignment horizontal="right"/>
    </xf>
    <xf numFmtId="169" fontId="3" fillId="5" borderId="9" xfId="28" applyNumberFormat="1" applyFont="1" applyFill="1" applyBorder="1" applyAlignment="1">
      <alignment horizontal="right" vertical="top"/>
    </xf>
    <xf numFmtId="49" fontId="3" fillId="7" borderId="5" xfId="0" applyNumberFormat="1" applyFont="1" applyFill="1" applyBorder="1" applyAlignment="1">
      <alignment horizontal="right"/>
    </xf>
    <xf numFmtId="3" fontId="3" fillId="5" borderId="8" xfId="0" applyNumberFormat="1" applyFont="1" applyFill="1" applyBorder="1" applyAlignment="1">
      <alignment horizontal="right"/>
    </xf>
    <xf numFmtId="1" fontId="2" fillId="5" borderId="8" xfId="0" applyNumberFormat="1" applyFont="1" applyFill="1" applyBorder="1" applyAlignment="1">
      <alignment horizontal="right"/>
    </xf>
    <xf numFmtId="0" fontId="8" fillId="5" borderId="6" xfId="0" applyFont="1" applyFill="1" applyBorder="1"/>
    <xf numFmtId="0" fontId="8" fillId="5" borderId="7" xfId="0" applyFont="1" applyFill="1" applyBorder="1"/>
    <xf numFmtId="0" fontId="9" fillId="5" borderId="7" xfId="0" applyFont="1" applyFill="1" applyBorder="1" applyAlignment="1">
      <alignment horizontal="right"/>
    </xf>
    <xf numFmtId="1" fontId="3" fillId="5" borderId="8" xfId="0" applyNumberFormat="1" applyFont="1" applyFill="1" applyBorder="1" applyAlignment="1">
      <alignment horizontal="right"/>
    </xf>
    <xf numFmtId="3" fontId="3" fillId="5" borderId="9" xfId="0" applyNumberFormat="1" applyFont="1" applyFill="1" applyBorder="1" applyAlignment="1">
      <alignment horizontal="right"/>
    </xf>
    <xf numFmtId="1" fontId="3" fillId="5" borderId="9" xfId="0" applyNumberFormat="1" applyFont="1" applyFill="1" applyBorder="1" applyAlignment="1">
      <alignment horizontal="right"/>
    </xf>
    <xf numFmtId="0" fontId="8" fillId="5" borderId="11" xfId="0" applyFont="1" applyFill="1" applyBorder="1"/>
    <xf numFmtId="0" fontId="8" fillId="5" borderId="12" xfId="0" applyFont="1" applyFill="1" applyBorder="1"/>
    <xf numFmtId="0" fontId="9" fillId="5" borderId="12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169" fontId="2" fillId="5" borderId="9" xfId="0" applyNumberFormat="1" applyFont="1" applyFill="1" applyBorder="1" applyAlignment="1">
      <alignment horizontal="right" vertical="top"/>
    </xf>
    <xf numFmtId="49" fontId="3" fillId="5" borderId="5" xfId="28" applyNumberFormat="1" applyFont="1" applyFill="1" applyBorder="1" applyAlignment="1">
      <alignment horizontal="right"/>
    </xf>
    <xf numFmtId="49" fontId="3" fillId="7" borderId="5" xfId="28" applyNumberFormat="1" applyFont="1" applyFill="1" applyBorder="1" applyAlignment="1">
      <alignment horizontal="right"/>
    </xf>
    <xf numFmtId="0" fontId="3" fillId="5" borderId="7" xfId="28" applyFont="1" applyFill="1" applyBorder="1" applyAlignment="1">
      <alignment horizontal="right"/>
    </xf>
    <xf numFmtId="179" fontId="2" fillId="5" borderId="6" xfId="130" applyFont="1" applyFill="1" applyBorder="1">
      <alignment/>
      <protection/>
    </xf>
    <xf numFmtId="0" fontId="3" fillId="5" borderId="5" xfId="28" applyFont="1" applyFill="1" applyBorder="1" applyAlignment="1">
      <alignment horizontal="centerContinuous"/>
    </xf>
    <xf numFmtId="0" fontId="3" fillId="7" borderId="5" xfId="28" applyFont="1" applyFill="1" applyBorder="1" applyAlignment="1">
      <alignment horizontal="centerContinuous"/>
    </xf>
    <xf numFmtId="179" fontId="2" fillId="5" borderId="7" xfId="130" applyFont="1" applyFill="1" applyBorder="1">
      <alignment/>
      <protection/>
    </xf>
    <xf numFmtId="169" fontId="2" fillId="5" borderId="13" xfId="28" applyNumberFormat="1" applyFont="1" applyFill="1" applyBorder="1" applyAlignment="1">
      <alignment horizontal="right" vertical="top"/>
    </xf>
    <xf numFmtId="173" fontId="3" fillId="5" borderId="8" xfId="28" applyNumberFormat="1" applyFont="1" applyFill="1" applyBorder="1" applyAlignment="1">
      <alignment horizontal="right" vertical="center"/>
    </xf>
    <xf numFmtId="169" fontId="2" fillId="5" borderId="8" xfId="28" applyNumberFormat="1" applyFont="1" applyFill="1" applyBorder="1" applyAlignment="1">
      <alignment horizontal="right"/>
    </xf>
    <xf numFmtId="169" fontId="2" fillId="5" borderId="10" xfId="28" applyNumberFormat="1" applyFont="1" applyFill="1" applyBorder="1" applyAlignment="1">
      <alignment horizontal="right" vertical="top"/>
    </xf>
    <xf numFmtId="0" fontId="2" fillId="5" borderId="8" xfId="0" applyFont="1" applyFill="1" applyBorder="1" applyAlignment="1">
      <alignment horizontal="right"/>
    </xf>
    <xf numFmtId="169" fontId="3" fillId="5" borderId="8" xfId="0" applyNumberFormat="1" applyFont="1" applyFill="1" applyBorder="1" applyAlignment="1">
      <alignment horizontal="right"/>
    </xf>
    <xf numFmtId="1" fontId="3" fillId="5" borderId="8" xfId="28" applyNumberFormat="1" applyFont="1" applyFill="1" applyBorder="1" applyAlignment="1">
      <alignment horizontal="center"/>
    </xf>
    <xf numFmtId="0" fontId="3" fillId="5" borderId="5" xfId="28" applyFont="1" applyFill="1" applyBorder="1">
      <alignment/>
    </xf>
    <xf numFmtId="0" fontId="2" fillId="5" borderId="6" xfId="28" applyFont="1" applyFill="1" applyBorder="1" applyAlignment="1">
      <alignment horizontal="right"/>
    </xf>
    <xf numFmtId="1" fontId="3" fillId="5" borderId="8" xfId="28" applyNumberFormat="1" applyFont="1" applyFill="1" applyBorder="1" applyAlignment="1">
      <alignment horizontal="center" vertical="center"/>
    </xf>
    <xf numFmtId="0" fontId="2" fillId="5" borderId="8" xfId="66" applyFont="1" applyFill="1" applyBorder="1" applyAlignment="1">
      <alignment horizontal="right"/>
      <protection/>
    </xf>
    <xf numFmtId="3" fontId="2" fillId="5" borderId="9" xfId="28" applyNumberFormat="1" applyFont="1" applyFill="1" applyBorder="1" applyAlignment="1">
      <alignment horizontal="right" vertical="top"/>
    </xf>
    <xf numFmtId="0" fontId="3" fillId="5" borderId="14" xfId="28" applyFont="1" applyFill="1" applyBorder="1" applyAlignment="1">
      <alignment horizontal="centerContinuous"/>
    </xf>
    <xf numFmtId="49" fontId="3" fillId="5" borderId="5" xfId="28" applyNumberFormat="1" applyFont="1" applyFill="1" applyBorder="1" applyAlignment="1" applyProtection="1">
      <alignment horizontal="right"/>
      <protection locked="0"/>
    </xf>
    <xf numFmtId="169" fontId="19" fillId="8" borderId="8" xfId="28" applyNumberFormat="1" applyFont="1" applyFill="1" applyBorder="1" applyAlignment="1" applyProtection="1">
      <alignment horizontal="right"/>
      <protection/>
    </xf>
    <xf numFmtId="0" fontId="3" fillId="5" borderId="14" xfId="28" applyFont="1" applyFill="1" applyBorder="1" applyAlignment="1" applyProtection="1">
      <alignment horizontal="centerContinuous"/>
      <protection locked="0"/>
    </xf>
    <xf numFmtId="0" fontId="6" fillId="5" borderId="10" xfId="28" applyFont="1" applyFill="1" applyBorder="1" applyAlignment="1" applyProtection="1">
      <alignment horizontal="right"/>
      <protection locked="0"/>
    </xf>
    <xf numFmtId="169" fontId="3" fillId="8" borderId="8" xfId="28" applyNumberFormat="1" applyFont="1" applyFill="1" applyBorder="1" applyAlignment="1" applyProtection="1">
      <alignment horizontal="right"/>
      <protection/>
    </xf>
    <xf numFmtId="169" fontId="2" fillId="8" borderId="10" xfId="28" applyNumberFormat="1" applyFont="1" applyFill="1" applyBorder="1" applyAlignment="1" applyProtection="1">
      <alignment horizontal="right" vertical="top"/>
      <protection/>
    </xf>
    <xf numFmtId="169" fontId="2" fillId="8" borderId="9" xfId="28" applyNumberFormat="1" applyFont="1" applyFill="1" applyBorder="1" applyAlignment="1" applyProtection="1">
      <alignment horizontal="right" vertical="top"/>
      <protection/>
    </xf>
    <xf numFmtId="169" fontId="3" fillId="8" borderId="8" xfId="28" applyNumberFormat="1" applyFont="1" applyFill="1" applyBorder="1" applyAlignment="1" applyProtection="1">
      <alignment horizontal="right"/>
      <protection hidden="1"/>
    </xf>
    <xf numFmtId="1" fontId="3" fillId="5" borderId="8" xfId="28" applyNumberFormat="1" applyFont="1" applyFill="1" applyBorder="1" applyAlignment="1" applyProtection="1">
      <alignment horizontal="right"/>
      <protection hidden="1"/>
    </xf>
    <xf numFmtId="0" fontId="2" fillId="8" borderId="9" xfId="28" applyFont="1" applyFill="1" applyBorder="1" applyAlignment="1" applyProtection="1">
      <alignment horizontal="right"/>
      <protection locked="0"/>
    </xf>
    <xf numFmtId="169" fontId="2" fillId="8" borderId="9" xfId="28" applyNumberFormat="1" applyFont="1" applyFill="1" applyBorder="1" applyAlignment="1">
      <alignment horizontal="right" vertical="top"/>
    </xf>
    <xf numFmtId="0" fontId="3" fillId="8" borderId="8" xfId="28" applyFont="1" applyFill="1" applyBorder="1" applyAlignment="1" applyProtection="1">
      <alignment horizontal="left"/>
      <protection locked="0"/>
    </xf>
    <xf numFmtId="1" fontId="3" fillId="5" borderId="8" xfId="28" applyNumberFormat="1" applyFont="1" applyFill="1" applyBorder="1" applyAlignment="1" applyProtection="1">
      <alignment horizontal="right"/>
      <protection/>
    </xf>
    <xf numFmtId="169" fontId="3" fillId="5" borderId="7" xfId="0" applyNumberFormat="1" applyFont="1" applyFill="1" applyBorder="1" applyAlignment="1">
      <alignment horizontal="center"/>
    </xf>
    <xf numFmtId="169" fontId="3" fillId="8" borderId="8" xfId="0" applyNumberFormat="1" applyFont="1" applyFill="1" applyBorder="1" applyAlignment="1">
      <alignment horizontal="right"/>
    </xf>
    <xf numFmtId="169" fontId="3" fillId="5" borderId="9" xfId="0" applyNumberFormat="1" applyFont="1" applyFill="1" applyBorder="1" applyAlignment="1">
      <alignment horizontal="right"/>
    </xf>
    <xf numFmtId="2" fontId="3" fillId="8" borderId="4" xfId="28" applyNumberFormat="1" applyFont="1" applyFill="1" applyBorder="1" applyAlignment="1">
      <alignment horizontal="right"/>
    </xf>
    <xf numFmtId="0" fontId="3" fillId="8" borderId="8" xfId="28" applyFont="1" applyFill="1" applyBorder="1" applyAlignment="1">
      <alignment horizontal="centerContinuous"/>
    </xf>
    <xf numFmtId="2" fontId="3" fillId="8" borderId="8" xfId="28" applyNumberFormat="1" applyFont="1" applyFill="1" applyBorder="1" applyAlignment="1">
      <alignment horizontal="centerContinuous"/>
    </xf>
    <xf numFmtId="0" fontId="3" fillId="8" borderId="0" xfId="28" applyFont="1" applyFill="1" applyAlignment="1">
      <alignment horizontal="left"/>
    </xf>
    <xf numFmtId="0" fontId="3" fillId="8" borderId="9" xfId="28" applyFont="1" applyFill="1" applyBorder="1" applyAlignment="1">
      <alignment horizontal="left"/>
    </xf>
    <xf numFmtId="49" fontId="3" fillId="8" borderId="9" xfId="28" applyNumberFormat="1" applyFont="1" applyFill="1" applyBorder="1" applyAlignment="1">
      <alignment horizontal="left"/>
    </xf>
    <xf numFmtId="2" fontId="3" fillId="8" borderId="9" xfId="28" applyNumberFormat="1" applyFont="1" applyFill="1" applyBorder="1" applyAlignment="1">
      <alignment horizontal="right"/>
    </xf>
    <xf numFmtId="0" fontId="6" fillId="5" borderId="15" xfId="28" applyFont="1" applyFill="1" applyBorder="1" applyAlignment="1">
      <alignment horizontal="right"/>
    </xf>
    <xf numFmtId="0" fontId="3" fillId="8" borderId="8" xfId="28" applyFont="1" applyFill="1" applyBorder="1">
      <alignment/>
    </xf>
    <xf numFmtId="2" fontId="3" fillId="8" borderId="16" xfId="28" applyNumberFormat="1" applyFont="1" applyFill="1" applyBorder="1" applyAlignment="1">
      <alignment horizontal="right"/>
    </xf>
    <xf numFmtId="2" fontId="3" fillId="8" borderId="8" xfId="28" applyNumberFormat="1" applyFont="1" applyFill="1" applyBorder="1" applyAlignment="1">
      <alignment horizontal="right"/>
    </xf>
    <xf numFmtId="2" fontId="3" fillId="8" borderId="7" xfId="28" applyNumberFormat="1" applyFont="1" applyFill="1" applyBorder="1" applyAlignment="1">
      <alignment horizontal="right"/>
    </xf>
    <xf numFmtId="2" fontId="3" fillId="8" borderId="15" xfId="28" applyNumberFormat="1" applyFont="1" applyFill="1" applyBorder="1" applyAlignment="1">
      <alignment horizontal="right"/>
    </xf>
    <xf numFmtId="2" fontId="3" fillId="8" borderId="10" xfId="28" applyNumberFormat="1" applyFont="1" applyFill="1" applyBorder="1" applyAlignment="1">
      <alignment horizontal="right"/>
    </xf>
    <xf numFmtId="2" fontId="3" fillId="8" borderId="17" xfId="28" applyNumberFormat="1" applyFont="1" applyFill="1" applyBorder="1" applyAlignment="1">
      <alignment horizontal="centerContinuous"/>
    </xf>
    <xf numFmtId="0" fontId="2" fillId="5" borderId="18" xfId="28" applyFont="1" applyFill="1" applyBorder="1">
      <alignment/>
    </xf>
    <xf numFmtId="0" fontId="2" fillId="5" borderId="6" xfId="28" applyFont="1" applyFill="1" applyBorder="1">
      <alignment/>
    </xf>
    <xf numFmtId="0" fontId="9" fillId="8" borderId="19" xfId="28" applyFont="1" applyFill="1" applyBorder="1" applyAlignment="1">
      <alignment horizontal="centerContinuous"/>
    </xf>
    <xf numFmtId="0" fontId="3" fillId="8" borderId="19" xfId="28" applyFont="1" applyFill="1" applyBorder="1" applyAlignment="1">
      <alignment horizontal="centerContinuous"/>
    </xf>
    <xf numFmtId="0" fontId="3" fillId="8" borderId="8" xfId="28" applyFont="1" applyFill="1" applyBorder="1" applyAlignment="1">
      <alignment horizontal="right"/>
    </xf>
    <xf numFmtId="0" fontId="4" fillId="8" borderId="8" xfId="28" applyFont="1" applyFill="1" applyBorder="1">
      <alignment/>
    </xf>
    <xf numFmtId="0" fontId="6" fillId="8" borderId="7" xfId="28" applyFont="1" applyFill="1" applyBorder="1" applyAlignment="1">
      <alignment horizontal="right"/>
    </xf>
    <xf numFmtId="0" fontId="6" fillId="8" borderId="7" xfId="28" applyFont="1" applyFill="1" applyBorder="1" applyAlignment="1">
      <alignment horizontal="right" vertical="center"/>
    </xf>
    <xf numFmtId="0" fontId="3" fillId="8" borderId="9" xfId="28" applyFont="1" applyFill="1" applyBorder="1">
      <alignment/>
    </xf>
    <xf numFmtId="49" fontId="3" fillId="8" borderId="9" xfId="28" applyNumberFormat="1" applyFont="1" applyFill="1" applyBorder="1">
      <alignment/>
    </xf>
    <xf numFmtId="0" fontId="6" fillId="8" borderId="20" xfId="28" applyFont="1" applyFill="1" applyBorder="1" applyAlignment="1">
      <alignment horizontal="right"/>
    </xf>
    <xf numFmtId="1" fontId="3" fillId="8" borderId="9" xfId="28" applyNumberFormat="1" applyFont="1" applyFill="1" applyBorder="1" applyAlignment="1">
      <alignment horizontal="right"/>
    </xf>
    <xf numFmtId="1" fontId="3" fillId="8" borderId="8" xfId="28" applyNumberFormat="1" applyFont="1" applyFill="1" applyBorder="1" applyAlignment="1">
      <alignment horizontal="centerContinuous"/>
    </xf>
    <xf numFmtId="0" fontId="2" fillId="5" borderId="7" xfId="28" applyFont="1" applyFill="1" applyBorder="1">
      <alignment/>
    </xf>
    <xf numFmtId="0" fontId="3" fillId="8" borderId="8" xfId="28" applyFont="1" applyFill="1" applyBorder="1" applyAlignment="1">
      <alignment horizontal="center"/>
    </xf>
    <xf numFmtId="0" fontId="9" fillId="8" borderId="19" xfId="28" applyFont="1" applyFill="1" applyBorder="1" applyAlignment="1">
      <alignment horizontal="center"/>
    </xf>
    <xf numFmtId="0" fontId="3" fillId="8" borderId="19" xfId="28" applyFont="1" applyFill="1" applyBorder="1" applyAlignment="1">
      <alignment horizontal="center"/>
    </xf>
    <xf numFmtId="1" fontId="3" fillId="8" borderId="8" xfId="28" applyNumberFormat="1" applyFont="1" applyFill="1" applyBorder="1" applyAlignment="1">
      <alignment horizontal="center"/>
    </xf>
    <xf numFmtId="169" fontId="5" fillId="8" borderId="19" xfId="28" applyNumberFormat="1" applyFont="1" applyFill="1" applyBorder="1" applyAlignment="1">
      <alignment horizontal="centerContinuous"/>
    </xf>
    <xf numFmtId="169" fontId="3" fillId="8" borderId="8" xfId="28" applyNumberFormat="1" applyFont="1" applyFill="1" applyBorder="1" applyAlignment="1">
      <alignment horizontal="center"/>
    </xf>
    <xf numFmtId="169" fontId="6" fillId="8" borderId="7" xfId="28" applyNumberFormat="1" applyFont="1" applyFill="1" applyBorder="1" applyAlignment="1">
      <alignment horizontal="right"/>
    </xf>
    <xf numFmtId="169" fontId="6" fillId="8" borderId="7" xfId="28" applyNumberFormat="1" applyFont="1" applyFill="1" applyBorder="1" applyAlignment="1">
      <alignment horizontal="right" vertical="center"/>
    </xf>
    <xf numFmtId="169" fontId="6" fillId="8" borderId="19" xfId="28" applyNumberFormat="1" applyFont="1" applyFill="1" applyBorder="1" applyAlignment="1">
      <alignment horizontal="right"/>
    </xf>
    <xf numFmtId="169" fontId="3" fillId="8" borderId="8" xfId="28" applyNumberFormat="1" applyFont="1" applyFill="1" applyBorder="1" applyAlignment="1">
      <alignment horizontal="right"/>
    </xf>
    <xf numFmtId="0" fontId="6" fillId="8" borderId="9" xfId="28" applyFont="1" applyFill="1" applyBorder="1" applyAlignment="1">
      <alignment horizontal="left"/>
    </xf>
    <xf numFmtId="169" fontId="6" fillId="8" borderId="20" xfId="28" applyNumberFormat="1" applyFont="1" applyFill="1" applyBorder="1" applyAlignment="1">
      <alignment horizontal="right" vertical="center"/>
    </xf>
    <xf numFmtId="169" fontId="2" fillId="8" borderId="4" xfId="28" applyNumberFormat="1" applyFont="1" applyFill="1" applyBorder="1" applyAlignment="1">
      <alignment horizontal="right" vertical="top"/>
    </xf>
    <xf numFmtId="169" fontId="3" fillId="8" borderId="4" xfId="28" applyNumberFormat="1" applyFont="1" applyFill="1" applyBorder="1" applyAlignment="1">
      <alignment horizontal="right"/>
    </xf>
    <xf numFmtId="169" fontId="3" fillId="8" borderId="16" xfId="28" applyNumberFormat="1" applyFont="1" applyFill="1" applyBorder="1" applyAlignment="1">
      <alignment horizontal="right"/>
    </xf>
    <xf numFmtId="3" fontId="3" fillId="8" borderId="8" xfId="28" applyNumberFormat="1" applyFont="1" applyFill="1" applyBorder="1" applyAlignment="1">
      <alignment horizontal="right"/>
    </xf>
    <xf numFmtId="172" fontId="3" fillId="8" borderId="8" xfId="28" applyNumberFormat="1" applyFont="1" applyFill="1" applyBorder="1" applyAlignment="1">
      <alignment horizontal="right"/>
    </xf>
    <xf numFmtId="1" fontId="3" fillId="8" borderId="8" xfId="28" applyNumberFormat="1" applyFont="1" applyFill="1" applyBorder="1" applyAlignment="1">
      <alignment horizontal="right"/>
    </xf>
    <xf numFmtId="0" fontId="6" fillId="8" borderId="19" xfId="0" applyFont="1" applyFill="1" applyBorder="1" applyAlignment="1">
      <alignment horizontal="right"/>
    </xf>
    <xf numFmtId="3" fontId="3" fillId="8" borderId="8" xfId="0" applyNumberFormat="1" applyFont="1" applyFill="1" applyBorder="1" applyAlignment="1">
      <alignment horizontal="right"/>
    </xf>
    <xf numFmtId="0" fontId="6" fillId="8" borderId="7" xfId="0" applyFont="1" applyFill="1" applyBorder="1" applyAlignment="1">
      <alignment horizontal="right" vertical="center"/>
    </xf>
    <xf numFmtId="0" fontId="6" fillId="8" borderId="7" xfId="0" applyFont="1" applyFill="1" applyBorder="1" applyAlignment="1">
      <alignment horizontal="right"/>
    </xf>
    <xf numFmtId="0" fontId="3" fillId="8" borderId="8" xfId="0" applyFont="1" applyFill="1" applyBorder="1" applyAlignment="1">
      <alignment horizontal="centerContinuous"/>
    </xf>
    <xf numFmtId="169" fontId="2" fillId="8" borderId="8" xfId="0" applyNumberFormat="1" applyFont="1" applyFill="1" applyBorder="1" applyAlignment="1">
      <alignment horizontal="right"/>
    </xf>
    <xf numFmtId="0" fontId="3" fillId="8" borderId="8" xfId="0" applyFont="1" applyFill="1" applyBorder="1" applyAlignment="1" quotePrefix="1">
      <alignment horizontal="left"/>
    </xf>
    <xf numFmtId="0" fontId="3" fillId="8" borderId="9" xfId="0" applyFont="1" applyFill="1" applyBorder="1" applyAlignment="1" quotePrefix="1">
      <alignment horizontal="left"/>
    </xf>
    <xf numFmtId="3" fontId="3" fillId="8" borderId="9" xfId="0" applyNumberFormat="1" applyFont="1" applyFill="1" applyBorder="1" applyAlignment="1">
      <alignment horizontal="right"/>
    </xf>
    <xf numFmtId="3" fontId="3" fillId="8" borderId="16" xfId="0" applyNumberFormat="1" applyFont="1" applyFill="1" applyBorder="1" applyAlignment="1">
      <alignment horizontal="right"/>
    </xf>
    <xf numFmtId="0" fontId="6" fillId="8" borderId="21" xfId="0" applyFont="1" applyFill="1" applyBorder="1" applyAlignment="1">
      <alignment horizontal="right"/>
    </xf>
    <xf numFmtId="0" fontId="6" fillId="8" borderId="12" xfId="0" applyFont="1" applyFill="1" applyBorder="1" applyAlignment="1">
      <alignment horizontal="right" vertical="center"/>
    </xf>
    <xf numFmtId="169" fontId="2" fillId="8" borderId="4" xfId="0" applyNumberFormat="1" applyFont="1" applyFill="1" applyBorder="1" applyAlignment="1">
      <alignment horizontal="right" vertical="top"/>
    </xf>
    <xf numFmtId="0" fontId="6" fillId="8" borderId="12" xfId="0" applyFont="1" applyFill="1" applyBorder="1" applyAlignment="1">
      <alignment horizontal="right"/>
    </xf>
    <xf numFmtId="3" fontId="3" fillId="8" borderId="4" xfId="0" applyNumberFormat="1" applyFont="1" applyFill="1" applyBorder="1" applyAlignment="1">
      <alignment horizontal="right"/>
    </xf>
    <xf numFmtId="3" fontId="2" fillId="8" borderId="4" xfId="0" applyNumberFormat="1" applyFont="1" applyFill="1" applyBorder="1" applyAlignment="1">
      <alignment horizontal="right"/>
    </xf>
    <xf numFmtId="0" fontId="5" fillId="8" borderId="9" xfId="0" applyFont="1" applyFill="1" applyBorder="1" applyAlignment="1">
      <alignment horizontal="left" indent="1"/>
    </xf>
    <xf numFmtId="0" fontId="6" fillId="8" borderId="22" xfId="0" applyFont="1" applyFill="1" applyBorder="1" applyAlignment="1">
      <alignment horizontal="right" vertical="center"/>
    </xf>
    <xf numFmtId="0" fontId="6" fillId="8" borderId="20" xfId="0" applyFont="1" applyFill="1" applyBorder="1" applyAlignment="1">
      <alignment horizontal="right" vertical="center"/>
    </xf>
    <xf numFmtId="169" fontId="2" fillId="8" borderId="23" xfId="0" applyNumberFormat="1" applyFont="1" applyFill="1" applyBorder="1" applyAlignment="1">
      <alignment horizontal="right" vertical="top"/>
    </xf>
    <xf numFmtId="169" fontId="2" fillId="8" borderId="9" xfId="0" applyNumberFormat="1" applyFont="1" applyFill="1" applyBorder="1" applyAlignment="1">
      <alignment horizontal="right" vertical="top"/>
    </xf>
    <xf numFmtId="0" fontId="5" fillId="8" borderId="9" xfId="28" applyFont="1" applyFill="1" applyBorder="1" applyAlignment="1">
      <alignment horizontal="right"/>
    </xf>
    <xf numFmtId="169" fontId="6" fillId="8" borderId="24" xfId="28" applyNumberFormat="1" applyFont="1" applyFill="1" applyBorder="1" applyAlignment="1">
      <alignment horizontal="right" vertical="center"/>
    </xf>
    <xf numFmtId="169" fontId="2" fillId="8" borderId="13" xfId="28" applyNumberFormat="1" applyFont="1" applyFill="1" applyBorder="1" applyAlignment="1">
      <alignment horizontal="right" vertical="top"/>
    </xf>
    <xf numFmtId="0" fontId="5" fillId="8" borderId="25" xfId="28" applyFont="1" applyFill="1" applyBorder="1" applyAlignment="1">
      <alignment horizontal="centerContinuous" vertical="center"/>
    </xf>
    <xf numFmtId="173" fontId="3" fillId="8" borderId="8" xfId="28" applyNumberFormat="1" applyFont="1" applyFill="1" applyBorder="1" applyAlignment="1">
      <alignment horizontal="right" vertical="center"/>
    </xf>
    <xf numFmtId="0" fontId="6" fillId="8" borderId="25" xfId="28" applyFont="1" applyFill="1" applyBorder="1" applyAlignment="1">
      <alignment horizontal="centerContinuous"/>
    </xf>
    <xf numFmtId="169" fontId="2" fillId="8" borderId="8" xfId="28" applyNumberFormat="1" applyFont="1" applyFill="1" applyBorder="1" applyAlignment="1">
      <alignment horizontal="right"/>
    </xf>
    <xf numFmtId="0" fontId="5" fillId="8" borderId="19" xfId="28" applyFont="1" applyFill="1" applyBorder="1" applyAlignment="1">
      <alignment horizontal="centerContinuous" vertical="center"/>
    </xf>
    <xf numFmtId="0" fontId="6" fillId="8" borderId="19" xfId="28" applyFont="1" applyFill="1" applyBorder="1" applyAlignment="1">
      <alignment horizontal="centerContinuous"/>
    </xf>
    <xf numFmtId="0" fontId="6" fillId="8" borderId="19" xfId="28" applyFont="1" applyFill="1" applyBorder="1" applyAlignment="1">
      <alignment horizontal="right"/>
    </xf>
    <xf numFmtId="0" fontId="6" fillId="8" borderId="20" xfId="28" applyFont="1" applyFill="1" applyBorder="1" applyAlignment="1">
      <alignment horizontal="right" vertical="center"/>
    </xf>
    <xf numFmtId="0" fontId="6" fillId="8" borderId="26" xfId="28" applyFont="1" applyFill="1" applyBorder="1" applyAlignment="1">
      <alignment horizontal="right" vertical="center"/>
    </xf>
    <xf numFmtId="169" fontId="2" fillId="8" borderId="10" xfId="28" applyNumberFormat="1" applyFont="1" applyFill="1" applyBorder="1" applyAlignment="1">
      <alignment horizontal="right" vertical="top"/>
    </xf>
    <xf numFmtId="0" fontId="9" fillId="8" borderId="25" xfId="28" applyFont="1" applyFill="1" applyBorder="1" applyAlignment="1">
      <alignment horizontal="centerContinuous"/>
    </xf>
    <xf numFmtId="0" fontId="2" fillId="8" borderId="8" xfId="0" applyFont="1" applyFill="1" applyBorder="1" applyAlignment="1">
      <alignment horizontal="right"/>
    </xf>
    <xf numFmtId="169" fontId="3" fillId="8" borderId="9" xfId="28" applyNumberFormat="1" applyFont="1" applyFill="1" applyBorder="1" applyAlignment="1">
      <alignment horizontal="right"/>
    </xf>
    <xf numFmtId="3" fontId="3" fillId="8" borderId="4" xfId="28" applyNumberFormat="1" applyFont="1" applyFill="1" applyBorder="1" applyAlignment="1">
      <alignment horizontal="right"/>
    </xf>
    <xf numFmtId="1" fontId="3" fillId="8" borderId="16" xfId="28" applyNumberFormat="1" applyFont="1" applyFill="1" applyBorder="1" applyAlignment="1">
      <alignment horizontal="right"/>
    </xf>
    <xf numFmtId="1" fontId="3" fillId="8" borderId="4" xfId="28" applyNumberFormat="1" applyFont="1" applyFill="1" applyBorder="1" applyAlignment="1">
      <alignment horizontal="right"/>
    </xf>
    <xf numFmtId="3" fontId="3" fillId="8" borderId="16" xfId="28" applyNumberFormat="1" applyFont="1" applyFill="1" applyBorder="1" applyAlignment="1">
      <alignment horizontal="right"/>
    </xf>
    <xf numFmtId="169" fontId="2" fillId="8" borderId="15" xfId="28" applyNumberFormat="1" applyFont="1" applyFill="1" applyBorder="1" applyAlignment="1">
      <alignment horizontal="right" vertical="top"/>
    </xf>
    <xf numFmtId="0" fontId="6" fillId="8" borderId="19" xfId="28" applyFont="1" applyFill="1" applyBorder="1" applyAlignment="1" applyProtection="1">
      <alignment horizontal="right"/>
      <protection locked="0"/>
    </xf>
    <xf numFmtId="169" fontId="3" fillId="8" borderId="19" xfId="28" applyNumberFormat="1" applyFont="1" applyFill="1" applyBorder="1" applyAlignment="1" applyProtection="1">
      <alignment horizontal="right"/>
      <protection/>
    </xf>
    <xf numFmtId="0" fontId="6" fillId="8" borderId="7" xfId="28" applyFont="1" applyFill="1" applyBorder="1" applyAlignment="1" applyProtection="1">
      <alignment horizontal="right" vertical="center"/>
      <protection locked="0"/>
    </xf>
    <xf numFmtId="169" fontId="2" fillId="8" borderId="7" xfId="28" applyNumberFormat="1" applyFont="1" applyFill="1" applyBorder="1" applyAlignment="1" applyProtection="1">
      <alignment horizontal="right" vertical="top"/>
      <protection/>
    </xf>
    <xf numFmtId="0" fontId="6" fillId="8" borderId="7" xfId="28" applyFont="1" applyFill="1" applyBorder="1" applyAlignment="1" applyProtection="1">
      <alignment horizontal="right"/>
      <protection locked="0"/>
    </xf>
    <xf numFmtId="169" fontId="3" fillId="8" borderId="7" xfId="28" applyNumberFormat="1" applyFont="1" applyFill="1" applyBorder="1" applyAlignment="1" applyProtection="1">
      <alignment horizontal="right"/>
      <protection/>
    </xf>
    <xf numFmtId="0" fontId="3" fillId="8" borderId="8" xfId="28" applyFont="1" applyFill="1" applyBorder="1" applyAlignment="1">
      <alignment horizontal="centerContinuous" vertical="center"/>
    </xf>
    <xf numFmtId="1" fontId="3" fillId="8" borderId="8" xfId="28" applyNumberFormat="1" applyFont="1" applyFill="1" applyBorder="1" applyAlignment="1">
      <alignment horizontal="center" vertical="center"/>
    </xf>
    <xf numFmtId="0" fontId="3" fillId="8" borderId="8" xfId="28" applyFont="1" applyFill="1" applyBorder="1" applyAlignment="1">
      <alignment horizontal="left"/>
    </xf>
    <xf numFmtId="1" fontId="2" fillId="8" borderId="8" xfId="66" applyNumberFormat="1" applyFont="1" applyFill="1" applyBorder="1" applyAlignment="1">
      <alignment horizontal="right"/>
      <protection/>
    </xf>
    <xf numFmtId="0" fontId="2" fillId="8" borderId="8" xfId="66" applyFont="1" applyFill="1" applyBorder="1" applyAlignment="1">
      <alignment horizontal="right"/>
      <protection/>
    </xf>
    <xf numFmtId="49" fontId="3" fillId="8" borderId="8" xfId="28" applyNumberFormat="1" applyFont="1" applyFill="1" applyBorder="1" applyAlignment="1">
      <alignment vertical="center"/>
    </xf>
    <xf numFmtId="0" fontId="3" fillId="8" borderId="9" xfId="28" applyFont="1" applyFill="1" applyBorder="1" applyAlignment="1">
      <alignment vertical="center"/>
    </xf>
    <xf numFmtId="169" fontId="6" fillId="8" borderId="26" xfId="28" applyNumberFormat="1" applyFont="1" applyFill="1" applyBorder="1" applyAlignment="1">
      <alignment horizontal="right" vertical="center"/>
    </xf>
    <xf numFmtId="1" fontId="2" fillId="8" borderId="4" xfId="28" applyNumberFormat="1" applyFont="1" applyFill="1" applyBorder="1" applyAlignment="1">
      <alignment horizontal="right"/>
    </xf>
    <xf numFmtId="1" fontId="2" fillId="8" borderId="4" xfId="28" applyNumberFormat="1" applyFont="1" applyFill="1" applyBorder="1" applyAlignment="1">
      <alignment horizontal="right" vertical="top"/>
    </xf>
    <xf numFmtId="3" fontId="2" fillId="8" borderId="4" xfId="28" applyNumberFormat="1" applyFont="1" applyFill="1" applyBorder="1" applyAlignment="1">
      <alignment horizontal="right" vertical="top"/>
    </xf>
    <xf numFmtId="176" fontId="2" fillId="8" borderId="4" xfId="28" applyNumberFormat="1" applyFont="1" applyFill="1" applyBorder="1" applyAlignment="1">
      <alignment horizontal="right" vertical="top"/>
    </xf>
    <xf numFmtId="176" fontId="2" fillId="8" borderId="9" xfId="28" applyNumberFormat="1" applyFont="1" applyFill="1" applyBorder="1" applyAlignment="1">
      <alignment horizontal="right" vertical="top"/>
    </xf>
    <xf numFmtId="176" fontId="2" fillId="8" borderId="23" xfId="28" applyNumberFormat="1" applyFont="1" applyFill="1" applyBorder="1" applyAlignment="1">
      <alignment horizontal="right" vertical="top"/>
    </xf>
    <xf numFmtId="169" fontId="2" fillId="8" borderId="23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9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5" borderId="8" xfId="0" applyNumberFormat="1" applyFont="1" applyFill="1" applyBorder="1" applyAlignment="1">
      <alignment/>
    </xf>
    <xf numFmtId="3" fontId="2" fillId="10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5" borderId="10" xfId="0" applyNumberFormat="1" applyFont="1" applyFill="1" applyBorder="1" applyAlignment="1">
      <alignment vertical="top"/>
    </xf>
    <xf numFmtId="169" fontId="2" fillId="10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5" borderId="0" xfId="0" applyNumberFormat="1" applyFont="1" applyFill="1" applyBorder="1" applyAlignment="1">
      <alignment/>
    </xf>
    <xf numFmtId="169" fontId="2" fillId="10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5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5" borderId="10" xfId="0" applyNumberFormat="1" applyFont="1" applyFill="1" applyBorder="1" applyAlignment="1">
      <alignment/>
    </xf>
    <xf numFmtId="169" fontId="2" fillId="10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5" borderId="10" xfId="0" applyNumberFormat="1" applyFont="1" applyFill="1" applyBorder="1" applyAlignment="1">
      <alignment/>
    </xf>
    <xf numFmtId="169" fontId="3" fillId="0" borderId="27" xfId="0" applyNumberFormat="1" applyFont="1" applyFill="1" applyBorder="1" applyAlignment="1">
      <alignment/>
    </xf>
    <xf numFmtId="169" fontId="3" fillId="5" borderId="27" xfId="0" applyNumberFormat="1" applyFont="1" applyFill="1" applyBorder="1" applyAlignment="1">
      <alignment/>
    </xf>
    <xf numFmtId="169" fontId="2" fillId="10" borderId="27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10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5" borderId="9" xfId="0" applyNumberFormat="1" applyFont="1" applyFill="1" applyBorder="1" applyAlignment="1">
      <alignment/>
    </xf>
    <xf numFmtId="169" fontId="2" fillId="10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9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6" xfId="0" applyFont="1" applyFill="1" applyBorder="1" applyAlignment="1">
      <alignment horizontal="right"/>
    </xf>
    <xf numFmtId="0" fontId="3" fillId="0" borderId="27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6" fillId="8" borderId="20" xfId="28" applyFont="1" applyFill="1" applyBorder="1" applyAlignment="1" applyProtection="1">
      <alignment horizontal="right" vertical="center"/>
      <protection locked="0"/>
    </xf>
    <xf numFmtId="169" fontId="2" fillId="8" borderId="20" xfId="28" applyNumberFormat="1" applyFont="1" applyFill="1" applyBorder="1" applyAlignment="1" applyProtection="1">
      <alignment horizontal="right" vertical="top"/>
      <protection/>
    </xf>
    <xf numFmtId="0" fontId="6" fillId="8" borderId="20" xfId="28" applyFont="1" applyFill="1" applyBorder="1" applyAlignment="1">
      <alignment horizontal="right" vertical="center"/>
    </xf>
    <xf numFmtId="2" fontId="6" fillId="8" borderId="20" xfId="28" applyNumberFormat="1" applyFont="1" applyFill="1" applyBorder="1" applyAlignment="1">
      <alignment horizontal="right"/>
    </xf>
    <xf numFmtId="0" fontId="6" fillId="8" borderId="20" xfId="28" applyFont="1" applyFill="1" applyBorder="1" applyAlignment="1">
      <alignment horizontal="right"/>
    </xf>
    <xf numFmtId="0" fontId="3" fillId="5" borderId="10" xfId="28" applyFont="1" applyFill="1" applyBorder="1" applyAlignment="1">
      <alignment horizontal="right"/>
    </xf>
    <xf numFmtId="169" fontId="6" fillId="8" borderId="20" xfId="28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Continuous"/>
    </xf>
    <xf numFmtId="0" fontId="6" fillId="8" borderId="20" xfId="0" applyFont="1" applyFill="1" applyBorder="1" applyAlignment="1">
      <alignment horizontal="right"/>
    </xf>
    <xf numFmtId="2" fontId="6" fillId="8" borderId="19" xfId="28" applyNumberFormat="1" applyFont="1" applyFill="1" applyBorder="1" applyAlignment="1">
      <alignment horizontal="centerContinuous"/>
    </xf>
    <xf numFmtId="179" fontId="5" fillId="8" borderId="25" xfId="129" applyFont="1" applyFill="1" applyBorder="1" applyAlignment="1">
      <alignment horizontal="centerContinuous"/>
      <protection/>
    </xf>
    <xf numFmtId="0" fontId="3" fillId="5" borderId="5" xfId="28" applyFont="1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 vertical="center"/>
    </xf>
    <xf numFmtId="0" fontId="6" fillId="5" borderId="0" xfId="0" applyFont="1" applyFill="1" applyBorder="1" applyAlignment="1">
      <alignment/>
    </xf>
    <xf numFmtId="0" fontId="6" fillId="5" borderId="10" xfId="0" applyFont="1" applyFill="1" applyBorder="1" applyAlignment="1">
      <alignment/>
    </xf>
    <xf numFmtId="173" fontId="3" fillId="5" borderId="8" xfId="28" applyNumberFormat="1" applyFont="1" applyFill="1" applyBorder="1" applyAlignment="1">
      <alignment horizontal="right"/>
    </xf>
    <xf numFmtId="173" fontId="3" fillId="5" borderId="27" xfId="28" applyNumberFormat="1" applyFont="1" applyFill="1" applyBorder="1" applyAlignment="1">
      <alignment horizontal="right"/>
    </xf>
    <xf numFmtId="169" fontId="2" fillId="5" borderId="9" xfId="28" applyNumberFormat="1" applyFont="1" applyFill="1" applyBorder="1" applyAlignment="1">
      <alignment horizontal="right"/>
    </xf>
    <xf numFmtId="174" fontId="2" fillId="5" borderId="8" xfId="28" applyNumberFormat="1" applyFont="1" applyFill="1" applyBorder="1" applyAlignment="1">
      <alignment horizontal="right"/>
    </xf>
    <xf numFmtId="173" fontId="3" fillId="8" borderId="27" xfId="28" applyNumberFormat="1" applyFont="1" applyFill="1" applyBorder="1" applyAlignment="1">
      <alignment horizontal="right"/>
    </xf>
    <xf numFmtId="173" fontId="3" fillId="8" borderId="8" xfId="28" applyNumberFormat="1" applyFont="1" applyFill="1" applyBorder="1" applyAlignment="1">
      <alignment horizontal="right"/>
    </xf>
    <xf numFmtId="174" fontId="2" fillId="8" borderId="8" xfId="28" applyNumberFormat="1" applyFont="1" applyFill="1" applyBorder="1" applyAlignment="1">
      <alignment horizontal="right"/>
    </xf>
    <xf numFmtId="0" fontId="2" fillId="8" borderId="9" xfId="28" applyFont="1" applyFill="1" applyBorder="1" applyAlignment="1">
      <alignment horizontal="left" indent="1"/>
    </xf>
    <xf numFmtId="0" fontId="2" fillId="8" borderId="9" xfId="28" applyFont="1" applyFill="1" applyBorder="1" applyAlignment="1">
      <alignment horizontal="left"/>
    </xf>
    <xf numFmtId="169" fontId="2" fillId="8" borderId="9" xfId="28" applyNumberFormat="1" applyFont="1" applyFill="1" applyBorder="1" applyAlignment="1">
      <alignment horizontal="right"/>
    </xf>
    <xf numFmtId="2" fontId="6" fillId="8" borderId="29" xfId="28" applyNumberFormat="1" applyFont="1" applyFill="1" applyBorder="1" applyAlignment="1">
      <alignment horizontal="centerContinuous"/>
    </xf>
    <xf numFmtId="1" fontId="3" fillId="5" borderId="0" xfId="0" applyNumberFormat="1" applyFont="1" applyFill="1" applyBorder="1" applyAlignment="1">
      <alignment/>
    </xf>
    <xf numFmtId="0" fontId="3" fillId="6" borderId="14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0" fontId="3" fillId="5" borderId="30" xfId="28" applyFont="1" applyFill="1" applyBorder="1" applyAlignment="1">
      <alignment horizontal="right"/>
    </xf>
    <xf numFmtId="0" fontId="6" fillId="8" borderId="31" xfId="28" applyFont="1" applyFill="1" applyBorder="1" applyAlignment="1">
      <alignment horizontal="right"/>
    </xf>
    <xf numFmtId="0" fontId="6" fillId="8" borderId="32" xfId="28" applyFont="1" applyFill="1" applyBorder="1" applyAlignment="1">
      <alignment horizontal="right"/>
    </xf>
    <xf numFmtId="0" fontId="6" fillId="8" borderId="32" xfId="28" applyFont="1" applyFill="1" applyBorder="1" applyAlignment="1">
      <alignment horizontal="centerContinuous"/>
    </xf>
    <xf numFmtId="0" fontId="6" fillId="8" borderId="30" xfId="28" applyFont="1" applyFill="1" applyBorder="1" applyAlignment="1">
      <alignment horizontal="right"/>
    </xf>
    <xf numFmtId="0" fontId="6" fillId="8" borderId="33" xfId="28" applyFont="1" applyFill="1" applyBorder="1" applyAlignment="1">
      <alignment horizontal="right"/>
    </xf>
    <xf numFmtId="169" fontId="2" fillId="8" borderId="34" xfId="28" applyNumberFormat="1" applyFont="1" applyFill="1" applyBorder="1" applyAlignment="1">
      <alignment horizontal="right" vertical="top"/>
    </xf>
    <xf numFmtId="169" fontId="3" fillId="8" borderId="34" xfId="28" applyNumberFormat="1" applyFont="1" applyFill="1" applyBorder="1" applyAlignment="1">
      <alignment horizontal="right"/>
    </xf>
    <xf numFmtId="0" fontId="2" fillId="8" borderId="35" xfId="0" applyFont="1" applyFill="1" applyBorder="1" applyAlignment="1">
      <alignment horizontal="right"/>
    </xf>
    <xf numFmtId="169" fontId="3" fillId="8" borderId="35" xfId="0" applyNumberFormat="1" applyFont="1" applyFill="1" applyBorder="1" applyAlignment="1">
      <alignment horizontal="right"/>
    </xf>
    <xf numFmtId="169" fontId="2" fillId="8" borderId="34" xfId="0" applyNumberFormat="1" applyFont="1" applyFill="1" applyBorder="1" applyAlignment="1">
      <alignment horizontal="right" vertical="top"/>
    </xf>
    <xf numFmtId="169" fontId="3" fillId="8" borderId="34" xfId="0" applyNumberFormat="1" applyFont="1" applyFill="1" applyBorder="1" applyAlignment="1">
      <alignment horizontal="right"/>
    </xf>
    <xf numFmtId="169" fontId="2" fillId="8" borderId="36" xfId="28" applyNumberFormat="1" applyFont="1" applyFill="1" applyBorder="1" applyAlignment="1">
      <alignment horizontal="right" vertical="top"/>
    </xf>
    <xf numFmtId="0" fontId="6" fillId="5" borderId="10" xfId="28" applyFont="1" applyFill="1" applyBorder="1" applyAlignment="1">
      <alignment horizontal="right"/>
    </xf>
    <xf numFmtId="2" fontId="3" fillId="11" borderId="8" xfId="28" applyNumberFormat="1" applyFont="1" applyFill="1" applyBorder="1" applyAlignment="1">
      <alignment horizontal="right"/>
    </xf>
    <xf numFmtId="2" fontId="3" fillId="11" borderId="10" xfId="28" applyNumberFormat="1" applyFont="1" applyFill="1" applyBorder="1" applyAlignment="1">
      <alignment horizontal="right"/>
    </xf>
    <xf numFmtId="169" fontId="3" fillId="11" borderId="10" xfId="28" applyNumberFormat="1" applyFont="1" applyFill="1" applyBorder="1" applyAlignment="1">
      <alignment horizontal="right"/>
    </xf>
    <xf numFmtId="169" fontId="3" fillId="11" borderId="9" xfId="28" applyNumberFormat="1" applyFont="1" applyFill="1" applyBorder="1" applyAlignment="1">
      <alignment horizontal="right"/>
    </xf>
    <xf numFmtId="179" fontId="2" fillId="8" borderId="25" xfId="129" applyFont="1" applyFill="1" applyBorder="1" applyAlignment="1">
      <alignment horizontal="centerContinuous"/>
      <protection/>
    </xf>
    <xf numFmtId="0" fontId="0" fillId="7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10" borderId="16" xfId="0" applyNumberFormat="1" applyFont="1" applyFill="1" applyBorder="1" applyAlignment="1">
      <alignment/>
    </xf>
    <xf numFmtId="169" fontId="2" fillId="10" borderId="15" xfId="0" applyNumberFormat="1" applyFont="1" applyFill="1" applyBorder="1" applyAlignment="1">
      <alignment vertical="top"/>
    </xf>
    <xf numFmtId="169" fontId="2" fillId="10" borderId="4" xfId="0" applyNumberFormat="1" applyFont="1" applyFill="1" applyBorder="1" applyAlignment="1">
      <alignment/>
    </xf>
    <xf numFmtId="169" fontId="2" fillId="10" borderId="15" xfId="0" applyNumberFormat="1" applyFont="1" applyFill="1" applyBorder="1" applyAlignment="1">
      <alignment/>
    </xf>
    <xf numFmtId="169" fontId="2" fillId="10" borderId="37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10" borderId="4" xfId="0" applyNumberFormat="1" applyFont="1" applyFill="1" applyBorder="1" applyAlignment="1">
      <alignment/>
    </xf>
    <xf numFmtId="169" fontId="2" fillId="10" borderId="23" xfId="0" applyNumberFormat="1" applyFont="1" applyFill="1" applyBorder="1" applyAlignment="1">
      <alignment horizontal="right"/>
    </xf>
    <xf numFmtId="0" fontId="5" fillId="5" borderId="7" xfId="0" applyFont="1" applyFill="1" applyBorder="1" applyAlignment="1">
      <alignment horizontal="center"/>
    </xf>
    <xf numFmtId="0" fontId="3" fillId="11" borderId="0" xfId="28" applyFont="1" applyFill="1" applyAlignment="1">
      <alignment horizontal="right"/>
    </xf>
    <xf numFmtId="0" fontId="3" fillId="8" borderId="38" xfId="28" applyFont="1" applyFill="1" applyBorder="1" applyAlignment="1">
      <alignment horizontal="left"/>
    </xf>
    <xf numFmtId="0" fontId="6" fillId="8" borderId="39" xfId="28" applyFont="1" applyFill="1" applyBorder="1" applyAlignment="1">
      <alignment horizontal="right"/>
    </xf>
    <xf numFmtId="1" fontId="3" fillId="8" borderId="40" xfId="28" applyNumberFormat="1" applyFont="1" applyFill="1" applyBorder="1" applyAlignment="1">
      <alignment horizontal="right" vertical="top"/>
    </xf>
    <xf numFmtId="169" fontId="3" fillId="5" borderId="40" xfId="28" applyNumberFormat="1" applyFont="1" applyFill="1" applyBorder="1" applyAlignment="1">
      <alignment horizontal="right" vertical="top"/>
    </xf>
    <xf numFmtId="169" fontId="2" fillId="8" borderId="7" xfId="28" applyNumberFormat="1" applyFont="1" applyFill="1" applyBorder="1" applyAlignment="1">
      <alignment horizontal="right" vertical="top"/>
    </xf>
    <xf numFmtId="169" fontId="3" fillId="8" borderId="7" xfId="28" applyNumberFormat="1" applyFont="1" applyFill="1" applyBorder="1" applyAlignment="1">
      <alignment horizontal="right"/>
    </xf>
    <xf numFmtId="0" fontId="3" fillId="5" borderId="14" xfId="0" applyFont="1" applyFill="1" applyBorder="1" applyAlignment="1">
      <alignment horizontal="centerContinuous"/>
    </xf>
    <xf numFmtId="0" fontId="3" fillId="5" borderId="4" xfId="0" applyFont="1" applyFill="1" applyBorder="1" applyAlignment="1">
      <alignment horizontal="right"/>
    </xf>
    <xf numFmtId="169" fontId="3" fillId="3" borderId="16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23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23" xfId="0" applyNumberFormat="1" applyFont="1" applyFill="1" applyBorder="1" applyAlignment="1">
      <alignment horizontal="right" vertical="center" indent="3"/>
    </xf>
    <xf numFmtId="169" fontId="3" fillId="8" borderId="19" xfId="28" applyNumberFormat="1" applyFont="1" applyFill="1" applyBorder="1" applyAlignment="1">
      <alignment horizontal="right"/>
    </xf>
    <xf numFmtId="169" fontId="2" fillId="8" borderId="26" xfId="28" applyNumberFormat="1" applyFont="1" applyFill="1" applyBorder="1" applyAlignment="1" applyProtection="1">
      <alignment horizontal="right" vertical="top"/>
      <protection/>
    </xf>
    <xf numFmtId="0" fontId="0" fillId="5" borderId="6" xfId="0" applyFill="1" applyBorder="1" applyAlignment="1">
      <alignment horizontal="centerContinuous" vertical="center"/>
    </xf>
    <xf numFmtId="169" fontId="2" fillId="8" borderId="7" xfId="28" applyNumberFormat="1" applyFont="1" applyFill="1" applyBorder="1" applyAlignment="1">
      <alignment horizontal="right"/>
    </xf>
    <xf numFmtId="0" fontId="4" fillId="8" borderId="0" xfId="28" applyFont="1" applyFill="1">
      <alignment/>
    </xf>
    <xf numFmtId="1" fontId="3" fillId="8" borderId="26" xfId="28" applyNumberFormat="1" applyFont="1" applyFill="1" applyBorder="1" applyAlignment="1">
      <alignment horizontal="right"/>
    </xf>
    <xf numFmtId="0" fontId="6" fillId="5" borderId="26" xfId="28" applyFont="1" applyFill="1" applyBorder="1" applyAlignment="1">
      <alignment horizontal="right"/>
    </xf>
    <xf numFmtId="186" fontId="0" fillId="5" borderId="5" xfId="0" applyNumberFormat="1" applyFill="1" applyBorder="1" applyAlignment="1">
      <alignment horizontal="centerContinuous" vertical="center"/>
    </xf>
    <xf numFmtId="1" fontId="3" fillId="8" borderId="10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5" borderId="10" xfId="0" applyNumberFormat="1" applyFont="1" applyFill="1" applyBorder="1" applyAlignment="1">
      <alignment horizontal="right"/>
    </xf>
    <xf numFmtId="169" fontId="2" fillId="10" borderId="15" xfId="0" applyNumberFormat="1" applyFont="1" applyFill="1" applyBorder="1" applyAlignment="1">
      <alignment horizontal="right"/>
    </xf>
    <xf numFmtId="169" fontId="2" fillId="10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10" borderId="16" xfId="0" applyNumberFormat="1" applyFont="1" applyFill="1" applyBorder="1" applyAlignment="1">
      <alignment horizontal="right"/>
    </xf>
    <xf numFmtId="169" fontId="2" fillId="10" borderId="8" xfId="0" applyNumberFormat="1" applyFont="1" applyFill="1" applyBorder="1" applyAlignment="1">
      <alignment horizontal="right"/>
    </xf>
    <xf numFmtId="169" fontId="2" fillId="5" borderId="41" xfId="28" applyNumberFormat="1" applyFont="1" applyFill="1" applyBorder="1" applyAlignment="1">
      <alignment horizontal="right" vertical="top"/>
    </xf>
    <xf numFmtId="3" fontId="2" fillId="5" borderId="41" xfId="28" applyNumberFormat="1" applyFont="1" applyFill="1" applyBorder="1" applyAlignment="1">
      <alignment horizontal="right"/>
    </xf>
    <xf numFmtId="169" fontId="6" fillId="8" borderId="19" xfId="0" applyNumberFormat="1" applyFont="1" applyFill="1" applyBorder="1" applyAlignment="1">
      <alignment horizontal="right"/>
    </xf>
    <xf numFmtId="169" fontId="6" fillId="8" borderId="7" xfId="0" applyNumberFormat="1" applyFont="1" applyFill="1" applyBorder="1" applyAlignment="1">
      <alignment horizontal="right" vertical="center"/>
    </xf>
    <xf numFmtId="169" fontId="6" fillId="8" borderId="7" xfId="0" applyNumberFormat="1" applyFont="1" applyFill="1" applyBorder="1" applyAlignment="1">
      <alignment horizontal="right"/>
    </xf>
    <xf numFmtId="169" fontId="6" fillId="8" borderId="20" xfId="0" applyNumberFormat="1" applyFont="1" applyFill="1" applyBorder="1" applyAlignment="1">
      <alignment horizontal="right"/>
    </xf>
    <xf numFmtId="0" fontId="3" fillId="5" borderId="26" xfId="28" applyFont="1" applyFill="1" applyBorder="1" applyAlignment="1">
      <alignment horizontal="right"/>
    </xf>
    <xf numFmtId="0" fontId="3" fillId="8" borderId="13" xfId="28" applyFont="1" applyFill="1" applyBorder="1" applyAlignment="1">
      <alignment horizontal="left" indent="1"/>
    </xf>
    <xf numFmtId="169" fontId="5" fillId="8" borderId="19" xfId="28" applyNumberFormat="1" applyFont="1" applyFill="1" applyBorder="1" applyAlignment="1">
      <alignment horizontal="centerContinuous" vertical="center"/>
    </xf>
    <xf numFmtId="0" fontId="6" fillId="8" borderId="26" xfId="28" applyFont="1" applyFill="1" applyBorder="1" applyAlignment="1">
      <alignment horizontal="right"/>
    </xf>
    <xf numFmtId="169" fontId="3" fillId="8" borderId="10" xfId="28" applyNumberFormat="1" applyFont="1" applyFill="1" applyBorder="1" applyAlignment="1">
      <alignment horizontal="right"/>
    </xf>
    <xf numFmtId="169" fontId="3" fillId="8" borderId="42" xfId="28" applyNumberFormat="1" applyFont="1" applyFill="1" applyBorder="1" applyAlignment="1">
      <alignment horizontal="right"/>
    </xf>
    <xf numFmtId="0" fontId="2" fillId="8" borderId="0" xfId="28" applyFont="1" applyFill="1" applyAlignment="1">
      <alignment horizontal="left" indent="1"/>
    </xf>
    <xf numFmtId="0" fontId="3" fillId="8" borderId="41" xfId="28" applyFont="1" applyFill="1" applyBorder="1" applyAlignment="1">
      <alignment horizontal="left"/>
    </xf>
    <xf numFmtId="0" fontId="6" fillId="8" borderId="43" xfId="28" applyFont="1" applyFill="1" applyBorder="1" applyAlignment="1">
      <alignment horizontal="right" vertical="center"/>
    </xf>
    <xf numFmtId="169" fontId="2" fillId="8" borderId="41" xfId="28" applyNumberFormat="1" applyFont="1" applyFill="1" applyBorder="1" applyAlignment="1">
      <alignment horizontal="right" vertical="top"/>
    </xf>
    <xf numFmtId="3" fontId="3" fillId="8" borderId="8" xfId="28" applyNumberFormat="1" applyFont="1" applyFill="1" applyBorder="1" applyAlignment="1">
      <alignment horizontal="centerContinuous"/>
    </xf>
    <xf numFmtId="169" fontId="5" fillId="8" borderId="8" xfId="28" applyNumberFormat="1" applyFont="1" applyFill="1" applyBorder="1" applyAlignment="1">
      <alignment horizontal="centerContinuous"/>
    </xf>
    <xf numFmtId="0" fontId="3" fillId="8" borderId="10" xfId="28" applyFont="1" applyFill="1" applyBorder="1" applyAlignment="1">
      <alignment horizontal="left"/>
    </xf>
    <xf numFmtId="169" fontId="5" fillId="8" borderId="7" xfId="28" applyNumberFormat="1" applyFont="1" applyFill="1" applyBorder="1" applyAlignment="1">
      <alignment horizontal="centerContinuous" vertical="center"/>
    </xf>
    <xf numFmtId="0" fontId="6" fillId="8" borderId="41" xfId="28" applyFont="1" applyFill="1" applyBorder="1" applyAlignment="1">
      <alignment horizontal="right" vertical="center"/>
    </xf>
    <xf numFmtId="178" fontId="0" fillId="0" borderId="0" xfId="0" applyNumberFormat="1"/>
    <xf numFmtId="1" fontId="3" fillId="5" borderId="14" xfId="0" applyNumberFormat="1" applyFont="1" applyFill="1" applyBorder="1" applyAlignment="1">
      <alignment horizontal="centerContinuous" vertical="center"/>
    </xf>
    <xf numFmtId="168" fontId="3" fillId="8" borderId="8" xfId="28" applyNumberFormat="1" applyFont="1" applyFill="1" applyBorder="1">
      <alignment/>
    </xf>
    <xf numFmtId="168" fontId="3" fillId="8" borderId="8" xfId="28" applyNumberFormat="1" applyFont="1" applyFill="1" applyBorder="1" applyAlignment="1">
      <alignment horizontal="centerContinuous"/>
    </xf>
    <xf numFmtId="169" fontId="3" fillId="8" borderId="19" xfId="28" applyNumberFormat="1" applyFont="1" applyFill="1" applyBorder="1" applyAlignment="1">
      <alignment horizontal="center"/>
    </xf>
    <xf numFmtId="169" fontId="3" fillId="8" borderId="8" xfId="28" applyNumberFormat="1" applyFont="1" applyFill="1" applyBorder="1" applyAlignment="1">
      <alignment horizontal="centerContinuous"/>
    </xf>
    <xf numFmtId="1" fontId="3" fillId="5" borderId="10" xfId="28" applyNumberFormat="1" applyFont="1" applyFill="1" applyBorder="1" applyAlignment="1">
      <alignment horizontal="right"/>
    </xf>
    <xf numFmtId="166" fontId="3" fillId="8" borderId="8" xfId="28" applyNumberFormat="1" applyFont="1" applyFill="1" applyBorder="1" applyAlignment="1">
      <alignment horizontal="centerContinuous" vertical="center"/>
    </xf>
    <xf numFmtId="1" fontId="3" fillId="5" borderId="5" xfId="0" applyNumberFormat="1" applyFont="1" applyFill="1" applyBorder="1" applyAlignment="1">
      <alignment horizontal="centerContinuous"/>
    </xf>
    <xf numFmtId="183" fontId="3" fillId="5" borderId="5" xfId="0" applyNumberFormat="1" applyFont="1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/>
    </xf>
    <xf numFmtId="1" fontId="3" fillId="8" borderId="20" xfId="28" applyNumberFormat="1" applyFont="1" applyFill="1" applyBorder="1" applyAlignment="1">
      <alignment horizontal="right"/>
    </xf>
    <xf numFmtId="169" fontId="3" fillId="8" borderId="9" xfId="0" applyNumberFormat="1" applyFont="1" applyFill="1" applyBorder="1" applyAlignment="1">
      <alignment horizontal="right"/>
    </xf>
    <xf numFmtId="0" fontId="2" fillId="5" borderId="5" xfId="28" applyFont="1" applyFill="1" applyBorder="1" applyProtection="1">
      <alignment/>
      <protection locked="0"/>
    </xf>
    <xf numFmtId="0" fontId="2" fillId="5" borderId="6" xfId="28" applyFont="1" applyFill="1" applyBorder="1" applyProtection="1">
      <alignment/>
      <protection locked="0"/>
    </xf>
    <xf numFmtId="0" fontId="2" fillId="5" borderId="7" xfId="28" applyFont="1" applyFill="1" applyBorder="1" applyProtection="1">
      <alignment/>
      <protection locked="0"/>
    </xf>
    <xf numFmtId="0" fontId="3" fillId="8" borderId="8" xfId="28" applyFont="1" applyFill="1" applyBorder="1" applyProtection="1">
      <alignment/>
      <protection locked="0"/>
    </xf>
    <xf numFmtId="0" fontId="3" fillId="8" borderId="9" xfId="28" applyFont="1" applyFill="1" applyBorder="1" applyProtection="1">
      <alignment/>
      <protection locked="0"/>
    </xf>
    <xf numFmtId="0" fontId="2" fillId="5" borderId="0" xfId="28" applyFont="1" applyFill="1" applyProtection="1">
      <alignment/>
      <protection locked="0"/>
    </xf>
    <xf numFmtId="0" fontId="6" fillId="5" borderId="0" xfId="28" applyFont="1" applyFill="1" applyAlignment="1" applyProtection="1">
      <alignment horizontal="right"/>
      <protection locked="0"/>
    </xf>
    <xf numFmtId="0" fontId="6" fillId="7" borderId="0" xfId="28" applyFont="1" applyFill="1" applyAlignment="1" applyProtection="1">
      <alignment horizontal="right"/>
      <protection locked="0"/>
    </xf>
    <xf numFmtId="0" fontId="3" fillId="8" borderId="0" xfId="28" applyFont="1" applyFill="1" applyProtection="1">
      <alignment/>
      <protection locked="0"/>
    </xf>
    <xf numFmtId="169" fontId="19" fillId="8" borderId="0" xfId="28" applyNumberFormat="1" applyFont="1" applyFill="1" applyAlignment="1" applyProtection="1">
      <alignment horizontal="right"/>
      <protection/>
    </xf>
    <xf numFmtId="169" fontId="19" fillId="5" borderId="0" xfId="28" applyNumberFormat="1" applyFont="1" applyFill="1" applyAlignment="1" applyProtection="1">
      <alignment horizontal="right"/>
      <protection/>
    </xf>
    <xf numFmtId="169" fontId="20" fillId="8" borderId="0" xfId="28" applyNumberFormat="1" applyFont="1" applyFill="1" applyAlignment="1" applyProtection="1">
      <alignment horizontal="right" vertical="top"/>
      <protection/>
    </xf>
    <xf numFmtId="169" fontId="20" fillId="5" borderId="0" xfId="28" applyNumberFormat="1" applyFont="1" applyFill="1" applyAlignment="1" applyProtection="1">
      <alignment horizontal="right" vertical="top"/>
      <protection/>
    </xf>
    <xf numFmtId="165" fontId="3" fillId="8" borderId="8" xfId="28" applyNumberFormat="1" applyFont="1" applyFill="1" applyBorder="1" applyProtection="1">
      <alignment/>
      <protection locked="0"/>
    </xf>
    <xf numFmtId="0" fontId="3" fillId="5" borderId="0" xfId="28" applyFont="1" applyFill="1" applyAlignment="1" applyProtection="1">
      <alignment horizontal="right"/>
      <protection locked="0"/>
    </xf>
    <xf numFmtId="0" fontId="3" fillId="7" borderId="0" xfId="28" applyFont="1" applyFill="1" applyAlignment="1" applyProtection="1">
      <alignment horizontal="right"/>
      <protection locked="0"/>
    </xf>
    <xf numFmtId="169" fontId="2" fillId="8" borderId="0" xfId="28" applyNumberFormat="1" applyFont="1" applyFill="1" applyAlignment="1" applyProtection="1">
      <alignment horizontal="right" vertical="top"/>
      <protection/>
    </xf>
    <xf numFmtId="169" fontId="2" fillId="5" borderId="0" xfId="28" applyNumberFormat="1" applyFont="1" applyFill="1" applyAlignment="1" applyProtection="1">
      <alignment horizontal="right" vertical="top"/>
      <protection/>
    </xf>
    <xf numFmtId="169" fontId="3" fillId="8" borderId="0" xfId="28" applyNumberFormat="1" applyFont="1" applyFill="1" applyAlignment="1" applyProtection="1">
      <alignment horizontal="right"/>
      <protection/>
    </xf>
    <xf numFmtId="169" fontId="3" fillId="5" borderId="0" xfId="28" applyNumberFormat="1" applyFont="1" applyFill="1" applyAlignment="1" applyProtection="1">
      <alignment horizontal="right"/>
      <protection/>
    </xf>
    <xf numFmtId="0" fontId="8" fillId="5" borderId="6" xfId="28" applyFont="1" applyFill="1" applyBorder="1" applyProtection="1">
      <alignment/>
      <protection locked="0"/>
    </xf>
    <xf numFmtId="0" fontId="8" fillId="5" borderId="7" xfId="28" applyFont="1" applyFill="1" applyBorder="1" applyProtection="1">
      <alignment/>
      <protection locked="0"/>
    </xf>
    <xf numFmtId="0" fontId="8" fillId="5" borderId="0" xfId="28" applyFont="1" applyFill="1" applyProtection="1">
      <alignment/>
      <protection locked="0"/>
    </xf>
    <xf numFmtId="0" fontId="2" fillId="8" borderId="0" xfId="28" applyFont="1" applyFill="1" applyProtection="1">
      <alignment/>
      <protection locked="0"/>
    </xf>
    <xf numFmtId="169" fontId="2" fillId="8" borderId="0" xfId="28" applyNumberFormat="1" applyFont="1" applyFill="1" applyAlignment="1">
      <alignment horizontal="right" vertical="top"/>
    </xf>
    <xf numFmtId="169" fontId="2" fillId="5" borderId="0" xfId="28" applyNumberFormat="1" applyFont="1" applyFill="1" applyAlignment="1">
      <alignment horizontal="right" vertical="top"/>
    </xf>
    <xf numFmtId="169" fontId="3" fillId="8" borderId="0" xfId="28" applyNumberFormat="1" applyFont="1" applyFill="1" applyAlignment="1" applyProtection="1">
      <alignment horizontal="right"/>
      <protection hidden="1"/>
    </xf>
    <xf numFmtId="1" fontId="3" fillId="5" borderId="0" xfId="28" applyNumberFormat="1" applyFont="1" applyFill="1" applyAlignment="1" applyProtection="1">
      <alignment horizontal="right"/>
      <protection hidden="1"/>
    </xf>
    <xf numFmtId="169" fontId="2" fillId="8" borderId="0" xfId="28" applyNumberFormat="1" applyFont="1" applyFill="1" applyAlignment="1" applyProtection="1">
      <alignment horizontal="right" vertical="top"/>
      <protection hidden="1"/>
    </xf>
    <xf numFmtId="169" fontId="2" fillId="5" borderId="0" xfId="28" applyNumberFormat="1" applyFont="1" applyFill="1" applyAlignment="1" applyProtection="1">
      <alignment horizontal="right" vertical="top"/>
      <protection hidden="1"/>
    </xf>
    <xf numFmtId="169" fontId="3" fillId="5" borderId="0" xfId="28" applyNumberFormat="1" applyFont="1" applyFill="1" applyAlignment="1" applyProtection="1">
      <alignment horizontal="right" vertical="top"/>
      <protection hidden="1"/>
    </xf>
    <xf numFmtId="169" fontId="3" fillId="8" borderId="0" xfId="28" applyNumberFormat="1" applyFont="1" applyFill="1" applyAlignment="1">
      <alignment horizontal="right"/>
    </xf>
    <xf numFmtId="1" fontId="3" fillId="5" borderId="0" xfId="28" applyNumberFormat="1" applyFont="1" applyFill="1" applyAlignment="1">
      <alignment horizontal="right"/>
    </xf>
    <xf numFmtId="166" fontId="3" fillId="8" borderId="8" xfId="28" applyNumberFormat="1" applyFont="1" applyFill="1" applyBorder="1" applyProtection="1">
      <alignment/>
      <protection locked="0"/>
    </xf>
    <xf numFmtId="0" fontId="2" fillId="5" borderId="0" xfId="28" applyFont="1" applyFill="1" applyAlignment="1" applyProtection="1">
      <alignment horizontal="left"/>
      <protection locked="0"/>
    </xf>
    <xf numFmtId="0" fontId="3" fillId="5" borderId="0" xfId="0" applyFont="1" applyFill="1" applyAlignment="1">
      <alignment horizontal="right"/>
    </xf>
    <xf numFmtId="0" fontId="3" fillId="7" borderId="0" xfId="0" applyFont="1" applyFill="1" applyAlignment="1">
      <alignment horizontal="right"/>
    </xf>
    <xf numFmtId="0" fontId="6" fillId="5" borderId="0" xfId="0" applyFont="1" applyFill="1" applyAlignment="1">
      <alignment horizontal="right"/>
    </xf>
    <xf numFmtId="0" fontId="6" fillId="7" borderId="0" xfId="0" applyFont="1" applyFill="1" applyAlignment="1">
      <alignment horizontal="right"/>
    </xf>
    <xf numFmtId="0" fontId="2" fillId="8" borderId="0" xfId="28" applyFont="1" applyFill="1" applyAlignment="1" applyProtection="1">
      <alignment horizontal="left"/>
      <protection locked="0"/>
    </xf>
    <xf numFmtId="0" fontId="3" fillId="8" borderId="0" xfId="28" applyFont="1" applyFill="1" applyAlignment="1" applyProtection="1">
      <alignment horizontal="left"/>
      <protection locked="0"/>
    </xf>
    <xf numFmtId="1" fontId="3" fillId="5" borderId="0" xfId="28" applyNumberFormat="1" applyFont="1" applyFill="1" applyAlignment="1" applyProtection="1">
      <alignment horizontal="right"/>
      <protection/>
    </xf>
    <xf numFmtId="0" fontId="2" fillId="8" borderId="0" xfId="28" applyFont="1" applyFill="1" applyAlignment="1" applyProtection="1">
      <alignment horizontal="right"/>
      <protection locked="0"/>
    </xf>
    <xf numFmtId="0" fontId="3" fillId="8" borderId="8" xfId="0" applyFont="1" applyFill="1" applyBorder="1"/>
    <xf numFmtId="0" fontId="3" fillId="8" borderId="9" xfId="0" applyFont="1" applyFill="1" applyBorder="1"/>
    <xf numFmtId="0" fontId="5" fillId="5" borderId="0" xfId="0" applyFont="1" applyFill="1"/>
    <xf numFmtId="169" fontId="3" fillId="5" borderId="0" xfId="0" applyNumberFormat="1" applyFont="1" applyFill="1" applyAlignment="1">
      <alignment horizontal="center"/>
    </xf>
    <xf numFmtId="0" fontId="3" fillId="8" borderId="0" xfId="0" applyFont="1" applyFill="1"/>
    <xf numFmtId="1" fontId="2" fillId="8" borderId="0" xfId="0" applyNumberFormat="1" applyFont="1" applyFill="1" applyAlignment="1">
      <alignment horizontal="right" vertical="top"/>
    </xf>
    <xf numFmtId="1" fontId="2" fillId="5" borderId="0" xfId="0" applyNumberFormat="1" applyFont="1" applyFill="1" applyAlignment="1">
      <alignment horizontal="right" vertical="top"/>
    </xf>
    <xf numFmtId="169" fontId="3" fillId="8" borderId="0" xfId="0" applyNumberFormat="1" applyFont="1" applyFill="1" applyAlignment="1">
      <alignment horizontal="right"/>
    </xf>
    <xf numFmtId="169" fontId="3" fillId="5" borderId="0" xfId="0" applyNumberFormat="1" applyFont="1" applyFill="1" applyAlignment="1">
      <alignment horizontal="right"/>
    </xf>
    <xf numFmtId="3" fontId="2" fillId="8" borderId="0" xfId="0" applyNumberFormat="1" applyFont="1" applyFill="1" applyAlignment="1">
      <alignment horizontal="right" vertical="top"/>
    </xf>
    <xf numFmtId="3" fontId="2" fillId="5" borderId="0" xfId="0" applyNumberFormat="1" applyFont="1" applyFill="1" applyAlignment="1">
      <alignment horizontal="right" vertical="top"/>
    </xf>
    <xf numFmtId="165" fontId="3" fillId="8" borderId="8" xfId="0" applyNumberFormat="1" applyFont="1" applyFill="1" applyBorder="1"/>
    <xf numFmtId="2" fontId="3" fillId="8" borderId="8" xfId="28" applyNumberFormat="1" applyFont="1" applyFill="1" applyBorder="1">
      <alignment/>
    </xf>
    <xf numFmtId="169" fontId="3" fillId="11" borderId="8" xfId="28" applyNumberFormat="1" applyFont="1" applyFill="1" applyBorder="1">
      <alignment/>
    </xf>
    <xf numFmtId="169" fontId="3" fillId="8" borderId="8" xfId="28" applyNumberFormat="1" applyFont="1" applyFill="1" applyBorder="1">
      <alignment/>
    </xf>
    <xf numFmtId="0" fontId="2" fillId="5" borderId="0" xfId="28" applyFont="1" applyFill="1">
      <alignment/>
    </xf>
    <xf numFmtId="0" fontId="6" fillId="5" borderId="0" xfId="28" applyFont="1" applyFill="1" applyAlignment="1">
      <alignment horizontal="right"/>
    </xf>
    <xf numFmtId="0" fontId="6" fillId="5" borderId="0" xfId="28" applyFont="1" applyFill="1" applyAlignment="1">
      <alignment horizontal="center"/>
    </xf>
    <xf numFmtId="0" fontId="6" fillId="7" borderId="0" xfId="28" applyFont="1" applyFill="1" applyAlignment="1">
      <alignment horizontal="right"/>
    </xf>
    <xf numFmtId="0" fontId="3" fillId="8" borderId="0" xfId="28" applyFont="1" applyFill="1">
      <alignment/>
    </xf>
    <xf numFmtId="2" fontId="3" fillId="8" borderId="0" xfId="28" applyNumberFormat="1" applyFont="1" applyFill="1">
      <alignment/>
    </xf>
    <xf numFmtId="2" fontId="3" fillId="11" borderId="0" xfId="28" applyNumberFormat="1" applyFont="1" applyFill="1" applyAlignment="1">
      <alignment horizontal="right"/>
    </xf>
    <xf numFmtId="2" fontId="3" fillId="8" borderId="0" xfId="28" applyNumberFormat="1" applyFont="1" applyFill="1" applyAlignment="1">
      <alignment horizontal="right"/>
    </xf>
    <xf numFmtId="49" fontId="3" fillId="8" borderId="0" xfId="28" applyNumberFormat="1" applyFont="1" applyFill="1">
      <alignment/>
    </xf>
    <xf numFmtId="169" fontId="3" fillId="11" borderId="0" xfId="28" applyNumberFormat="1" applyFont="1" applyFill="1">
      <alignment/>
    </xf>
    <xf numFmtId="49" fontId="3" fillId="8" borderId="0" xfId="28" applyNumberFormat="1" applyFont="1" applyFill="1" applyAlignment="1">
      <alignment horizontal="left"/>
    </xf>
    <xf numFmtId="169" fontId="3" fillId="11" borderId="0" xfId="28" applyNumberFormat="1" applyFont="1" applyFill="1" applyAlignment="1">
      <alignment horizontal="right"/>
    </xf>
    <xf numFmtId="0" fontId="3" fillId="5" borderId="0" xfId="28" applyFont="1" applyFill="1" applyAlignment="1">
      <alignment horizontal="right"/>
    </xf>
    <xf numFmtId="0" fontId="3" fillId="7" borderId="0" xfId="28" applyFont="1" applyFill="1" applyAlignment="1">
      <alignment horizontal="right"/>
    </xf>
    <xf numFmtId="0" fontId="6" fillId="8" borderId="0" xfId="28" applyFont="1" applyFill="1" applyAlignment="1">
      <alignment horizontal="right"/>
    </xf>
    <xf numFmtId="0" fontId="3" fillId="5" borderId="44" xfId="28" applyFont="1" applyFill="1" applyBorder="1">
      <alignment/>
    </xf>
    <xf numFmtId="1" fontId="3" fillId="8" borderId="10" xfId="28" applyNumberFormat="1" applyFont="1" applyFill="1" applyBorder="1">
      <alignment/>
    </xf>
    <xf numFmtId="169" fontId="3" fillId="8" borderId="0" xfId="28" applyNumberFormat="1" applyFont="1" applyFill="1">
      <alignment/>
    </xf>
    <xf numFmtId="169" fontId="2" fillId="8" borderId="0" xfId="28" applyNumberFormat="1" applyFont="1" applyFill="1" applyAlignment="1">
      <alignment vertical="top"/>
    </xf>
    <xf numFmtId="0" fontId="3" fillId="5" borderId="0" xfId="28" applyFont="1" applyFill="1">
      <alignment/>
    </xf>
    <xf numFmtId="169" fontId="3" fillId="5" borderId="0" xfId="28" applyNumberFormat="1" applyFont="1" applyFill="1" applyAlignment="1">
      <alignment horizontal="right"/>
    </xf>
    <xf numFmtId="0" fontId="2" fillId="5" borderId="6" xfId="0" applyFont="1" applyFill="1" applyBorder="1"/>
    <xf numFmtId="0" fontId="2" fillId="5" borderId="7" xfId="0" applyFont="1" applyFill="1" applyBorder="1"/>
    <xf numFmtId="3" fontId="2" fillId="8" borderId="0" xfId="28" applyNumberFormat="1" applyFont="1" applyFill="1" applyAlignment="1">
      <alignment horizontal="right"/>
    </xf>
    <xf numFmtId="3" fontId="2" fillId="5" borderId="0" xfId="28" applyNumberFormat="1" applyFont="1" applyFill="1" applyAlignment="1">
      <alignment horizontal="right"/>
    </xf>
    <xf numFmtId="0" fontId="6" fillId="8" borderId="0" xfId="28" applyFont="1" applyFill="1" applyAlignment="1">
      <alignment horizontal="right" vertical="center"/>
    </xf>
    <xf numFmtId="0" fontId="2" fillId="8" borderId="0" xfId="28" applyFont="1" applyFill="1" applyAlignment="1" quotePrefix="1">
      <alignment horizontal="left" indent="1"/>
    </xf>
    <xf numFmtId="3" fontId="3" fillId="8" borderId="0" xfId="28" applyNumberFormat="1" applyFont="1" applyFill="1" applyAlignment="1">
      <alignment horizontal="right"/>
    </xf>
    <xf numFmtId="169" fontId="2" fillId="8" borderId="0" xfId="28" applyNumberFormat="1" applyFont="1" applyFill="1" applyAlignment="1">
      <alignment horizontal="right"/>
    </xf>
    <xf numFmtId="169" fontId="2" fillId="5" borderId="0" xfId="28" applyNumberFormat="1" applyFont="1" applyFill="1" applyAlignment="1">
      <alignment horizontal="right"/>
    </xf>
    <xf numFmtId="1" fontId="2" fillId="8" borderId="0" xfId="28" applyNumberFormat="1" applyFont="1" applyFill="1" applyAlignment="1">
      <alignment horizontal="right" vertical="top"/>
    </xf>
    <xf numFmtId="1" fontId="2" fillId="5" borderId="0" xfId="28" applyNumberFormat="1" applyFont="1" applyFill="1" applyAlignment="1">
      <alignment horizontal="right" vertical="top"/>
    </xf>
    <xf numFmtId="169" fontId="3" fillId="5" borderId="0" xfId="28" applyNumberFormat="1" applyFont="1" applyFill="1" applyAlignment="1">
      <alignment horizontal="right" vertical="top"/>
    </xf>
    <xf numFmtId="167" fontId="3" fillId="8" borderId="8" xfId="28" applyNumberFormat="1" applyFont="1" applyFill="1" applyBorder="1">
      <alignment/>
    </xf>
    <xf numFmtId="0" fontId="2" fillId="5" borderId="45" xfId="28" applyFont="1" applyFill="1" applyBorder="1">
      <alignment/>
    </xf>
    <xf numFmtId="0" fontId="2" fillId="5" borderId="30" xfId="28" applyFont="1" applyFill="1" applyBorder="1">
      <alignment/>
    </xf>
    <xf numFmtId="0" fontId="3" fillId="8" borderId="27" xfId="28" applyFont="1" applyFill="1" applyBorder="1">
      <alignment/>
    </xf>
    <xf numFmtId="0" fontId="2" fillId="8" borderId="0" xfId="28" applyFont="1" applyFill="1" applyAlignment="1">
      <alignment horizontal="left"/>
    </xf>
    <xf numFmtId="173" fontId="2" fillId="8" borderId="0" xfId="28" applyNumberFormat="1" applyFont="1" applyFill="1" applyAlignment="1">
      <alignment horizontal="right"/>
    </xf>
    <xf numFmtId="173" fontId="2" fillId="5" borderId="0" xfId="28" applyNumberFormat="1" applyFont="1" applyFill="1" applyAlignment="1">
      <alignment horizontal="right"/>
    </xf>
    <xf numFmtId="165" fontId="3" fillId="8" borderId="27" xfId="28" applyNumberFormat="1" applyFont="1" applyFill="1" applyBorder="1">
      <alignment/>
    </xf>
    <xf numFmtId="0" fontId="2" fillId="5" borderId="0" xfId="0" applyFont="1" applyFill="1"/>
    <xf numFmtId="0" fontId="5" fillId="5" borderId="0" xfId="0" applyFont="1" applyFill="1" applyAlignment="1">
      <alignment horizontal="right"/>
    </xf>
    <xf numFmtId="0" fontId="5" fillId="8" borderId="0" xfId="0" applyFont="1" applyFill="1" applyAlignment="1">
      <alignment horizontal="right"/>
    </xf>
    <xf numFmtId="169" fontId="2" fillId="8" borderId="0" xfId="0" applyNumberFormat="1" applyFont="1" applyFill="1" applyAlignment="1">
      <alignment horizontal="right" vertical="top"/>
    </xf>
    <xf numFmtId="169" fontId="2" fillId="5" borderId="0" xfId="0" applyNumberFormat="1" applyFont="1" applyFill="1" applyAlignment="1">
      <alignment horizontal="right" vertical="top"/>
    </xf>
    <xf numFmtId="3" fontId="3" fillId="8" borderId="0" xfId="0" applyNumberFormat="1" applyFont="1" applyFill="1" applyAlignment="1">
      <alignment horizontal="right"/>
    </xf>
    <xf numFmtId="3" fontId="3" fillId="5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 indent="1"/>
    </xf>
    <xf numFmtId="3" fontId="2" fillId="8" borderId="0" xfId="0" applyNumberFormat="1" applyFont="1" applyFill="1" applyAlignment="1">
      <alignment horizontal="right"/>
    </xf>
    <xf numFmtId="3" fontId="2" fillId="5" borderId="0" xfId="0" applyNumberFormat="1" applyFont="1" applyFill="1" applyAlignment="1">
      <alignment horizontal="right"/>
    </xf>
    <xf numFmtId="0" fontId="2" fillId="8" borderId="0" xfId="0" applyFont="1" applyFill="1" applyAlignment="1" quotePrefix="1">
      <alignment horizontal="left" indent="1"/>
    </xf>
    <xf numFmtId="1" fontId="2" fillId="8" borderId="0" xfId="0" applyNumberFormat="1" applyFont="1" applyFill="1" applyAlignment="1">
      <alignment horizontal="right"/>
    </xf>
    <xf numFmtId="1" fontId="2" fillId="5" borderId="0" xfId="0" applyNumberFormat="1" applyFont="1" applyFill="1" applyAlignment="1">
      <alignment horizontal="right"/>
    </xf>
    <xf numFmtId="0" fontId="3" fillId="8" borderId="0" xfId="0" applyFont="1" applyFill="1" quotePrefix="1"/>
    <xf numFmtId="0" fontId="3" fillId="8" borderId="0" xfId="0" applyFont="1" applyFill="1" applyAlignment="1" quotePrefix="1">
      <alignment horizontal="left" indent="1"/>
    </xf>
    <xf numFmtId="0" fontId="2" fillId="8" borderId="0" xfId="0" applyFont="1" applyFill="1" applyAlignment="1" quotePrefix="1">
      <alignment horizontal="left" indent="2"/>
    </xf>
    <xf numFmtId="169" fontId="2" fillId="8" borderId="0" xfId="0" applyNumberFormat="1" applyFont="1" applyFill="1" applyAlignment="1">
      <alignment horizontal="right"/>
    </xf>
    <xf numFmtId="169" fontId="2" fillId="5" borderId="0" xfId="0" applyNumberFormat="1" applyFont="1" applyFill="1" applyAlignment="1">
      <alignment horizontal="right"/>
    </xf>
    <xf numFmtId="0" fontId="3" fillId="8" borderId="0" xfId="0" applyFont="1" applyFill="1" applyAlignment="1" quotePrefix="1">
      <alignment horizontal="left"/>
    </xf>
    <xf numFmtId="0" fontId="2" fillId="8" borderId="0" xfId="0" applyFont="1" applyFill="1" applyAlignment="1">
      <alignment horizontal="right"/>
    </xf>
    <xf numFmtId="169" fontId="2" fillId="8" borderId="0" xfId="0" applyNumberFormat="1" applyFont="1" applyFill="1" applyAlignment="1">
      <alignment horizontal="center"/>
    </xf>
    <xf numFmtId="166" fontId="3" fillId="8" borderId="8" xfId="0" applyNumberFormat="1" applyFont="1" applyFill="1" applyBorder="1"/>
    <xf numFmtId="0" fontId="8" fillId="5" borderId="0" xfId="0" applyFont="1" applyFill="1"/>
    <xf numFmtId="0" fontId="8" fillId="5" borderId="0" xfId="0" applyFont="1" applyFill="1" applyAlignment="1">
      <alignment horizontal="right"/>
    </xf>
    <xf numFmtId="0" fontId="5" fillId="8" borderId="0" xfId="0" applyFont="1" applyFill="1" applyAlignment="1">
      <alignment horizontal="left" indent="1"/>
    </xf>
    <xf numFmtId="0" fontId="9" fillId="8" borderId="0" xfId="0" applyFont="1" applyFill="1"/>
    <xf numFmtId="0" fontId="3" fillId="8" borderId="0" xfId="0" applyFont="1" applyFill="1" applyAlignment="1">
      <alignment horizontal="center"/>
    </xf>
    <xf numFmtId="1" fontId="3" fillId="8" borderId="8" xfId="0" applyNumberFormat="1" applyFont="1" applyFill="1" applyBorder="1"/>
    <xf numFmtId="0" fontId="5" fillId="5" borderId="0" xfId="28" applyFont="1" applyFill="1" applyAlignment="1">
      <alignment horizontal="right"/>
    </xf>
    <xf numFmtId="0" fontId="5" fillId="8" borderId="0" xfId="28" applyFont="1" applyFill="1" applyAlignment="1">
      <alignment horizontal="right"/>
    </xf>
    <xf numFmtId="176" fontId="2" fillId="8" borderId="0" xfId="28" applyNumberFormat="1" applyFont="1" applyFill="1" applyAlignment="1">
      <alignment horizontal="right" vertical="top"/>
    </xf>
    <xf numFmtId="176" fontId="2" fillId="5" borderId="0" xfId="28" applyNumberFormat="1" applyFont="1" applyFill="1" applyAlignment="1">
      <alignment horizontal="right" vertical="top"/>
    </xf>
    <xf numFmtId="49" fontId="2" fillId="8" borderId="0" xfId="28" applyNumberFormat="1" applyFont="1" applyFill="1" applyAlignment="1">
      <alignment horizontal="left" indent="1"/>
    </xf>
    <xf numFmtId="0" fontId="5" fillId="8" borderId="0" xfId="28" applyFont="1" applyFill="1" applyAlignment="1">
      <alignment horizontal="left" indent="1"/>
    </xf>
    <xf numFmtId="0" fontId="6" fillId="8" borderId="0" xfId="28" applyFont="1" applyFill="1" applyAlignment="1">
      <alignment horizontal="left"/>
    </xf>
    <xf numFmtId="0" fontId="6" fillId="8" borderId="0" xfId="28" applyFont="1" applyFill="1">
      <alignment/>
    </xf>
    <xf numFmtId="0" fontId="3" fillId="8" borderId="0" xfId="28" applyFont="1" applyFill="1" applyAlignment="1">
      <alignment horizontal="left" indent="1"/>
    </xf>
    <xf numFmtId="165" fontId="3" fillId="8" borderId="8" xfId="28" applyNumberFormat="1" applyFont="1" applyFill="1" applyBorder="1">
      <alignment/>
    </xf>
    <xf numFmtId="1" fontId="2" fillId="8" borderId="0" xfId="28" applyNumberFormat="1" applyFont="1" applyFill="1" applyAlignment="1">
      <alignment horizontal="right"/>
    </xf>
    <xf numFmtId="1" fontId="2" fillId="5" borderId="0" xfId="28" applyNumberFormat="1" applyFont="1" applyFill="1" applyAlignment="1">
      <alignment horizontal="right"/>
    </xf>
    <xf numFmtId="169" fontId="2" fillId="8" borderId="0" xfId="28" applyNumberFormat="1" applyFont="1" applyFill="1" applyAlignment="1">
      <alignment horizontal="right" vertical="center"/>
    </xf>
    <xf numFmtId="169" fontId="2" fillId="5" borderId="0" xfId="28" applyNumberFormat="1" applyFont="1" applyFill="1" applyAlignment="1">
      <alignment horizontal="right" vertical="center"/>
    </xf>
    <xf numFmtId="0" fontId="3" fillId="7" borderId="5" xfId="28" applyFont="1" applyFill="1" applyBorder="1">
      <alignment/>
    </xf>
    <xf numFmtId="0" fontId="3" fillId="8" borderId="0" xfId="28" applyFont="1" applyFill="1" applyAlignment="1" quotePrefix="1">
      <alignment horizontal="left" vertical="center"/>
    </xf>
    <xf numFmtId="169" fontId="3" fillId="8" borderId="0" xfId="28" applyNumberFormat="1" applyFont="1" applyFill="1" applyAlignment="1">
      <alignment horizontal="right" vertical="top"/>
    </xf>
    <xf numFmtId="0" fontId="3" fillId="8" borderId="10" xfId="28" applyFont="1" applyFill="1" applyBorder="1">
      <alignment/>
    </xf>
    <xf numFmtId="3" fontId="3" fillId="5" borderId="0" xfId="28" applyNumberFormat="1" applyFont="1" applyFill="1" applyAlignment="1">
      <alignment horizontal="right"/>
    </xf>
    <xf numFmtId="0" fontId="3" fillId="8" borderId="0" xfId="28" applyFont="1" applyFill="1" applyAlignment="1">
      <alignment vertical="center"/>
    </xf>
    <xf numFmtId="0" fontId="3" fillId="8" borderId="0" xfId="28" applyFont="1" applyFill="1" applyAlignment="1" quotePrefix="1">
      <alignment horizontal="left" indent="1"/>
    </xf>
    <xf numFmtId="0" fontId="3" fillId="8" borderId="0" xfId="28" applyFont="1" applyFill="1" quotePrefix="1">
      <alignment/>
    </xf>
    <xf numFmtId="1" fontId="3" fillId="8" borderId="0" xfId="28" applyNumberFormat="1" applyFont="1" applyFill="1" applyAlignment="1">
      <alignment horizontal="right"/>
    </xf>
    <xf numFmtId="179" fontId="2" fillId="5" borderId="6" xfId="129" applyFont="1" applyFill="1" applyBorder="1">
      <alignment/>
      <protection/>
    </xf>
    <xf numFmtId="179" fontId="2" fillId="5" borderId="7" xfId="129" applyFont="1" applyFill="1" applyBorder="1">
      <alignment/>
      <protection/>
    </xf>
    <xf numFmtId="0" fontId="3" fillId="8" borderId="41" xfId="28" applyFont="1" applyFill="1" applyBorder="1">
      <alignment/>
    </xf>
    <xf numFmtId="169" fontId="6" fillId="8" borderId="0" xfId="28" applyNumberFormat="1" applyFont="1" applyFill="1" applyAlignment="1">
      <alignment horizontal="right"/>
    </xf>
    <xf numFmtId="0" fontId="3" fillId="8" borderId="0" xfId="28" applyFont="1" applyFill="1" applyAlignment="1">
      <alignment horizontal="centerContinuous"/>
    </xf>
    <xf numFmtId="176" fontId="3" fillId="8" borderId="0" xfId="28" applyNumberFormat="1" applyFont="1" applyFill="1" applyAlignment="1">
      <alignment horizontal="right"/>
    </xf>
    <xf numFmtId="176" fontId="3" fillId="5" borderId="0" xfId="28" applyNumberFormat="1" applyFont="1" applyFill="1" applyAlignment="1">
      <alignment horizontal="right"/>
    </xf>
    <xf numFmtId="0" fontId="2" fillId="8" borderId="0" xfId="28" applyFont="1" applyFill="1" applyAlignment="1">
      <alignment horizontal="right"/>
    </xf>
    <xf numFmtId="0" fontId="2" fillId="5" borderId="0" xfId="28" applyFont="1" applyFill="1" applyAlignment="1">
      <alignment horizontal="right"/>
    </xf>
    <xf numFmtId="0" fontId="8" fillId="8" borderId="19" xfId="66" applyFont="1" applyFill="1" applyBorder="1">
      <alignment/>
      <protection/>
    </xf>
    <xf numFmtId="49" fontId="3" fillId="8" borderId="8" xfId="28" applyNumberFormat="1" applyFont="1" applyFill="1" applyBorder="1">
      <alignment/>
    </xf>
    <xf numFmtId="0" fontId="5" fillId="8" borderId="0" xfId="28" applyFont="1" applyFill="1" applyAlignment="1">
      <alignment horizontal="right" vertical="center"/>
    </xf>
    <xf numFmtId="0" fontId="2" fillId="8" borderId="0" xfId="66" applyFont="1" applyFill="1">
      <alignment/>
      <protection/>
    </xf>
    <xf numFmtId="0" fontId="3" fillId="8" borderId="0" xfId="28" applyFont="1" applyFill="1" applyAlignment="1" quotePrefix="1">
      <alignment vertical="center"/>
    </xf>
    <xf numFmtId="0" fontId="4" fillId="8" borderId="9" xfId="28" applyFont="1" applyFill="1" applyBorder="1">
      <alignment/>
    </xf>
    <xf numFmtId="49" fontId="3" fillId="8" borderId="0" xfId="28" applyNumberFormat="1" applyFont="1" applyFill="1" applyAlignment="1">
      <alignment horizontal="left" indent="1"/>
    </xf>
    <xf numFmtId="3" fontId="2" fillId="8" borderId="0" xfId="28" applyNumberFormat="1" applyFont="1" applyFill="1" applyAlignment="1">
      <alignment horizontal="right" vertical="top"/>
    </xf>
    <xf numFmtId="49" fontId="2" fillId="8" borderId="0" xfId="28" applyNumberFormat="1" applyFont="1" applyFill="1" applyAlignment="1" quotePrefix="1">
      <alignment horizontal="left" indent="1"/>
    </xf>
    <xf numFmtId="3" fontId="2" fillId="5" borderId="0" xfId="28" applyNumberFormat="1" applyFont="1" applyFill="1" applyAlignment="1">
      <alignment horizontal="right" vertical="top"/>
    </xf>
    <xf numFmtId="3" fontId="3" fillId="8" borderId="8" xfId="28" applyNumberFormat="1" applyFont="1" applyFill="1" applyBorder="1">
      <alignment/>
    </xf>
    <xf numFmtId="0" fontId="3" fillId="8" borderId="8" xfId="28" applyFont="1" applyFill="1" applyBorder="1" quotePrefix="1">
      <alignment/>
    </xf>
    <xf numFmtId="49" fontId="2" fillId="8" borderId="0" xfId="28" applyNumberFormat="1" applyFont="1" applyFill="1" applyAlignment="1">
      <alignment horizontal="left"/>
    </xf>
    <xf numFmtId="169" fontId="3" fillId="8" borderId="16" xfId="28" applyNumberFormat="1" applyFont="1" applyFill="1" applyBorder="1" applyAlignment="1" applyProtection="1">
      <alignment horizontal="right"/>
      <protection/>
    </xf>
    <xf numFmtId="169" fontId="2" fillId="8" borderId="4" xfId="28" applyNumberFormat="1" applyFont="1" applyFill="1" applyBorder="1" applyAlignment="1" applyProtection="1">
      <alignment horizontal="right" vertical="top"/>
      <protection/>
    </xf>
    <xf numFmtId="169" fontId="3" fillId="8" borderId="4" xfId="28" applyNumberFormat="1" applyFont="1" applyFill="1" applyBorder="1" applyAlignment="1" applyProtection="1">
      <alignment horizontal="right"/>
      <protection/>
    </xf>
    <xf numFmtId="169" fontId="19" fillId="8" borderId="16" xfId="28" applyNumberFormat="1" applyFont="1" applyFill="1" applyBorder="1" applyAlignment="1" applyProtection="1">
      <alignment horizontal="right"/>
      <protection/>
    </xf>
    <xf numFmtId="169" fontId="20" fillId="8" borderId="4" xfId="28" applyNumberFormat="1" applyFont="1" applyFill="1" applyBorder="1" applyAlignment="1" applyProtection="1">
      <alignment horizontal="right" vertical="top"/>
      <protection/>
    </xf>
    <xf numFmtId="169" fontId="19" fillId="8" borderId="4" xfId="28" applyNumberFormat="1" applyFont="1" applyFill="1" applyBorder="1" applyAlignment="1" applyProtection="1">
      <alignment horizontal="right"/>
      <protection/>
    </xf>
    <xf numFmtId="169" fontId="2" fillId="8" borderId="23" xfId="28" applyNumberFormat="1" applyFont="1" applyFill="1" applyBorder="1" applyAlignment="1" applyProtection="1">
      <alignment horizontal="right" vertical="top"/>
      <protection/>
    </xf>
    <xf numFmtId="2" fontId="3" fillId="8" borderId="19" xfId="28" applyNumberFormat="1" applyFont="1" applyFill="1" applyBorder="1" applyAlignment="1">
      <alignment horizontal="right"/>
    </xf>
    <xf numFmtId="2" fontId="3" fillId="8" borderId="26" xfId="28" applyNumberFormat="1" applyFont="1" applyFill="1" applyBorder="1" applyAlignment="1">
      <alignment horizontal="right"/>
    </xf>
    <xf numFmtId="169" fontId="3" fillId="8" borderId="32" xfId="28" applyNumberFormat="1" applyFont="1" applyFill="1" applyBorder="1" applyAlignment="1">
      <alignment horizontal="right"/>
    </xf>
    <xf numFmtId="1" fontId="3" fillId="8" borderId="30" xfId="28" applyNumberFormat="1" applyFont="1" applyFill="1" applyBorder="1" applyAlignment="1">
      <alignment horizontal="right"/>
    </xf>
    <xf numFmtId="169" fontId="3" fillId="8" borderId="30" xfId="28" applyNumberFormat="1" applyFont="1" applyFill="1" applyBorder="1" applyAlignment="1">
      <alignment horizontal="right"/>
    </xf>
    <xf numFmtId="1" fontId="3" fillId="8" borderId="46" xfId="28" applyNumberFormat="1" applyFont="1" applyFill="1" applyBorder="1" applyAlignment="1">
      <alignment horizontal="right"/>
    </xf>
    <xf numFmtId="0" fontId="2" fillId="8" borderId="4" xfId="28" applyFont="1" applyFill="1" applyBorder="1" applyAlignment="1">
      <alignment horizontal="right"/>
    </xf>
    <xf numFmtId="3" fontId="2" fillId="8" borderId="4" xfId="28" applyNumberFormat="1" applyFont="1" applyFill="1" applyBorder="1" applyAlignment="1">
      <alignment horizontal="right"/>
    </xf>
    <xf numFmtId="169" fontId="2" fillId="8" borderId="47" xfId="28" applyNumberFormat="1" applyFont="1" applyFill="1" applyBorder="1" applyAlignment="1">
      <alignment horizontal="right" vertical="top"/>
    </xf>
    <xf numFmtId="0" fontId="6" fillId="0" borderId="19" xfId="0" applyFont="1" applyFill="1" applyBorder="1" applyAlignment="1">
      <alignment horizontal="centerContinuous"/>
    </xf>
    <xf numFmtId="169" fontId="3" fillId="3" borderId="0" xfId="0" applyNumberFormat="1" applyFont="1" applyFill="1" applyAlignment="1">
      <alignment horizontal="right" vertical="center" indent="2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49" fontId="6" fillId="5" borderId="15" xfId="0" applyNumberFormat="1" applyFont="1" applyFill="1" applyBorder="1" applyAlignment="1">
      <alignment horizontal="center"/>
    </xf>
    <xf numFmtId="169" fontId="6" fillId="5" borderId="10" xfId="0" applyNumberFormat="1" applyFont="1" applyFill="1" applyBorder="1" applyAlignment="1">
      <alignment horizontal="center"/>
    </xf>
    <xf numFmtId="169" fontId="19" fillId="8" borderId="19" xfId="28" applyNumberFormat="1" applyFont="1" applyFill="1" applyBorder="1" applyAlignment="1" applyProtection="1">
      <alignment horizontal="right"/>
      <protection/>
    </xf>
    <xf numFmtId="169" fontId="20" fillId="8" borderId="7" xfId="28" applyNumberFormat="1" applyFont="1" applyFill="1" applyBorder="1" applyAlignment="1" applyProtection="1">
      <alignment horizontal="right" vertical="top"/>
      <protection/>
    </xf>
    <xf numFmtId="169" fontId="19" fillId="8" borderId="7" xfId="28" applyNumberFormat="1" applyFont="1" applyFill="1" applyBorder="1" applyAlignment="1" applyProtection="1">
      <alignment horizontal="right"/>
      <protection/>
    </xf>
    <xf numFmtId="169" fontId="2" fillId="8" borderId="48" xfId="28" applyNumberFormat="1" applyFont="1" applyFill="1" applyBorder="1" applyAlignment="1" applyProtection="1">
      <alignment horizontal="right" vertical="top"/>
      <protection/>
    </xf>
    <xf numFmtId="169" fontId="2" fillId="8" borderId="49" xfId="28" applyNumberFormat="1" applyFont="1" applyFill="1" applyBorder="1" applyAlignment="1" applyProtection="1">
      <alignment horizontal="right" vertical="top"/>
      <protection/>
    </xf>
    <xf numFmtId="2" fontId="3" fillId="8" borderId="20" xfId="28" applyNumberFormat="1" applyFont="1" applyFill="1" applyBorder="1" applyAlignment="1">
      <alignment horizontal="right"/>
    </xf>
    <xf numFmtId="0" fontId="3" fillId="5" borderId="6" xfId="28" applyFont="1" applyFill="1" applyBorder="1" applyAlignment="1">
      <alignment horizontal="centerContinuous"/>
    </xf>
    <xf numFmtId="169" fontId="2" fillId="8" borderId="20" xfId="28" applyNumberFormat="1" applyFont="1" applyFill="1" applyBorder="1" applyAlignment="1">
      <alignment horizontal="right" vertical="top"/>
    </xf>
    <xf numFmtId="3" fontId="3" fillId="8" borderId="50" xfId="28" applyNumberFormat="1" applyFont="1" applyFill="1" applyBorder="1" applyAlignment="1">
      <alignment horizontal="right"/>
    </xf>
    <xf numFmtId="169" fontId="2" fillId="8" borderId="42" xfId="28" applyNumberFormat="1" applyFont="1" applyFill="1" applyBorder="1" applyAlignment="1">
      <alignment horizontal="right" vertical="top"/>
    </xf>
    <xf numFmtId="3" fontId="2" fillId="8" borderId="42" xfId="28" applyNumberFormat="1" applyFont="1" applyFill="1" applyBorder="1" applyAlignment="1">
      <alignment horizontal="right"/>
    </xf>
    <xf numFmtId="169" fontId="2" fillId="8" borderId="51" xfId="28" applyNumberFormat="1" applyFont="1" applyFill="1" applyBorder="1" applyAlignment="1">
      <alignment horizontal="right" vertical="top"/>
    </xf>
    <xf numFmtId="3" fontId="3" fillId="8" borderId="19" xfId="0" applyNumberFormat="1" applyFont="1" applyFill="1" applyBorder="1" applyAlignment="1">
      <alignment horizontal="right"/>
    </xf>
    <xf numFmtId="169" fontId="2" fillId="8" borderId="7" xfId="0" applyNumberFormat="1" applyFont="1" applyFill="1" applyBorder="1" applyAlignment="1">
      <alignment horizontal="right" vertical="top"/>
    </xf>
    <xf numFmtId="3" fontId="3" fillId="8" borderId="7" xfId="0" applyNumberFormat="1" applyFont="1" applyFill="1" applyBorder="1" applyAlignment="1">
      <alignment horizontal="right"/>
    </xf>
    <xf numFmtId="3" fontId="2" fillId="8" borderId="7" xfId="0" applyNumberFormat="1" applyFont="1" applyFill="1" applyBorder="1" applyAlignment="1">
      <alignment horizontal="right"/>
    </xf>
    <xf numFmtId="3" fontId="3" fillId="8" borderId="20" xfId="0" applyNumberFormat="1" applyFont="1" applyFill="1" applyBorder="1" applyAlignment="1">
      <alignment horizontal="right"/>
    </xf>
    <xf numFmtId="3" fontId="3" fillId="8" borderId="19" xfId="0" applyNumberFormat="1" applyFont="1" applyFill="1" applyBorder="1" applyAlignment="1">
      <alignment horizontal="right"/>
    </xf>
    <xf numFmtId="0" fontId="6" fillId="5" borderId="7" xfId="0" applyFont="1" applyFill="1" applyBorder="1" applyAlignment="1">
      <alignment horizontal="right"/>
    </xf>
    <xf numFmtId="169" fontId="2" fillId="8" borderId="7" xfId="0" applyNumberFormat="1" applyFont="1" applyFill="1" applyBorder="1" applyAlignment="1">
      <alignment horizontal="right" vertical="top"/>
    </xf>
    <xf numFmtId="3" fontId="3" fillId="8" borderId="7" xfId="0" applyNumberFormat="1" applyFont="1" applyFill="1" applyBorder="1" applyAlignment="1">
      <alignment horizontal="right"/>
    </xf>
    <xf numFmtId="3" fontId="2" fillId="8" borderId="7" xfId="0" applyNumberFormat="1" applyFont="1" applyFill="1" applyBorder="1" applyAlignment="1">
      <alignment horizontal="right"/>
    </xf>
    <xf numFmtId="169" fontId="2" fillId="8" borderId="20" xfId="0" applyNumberFormat="1" applyFont="1" applyFill="1" applyBorder="1" applyAlignment="1">
      <alignment horizontal="right" vertical="top"/>
    </xf>
    <xf numFmtId="0" fontId="3" fillId="5" borderId="45" xfId="28" applyFont="1" applyFill="1" applyBorder="1" applyAlignment="1">
      <alignment horizontal="centerContinuous"/>
    </xf>
    <xf numFmtId="0" fontId="6" fillId="5" borderId="30" xfId="28" applyFont="1" applyFill="1" applyBorder="1" applyAlignment="1">
      <alignment horizontal="right"/>
    </xf>
    <xf numFmtId="169" fontId="2" fillId="8" borderId="30" xfId="28" applyNumberFormat="1" applyFont="1" applyFill="1" applyBorder="1" applyAlignment="1">
      <alignment horizontal="right" vertical="top"/>
    </xf>
    <xf numFmtId="169" fontId="2" fillId="8" borderId="26" xfId="28" applyNumberFormat="1" applyFont="1" applyFill="1" applyBorder="1" applyAlignment="1">
      <alignment horizontal="right" vertical="top"/>
    </xf>
    <xf numFmtId="0" fontId="2" fillId="8" borderId="19" xfId="0" applyFont="1" applyFill="1" applyBorder="1" applyAlignment="1">
      <alignment horizontal="right"/>
    </xf>
    <xf numFmtId="169" fontId="3" fillId="8" borderId="19" xfId="0" applyNumberFormat="1" applyFont="1" applyFill="1" applyBorder="1" applyAlignment="1">
      <alignment horizontal="right"/>
    </xf>
    <xf numFmtId="169" fontId="3" fillId="8" borderId="7" xfId="0" applyNumberFormat="1" applyFont="1" applyFill="1" applyBorder="1" applyAlignment="1">
      <alignment horizontal="right"/>
    </xf>
    <xf numFmtId="169" fontId="2" fillId="8" borderId="20" xfId="28" applyNumberFormat="1" applyFont="1" applyFill="1" applyBorder="1" applyAlignment="1">
      <alignment horizontal="right" vertical="top"/>
    </xf>
    <xf numFmtId="169" fontId="3" fillId="8" borderId="52" xfId="28" applyNumberFormat="1" applyFont="1" applyFill="1" applyBorder="1" applyAlignment="1">
      <alignment horizontal="right"/>
    </xf>
    <xf numFmtId="0" fontId="6" fillId="5" borderId="46" xfId="28" applyFont="1" applyFill="1" applyBorder="1" applyAlignment="1">
      <alignment horizontal="right"/>
    </xf>
    <xf numFmtId="1" fontId="3" fillId="8" borderId="32" xfId="28" applyNumberFormat="1" applyFont="1" applyFill="1" applyBorder="1" applyAlignment="1">
      <alignment horizontal="center"/>
    </xf>
    <xf numFmtId="3" fontId="3" fillId="8" borderId="30" xfId="28" applyNumberFormat="1" applyFont="1" applyFill="1" applyBorder="1" applyAlignment="1">
      <alignment horizontal="right"/>
    </xf>
    <xf numFmtId="169" fontId="3" fillId="8" borderId="46" xfId="28" applyNumberFormat="1" applyFont="1" applyFill="1" applyBorder="1" applyAlignment="1">
      <alignment horizontal="right"/>
    </xf>
    <xf numFmtId="2" fontId="2" fillId="5" borderId="0" xfId="28" applyNumberFormat="1" applyFont="1" applyFill="1" applyAlignment="1">
      <alignment horizontal="right" vertical="top"/>
    </xf>
    <xf numFmtId="176" fontId="3" fillId="8" borderId="30" xfId="28" applyNumberFormat="1" applyFont="1" applyFill="1" applyBorder="1" applyAlignment="1">
      <alignment horizontal="right"/>
    </xf>
    <xf numFmtId="0" fontId="2" fillId="8" borderId="30" xfId="28" applyFont="1" applyFill="1" applyBorder="1" applyAlignment="1">
      <alignment horizontal="right"/>
    </xf>
    <xf numFmtId="3" fontId="2" fillId="8" borderId="30" xfId="28" applyNumberFormat="1" applyFont="1" applyFill="1" applyBorder="1" applyAlignment="1">
      <alignment horizontal="right"/>
    </xf>
    <xf numFmtId="169" fontId="2" fillId="8" borderId="53" xfId="28" applyNumberFormat="1" applyFont="1" applyFill="1" applyBorder="1" applyAlignment="1">
      <alignment horizontal="right" vertical="top"/>
    </xf>
    <xf numFmtId="169" fontId="6" fillId="8" borderId="26" xfId="28" applyNumberFormat="1" applyFont="1" applyFill="1" applyBorder="1" applyAlignment="1">
      <alignment horizontal="right"/>
    </xf>
    <xf numFmtId="0" fontId="6" fillId="5" borderId="15" xfId="28" applyFont="1" applyFill="1" applyBorder="1" applyAlignment="1" applyProtection="1">
      <alignment horizontal="right"/>
      <protection locked="0"/>
    </xf>
    <xf numFmtId="0" fontId="3" fillId="5" borderId="4" xfId="28" applyFont="1" applyFill="1" applyBorder="1" applyAlignment="1" applyProtection="1">
      <alignment horizontal="right"/>
      <protection locked="0"/>
    </xf>
    <xf numFmtId="0" fontId="6" fillId="5" borderId="4" xfId="28" applyFont="1" applyFill="1" applyBorder="1" applyAlignment="1" applyProtection="1">
      <alignment horizontal="right"/>
      <protection locked="0"/>
    </xf>
    <xf numFmtId="0" fontId="6" fillId="5" borderId="26" xfId="28" applyFont="1" applyFill="1" applyBorder="1" applyAlignment="1" applyProtection="1">
      <alignment horizontal="right"/>
      <protection locked="0"/>
    </xf>
    <xf numFmtId="169" fontId="20" fillId="5" borderId="10" xfId="28" applyNumberFormat="1" applyFont="1" applyFill="1" applyBorder="1" applyAlignment="1" applyProtection="1">
      <alignment horizontal="right" vertical="top"/>
      <protection/>
    </xf>
    <xf numFmtId="2" fontId="3" fillId="8" borderId="23" xfId="28" applyNumberFormat="1" applyFont="1" applyFill="1" applyBorder="1" applyAlignment="1">
      <alignment horizontal="right"/>
    </xf>
    <xf numFmtId="183" fontId="3" fillId="5" borderId="6" xfId="0" applyNumberFormat="1" applyFont="1" applyFill="1" applyBorder="1" applyAlignment="1">
      <alignment horizontal="centerContinuous" vertical="center"/>
    </xf>
    <xf numFmtId="0" fontId="4" fillId="8" borderId="19" xfId="28" applyFont="1" applyFill="1" applyBorder="1">
      <alignment/>
    </xf>
    <xf numFmtId="0" fontId="3" fillId="8" borderId="19" xfId="28" applyFont="1" applyFill="1" applyBorder="1" applyAlignment="1">
      <alignment horizontal="right"/>
    </xf>
    <xf numFmtId="169" fontId="3" fillId="8" borderId="40" xfId="28" applyNumberFormat="1" applyFont="1" applyFill="1" applyBorder="1" applyAlignment="1">
      <alignment horizontal="right" vertical="top"/>
    </xf>
    <xf numFmtId="0" fontId="6" fillId="8" borderId="19" xfId="28" applyFont="1" applyFill="1" applyBorder="1" applyAlignment="1">
      <alignment horizontal="right" vertical="center"/>
    </xf>
    <xf numFmtId="0" fontId="6" fillId="8" borderId="19" xfId="0" applyFont="1" applyFill="1" applyBorder="1" applyAlignment="1">
      <alignment horizontal="centerContinuous"/>
    </xf>
    <xf numFmtId="3" fontId="3" fillId="8" borderId="32" xfId="28" applyNumberFormat="1" applyFont="1" applyFill="1" applyBorder="1" applyAlignment="1">
      <alignment horizontal="right"/>
    </xf>
    <xf numFmtId="1" fontId="3" fillId="8" borderId="32" xfId="28" applyNumberFormat="1" applyFont="1" applyFill="1" applyBorder="1" applyAlignment="1">
      <alignment horizontal="right"/>
    </xf>
    <xf numFmtId="1" fontId="2" fillId="8" borderId="30" xfId="28" applyNumberFormat="1" applyFont="1" applyFill="1" applyBorder="1" applyAlignment="1">
      <alignment horizontal="right"/>
    </xf>
    <xf numFmtId="169" fontId="2" fillId="8" borderId="30" xfId="28" applyNumberFormat="1" applyFont="1" applyFill="1" applyBorder="1" applyAlignment="1">
      <alignment horizontal="right" vertical="center"/>
    </xf>
    <xf numFmtId="169" fontId="2" fillId="8" borderId="54" xfId="28" applyNumberFormat="1" applyFont="1" applyFill="1" applyBorder="1" applyAlignment="1">
      <alignment horizontal="right" vertical="top"/>
    </xf>
    <xf numFmtId="0" fontId="0" fillId="0" borderId="0" xfId="0" applyAlignment="1">
      <alignment horizontal="right"/>
    </xf>
    <xf numFmtId="177" fontId="3" fillId="5" borderId="4" xfId="0" applyNumberFormat="1" applyFont="1" applyFill="1" applyBorder="1" applyAlignment="1">
      <alignment horizontal="center"/>
    </xf>
    <xf numFmtId="0" fontId="3" fillId="5" borderId="5" xfId="28" applyFont="1" applyFill="1" applyBorder="1" applyAlignment="1" applyProtection="1">
      <alignment horizontal="centerContinuous"/>
      <protection locked="0"/>
    </xf>
    <xf numFmtId="169" fontId="20" fillId="8" borderId="10" xfId="28" applyNumberFormat="1" applyFont="1" applyFill="1" applyBorder="1" applyAlignment="1" applyProtection="1">
      <alignment horizontal="right" vertical="top"/>
      <protection/>
    </xf>
    <xf numFmtId="169" fontId="3" fillId="8" borderId="55" xfId="28" applyNumberFormat="1" applyFont="1" applyFill="1" applyBorder="1" applyAlignment="1" applyProtection="1">
      <alignment horizontal="right"/>
      <protection/>
    </xf>
    <xf numFmtId="169" fontId="3" fillId="8" borderId="56" xfId="28" applyNumberFormat="1" applyFont="1" applyFill="1" applyBorder="1" applyAlignment="1" applyProtection="1">
      <alignment horizontal="right"/>
      <protection/>
    </xf>
    <xf numFmtId="0" fontId="6" fillId="8" borderId="8" xfId="28" applyFont="1" applyFill="1" applyBorder="1" applyAlignment="1">
      <alignment horizontal="right"/>
    </xf>
    <xf numFmtId="2" fontId="6" fillId="8" borderId="17" xfId="28" applyNumberFormat="1" applyFont="1" applyFill="1" applyBorder="1" applyAlignment="1">
      <alignment horizontal="centerContinuous"/>
    </xf>
    <xf numFmtId="166" fontId="3" fillId="8" borderId="8" xfId="28" applyNumberFormat="1" applyFont="1" applyFill="1" applyBorder="1">
      <alignment/>
    </xf>
    <xf numFmtId="2" fontId="2" fillId="8" borderId="0" xfId="28" applyNumberFormat="1" applyFont="1" applyFill="1" applyAlignment="1">
      <alignment horizontal="right" vertical="top"/>
    </xf>
    <xf numFmtId="0" fontId="6" fillId="5" borderId="0" xfId="28" applyFont="1" applyFill="1" applyBorder="1" applyAlignment="1" applyProtection="1">
      <alignment horizontal="right"/>
      <protection locked="0"/>
    </xf>
    <xf numFmtId="169" fontId="2" fillId="0" borderId="0" xfId="0" applyNumberFormat="1" applyFont="1" applyFill="1" applyAlignment="1">
      <alignment horizontal="right" vertical="top"/>
    </xf>
    <xf numFmtId="169" fontId="6" fillId="5" borderId="7" xfId="0" applyNumberFormat="1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center"/>
    </xf>
    <xf numFmtId="177" fontId="3" fillId="5" borderId="0" xfId="0" applyNumberFormat="1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177" fontId="3" fillId="5" borderId="4" xfId="0" applyNumberFormat="1" applyFont="1" applyFill="1" applyBorder="1" applyAlignment="1">
      <alignment horizontal="center"/>
    </xf>
    <xf numFmtId="177" fontId="3" fillId="5" borderId="0" xfId="0" applyNumberFormat="1" applyFont="1" applyFill="1" applyBorder="1" applyAlignment="1">
      <alignment horizontal="center"/>
    </xf>
    <xf numFmtId="177" fontId="3" fillId="5" borderId="7" xfId="0" applyNumberFormat="1" applyFont="1" applyFill="1" applyBorder="1" applyAlignment="1">
      <alignment horizontal="center"/>
    </xf>
    <xf numFmtId="177" fontId="3" fillId="5" borderId="0" xfId="0" applyNumberFormat="1" applyFont="1" applyFill="1" applyAlignment="1">
      <alignment horizontal="center"/>
    </xf>
    <xf numFmtId="177" fontId="3" fillId="5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styles" Target="styles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haredStrings" Target="sharedString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2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8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2.19</c:v>
                </c:pt>
                <c:pt idx="1">
                  <c:v>2.5</c:v>
                </c:pt>
                <c:pt idx="2">
                  <c:v>2.38</c:v>
                </c:pt>
                <c:pt idx="3">
                  <c:v>2.01</c:v>
                </c:pt>
                <c:pt idx="4">
                  <c:v>-2.31</c:v>
                </c:pt>
                <c:pt idx="5">
                  <c:v>2.28</c:v>
                </c:pt>
                <c:pt idx="6">
                  <c:v>0.33</c:v>
                </c:pt>
                <c:pt idx="7">
                  <c:v>-0.63</c:v>
                </c:pt>
                <c:pt idx="8">
                  <c:v>1.78</c:v>
                </c:pt>
                <c:pt idx="9">
                  <c:v>1.89</c:v>
                </c:pt>
                <c:pt idx="10">
                  <c:v>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25-4B42-8AB8-0FB2EFBD5398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-1.02</c:v>
                </c:pt>
                <c:pt idx="1">
                  <c:v>1.37</c:v>
                </c:pt>
                <c:pt idx="2">
                  <c:v>1.59</c:v>
                </c:pt>
                <c:pt idx="3">
                  <c:v>1.46</c:v>
                </c:pt>
                <c:pt idx="4">
                  <c:v>-2.43</c:v>
                </c:pt>
                <c:pt idx="5">
                  <c:v>4.57</c:v>
                </c:pt>
                <c:pt idx="6">
                  <c:v>2.86</c:v>
                </c:pt>
                <c:pt idx="7">
                  <c:v>-1.88</c:v>
                </c:pt>
                <c:pt idx="8">
                  <c:v>-1.25</c:v>
                </c:pt>
                <c:pt idx="9">
                  <c:v>0.95</c:v>
                </c:pt>
                <c:pt idx="1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25-4B42-8AB8-0FB2EFBD5398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1.41</c:v>
                </c:pt>
                <c:pt idx="1">
                  <c:v>1.3</c:v>
                </c:pt>
                <c:pt idx="2">
                  <c:v>-1.14</c:v>
                </c:pt>
                <c:pt idx="3">
                  <c:v>0.09</c:v>
                </c:pt>
                <c:pt idx="4">
                  <c:v>-0.57</c:v>
                </c:pt>
                <c:pt idx="5">
                  <c:v>-2.83</c:v>
                </c:pt>
                <c:pt idx="6">
                  <c:v>-0.34</c:v>
                </c:pt>
                <c:pt idx="7">
                  <c:v>2.56</c:v>
                </c:pt>
                <c:pt idx="8">
                  <c:v>0.7</c:v>
                </c:pt>
                <c:pt idx="9">
                  <c:v>-0.39</c:v>
                </c:pt>
                <c:pt idx="10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25-4B42-8AB8-0FB2EFBD5398}"/>
            </c:ext>
          </c:extLst>
        </c:ser>
        <c:overlap val="100"/>
        <c:gapWidth val="50"/>
        <c:axId val="14659302"/>
        <c:axId val="2700408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2.58</c:v>
                </c:pt>
                <c:pt idx="1">
                  <c:v>5.17</c:v>
                </c:pt>
                <c:pt idx="2">
                  <c:v>2.83</c:v>
                </c:pt>
                <c:pt idx="3">
                  <c:v>3.57</c:v>
                </c:pt>
                <c:pt idx="4">
                  <c:v>-5.3</c:v>
                </c:pt>
                <c:pt idx="5">
                  <c:v>4.03</c:v>
                </c:pt>
                <c:pt idx="6">
                  <c:v>2.85</c:v>
                </c:pt>
                <c:pt idx="7">
                  <c:v>0.05</c:v>
                </c:pt>
                <c:pt idx="8">
                  <c:v>1.23</c:v>
                </c:pt>
                <c:pt idx="9">
                  <c:v>2.45</c:v>
                </c:pt>
                <c:pt idx="10">
                  <c:v>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25-4B42-8AB8-0FB2EFBD5398}"/>
            </c:ext>
          </c:extLst>
        </c:ser>
        <c:marker val="1"/>
        <c:axId val="14659302"/>
        <c:axId val="2700408"/>
      </c:lineChart>
      <c:catAx>
        <c:axId val="146593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00408"/>
        <c:crosses val="autoZero"/>
        <c:auto val="0"/>
        <c:lblOffset val="100"/>
        <c:tickLblSkip val="2"/>
        <c:noMultiLvlLbl val="0"/>
      </c:catAx>
      <c:valAx>
        <c:axId val="270040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65930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15"/>
          <c:w val="0.4175"/>
          <c:h val="0.219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5"/>
          <c:w val="0.8675"/>
          <c:h val="0.862"/>
        </c:manualLayout>
      </c:layout>
      <c:lineChart>
        <c:grouping val="standard"/>
        <c:varyColors val="0"/>
        <c:ser>
          <c:idx val="0"/>
          <c:order val="0"/>
          <c:tx>
            <c:v>Řada1</c:v>
          </c:tx>
          <c:spPr>
            <a:ln w="22225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10 CZ'!$B$18:$GT$18</c:f>
              <c:numCache>
                <c:formatCode>m\/yy</c:formatCode>
                <c:ptCount val="201"/>
                <c:pt idx="0">
                  <c:v>39844</c:v>
                </c:pt>
                <c:pt idx="1">
                  <c:v>39872</c:v>
                </c:pt>
                <c:pt idx="2">
                  <c:v>39903</c:v>
                </c:pt>
                <c:pt idx="3">
                  <c:v>39933</c:v>
                </c:pt>
                <c:pt idx="4">
                  <c:v>39964</c:v>
                </c:pt>
                <c:pt idx="5">
                  <c:v>39994</c:v>
                </c:pt>
                <c:pt idx="6">
                  <c:v>40025</c:v>
                </c:pt>
                <c:pt idx="7">
                  <c:v>40056</c:v>
                </c:pt>
                <c:pt idx="8">
                  <c:v>40086</c:v>
                </c:pt>
                <c:pt idx="9">
                  <c:v>40117</c:v>
                </c:pt>
                <c:pt idx="10">
                  <c:v>40147</c:v>
                </c:pt>
                <c:pt idx="11">
                  <c:v>40178</c:v>
                </c:pt>
                <c:pt idx="12">
                  <c:v>40209</c:v>
                </c:pt>
                <c:pt idx="13">
                  <c:v>40237</c:v>
                </c:pt>
                <c:pt idx="14">
                  <c:v>40268</c:v>
                </c:pt>
                <c:pt idx="15">
                  <c:v>40298</c:v>
                </c:pt>
                <c:pt idx="16">
                  <c:v>40329</c:v>
                </c:pt>
                <c:pt idx="17">
                  <c:v>40359</c:v>
                </c:pt>
                <c:pt idx="18">
                  <c:v>40390</c:v>
                </c:pt>
                <c:pt idx="19">
                  <c:v>40421</c:v>
                </c:pt>
                <c:pt idx="20">
                  <c:v>40451</c:v>
                </c:pt>
                <c:pt idx="21">
                  <c:v>40482</c:v>
                </c:pt>
                <c:pt idx="22">
                  <c:v>40512</c:v>
                </c:pt>
                <c:pt idx="23">
                  <c:v>40543</c:v>
                </c:pt>
                <c:pt idx="24">
                  <c:v>40574</c:v>
                </c:pt>
                <c:pt idx="25">
                  <c:v>40602</c:v>
                </c:pt>
                <c:pt idx="26">
                  <c:v>40633</c:v>
                </c:pt>
                <c:pt idx="27">
                  <c:v>40663</c:v>
                </c:pt>
                <c:pt idx="28">
                  <c:v>40694</c:v>
                </c:pt>
                <c:pt idx="29">
                  <c:v>40724</c:v>
                </c:pt>
                <c:pt idx="30">
                  <c:v>40755</c:v>
                </c:pt>
                <c:pt idx="31">
                  <c:v>40786</c:v>
                </c:pt>
                <c:pt idx="32">
                  <c:v>40816</c:v>
                </c:pt>
                <c:pt idx="33">
                  <c:v>40847</c:v>
                </c:pt>
                <c:pt idx="34">
                  <c:v>40877</c:v>
                </c:pt>
                <c:pt idx="35">
                  <c:v>40908</c:v>
                </c:pt>
                <c:pt idx="36">
                  <c:v>40939</c:v>
                </c:pt>
                <c:pt idx="37">
                  <c:v>40968</c:v>
                </c:pt>
                <c:pt idx="38">
                  <c:v>40999</c:v>
                </c:pt>
                <c:pt idx="39">
                  <c:v>41029</c:v>
                </c:pt>
                <c:pt idx="40">
                  <c:v>41060</c:v>
                </c:pt>
                <c:pt idx="41">
                  <c:v>41090</c:v>
                </c:pt>
                <c:pt idx="42">
                  <c:v>41121</c:v>
                </c:pt>
                <c:pt idx="43">
                  <c:v>41152</c:v>
                </c:pt>
                <c:pt idx="44">
                  <c:v>41182</c:v>
                </c:pt>
                <c:pt idx="45">
                  <c:v>41213</c:v>
                </c:pt>
                <c:pt idx="46">
                  <c:v>41243</c:v>
                </c:pt>
                <c:pt idx="47">
                  <c:v>41274</c:v>
                </c:pt>
                <c:pt idx="48">
                  <c:v>41305</c:v>
                </c:pt>
                <c:pt idx="49">
                  <c:v>41333</c:v>
                </c:pt>
                <c:pt idx="50">
                  <c:v>41364</c:v>
                </c:pt>
                <c:pt idx="51">
                  <c:v>41394</c:v>
                </c:pt>
                <c:pt idx="52">
                  <c:v>41425</c:v>
                </c:pt>
                <c:pt idx="53">
                  <c:v>41455</c:v>
                </c:pt>
                <c:pt idx="54">
                  <c:v>41486</c:v>
                </c:pt>
                <c:pt idx="55">
                  <c:v>41517</c:v>
                </c:pt>
                <c:pt idx="56">
                  <c:v>41547</c:v>
                </c:pt>
                <c:pt idx="57">
                  <c:v>41578</c:v>
                </c:pt>
                <c:pt idx="58">
                  <c:v>41608</c:v>
                </c:pt>
                <c:pt idx="59">
                  <c:v>41639</c:v>
                </c:pt>
                <c:pt idx="60">
                  <c:v>41670</c:v>
                </c:pt>
                <c:pt idx="61">
                  <c:v>41698</c:v>
                </c:pt>
                <c:pt idx="62">
                  <c:v>41729</c:v>
                </c:pt>
                <c:pt idx="63">
                  <c:v>41759</c:v>
                </c:pt>
                <c:pt idx="64">
                  <c:v>41790</c:v>
                </c:pt>
                <c:pt idx="65">
                  <c:v>41820</c:v>
                </c:pt>
                <c:pt idx="66">
                  <c:v>41851</c:v>
                </c:pt>
                <c:pt idx="67">
                  <c:v>41882</c:v>
                </c:pt>
                <c:pt idx="68">
                  <c:v>41912</c:v>
                </c:pt>
                <c:pt idx="69">
                  <c:v>41943</c:v>
                </c:pt>
                <c:pt idx="70">
                  <c:v>41973</c:v>
                </c:pt>
                <c:pt idx="71">
                  <c:v>42004</c:v>
                </c:pt>
                <c:pt idx="72">
                  <c:v>42035</c:v>
                </c:pt>
                <c:pt idx="73">
                  <c:v>42063</c:v>
                </c:pt>
                <c:pt idx="74">
                  <c:v>42094</c:v>
                </c:pt>
                <c:pt idx="75">
                  <c:v>42124</c:v>
                </c:pt>
                <c:pt idx="76">
                  <c:v>42155</c:v>
                </c:pt>
                <c:pt idx="77">
                  <c:v>42185</c:v>
                </c:pt>
                <c:pt idx="78">
                  <c:v>42216</c:v>
                </c:pt>
                <c:pt idx="79">
                  <c:v>42247</c:v>
                </c:pt>
                <c:pt idx="80">
                  <c:v>42277</c:v>
                </c:pt>
                <c:pt idx="81">
                  <c:v>42308</c:v>
                </c:pt>
                <c:pt idx="82">
                  <c:v>42338</c:v>
                </c:pt>
                <c:pt idx="83">
                  <c:v>42369</c:v>
                </c:pt>
                <c:pt idx="84">
                  <c:v>42400</c:v>
                </c:pt>
                <c:pt idx="85">
                  <c:v>42429</c:v>
                </c:pt>
                <c:pt idx="86">
                  <c:v>42460</c:v>
                </c:pt>
                <c:pt idx="87">
                  <c:v>42490</c:v>
                </c:pt>
                <c:pt idx="88">
                  <c:v>42521</c:v>
                </c:pt>
                <c:pt idx="89">
                  <c:v>42551</c:v>
                </c:pt>
                <c:pt idx="90">
                  <c:v>42582</c:v>
                </c:pt>
                <c:pt idx="91">
                  <c:v>42613</c:v>
                </c:pt>
                <c:pt idx="92">
                  <c:v>42643</c:v>
                </c:pt>
                <c:pt idx="93">
                  <c:v>42674</c:v>
                </c:pt>
                <c:pt idx="94">
                  <c:v>42704</c:v>
                </c:pt>
                <c:pt idx="95">
                  <c:v>42735</c:v>
                </c:pt>
                <c:pt idx="96">
                  <c:v>42766</c:v>
                </c:pt>
                <c:pt idx="97">
                  <c:v>42794</c:v>
                </c:pt>
                <c:pt idx="98">
                  <c:v>42825</c:v>
                </c:pt>
                <c:pt idx="99">
                  <c:v>42855</c:v>
                </c:pt>
                <c:pt idx="100">
                  <c:v>42886</c:v>
                </c:pt>
                <c:pt idx="101">
                  <c:v>42916</c:v>
                </c:pt>
                <c:pt idx="102">
                  <c:v>42947</c:v>
                </c:pt>
                <c:pt idx="103">
                  <c:v>42978</c:v>
                </c:pt>
                <c:pt idx="104">
                  <c:v>43008</c:v>
                </c:pt>
                <c:pt idx="105">
                  <c:v>43039</c:v>
                </c:pt>
                <c:pt idx="106">
                  <c:v>43069</c:v>
                </c:pt>
                <c:pt idx="107">
                  <c:v>43100</c:v>
                </c:pt>
                <c:pt idx="108">
                  <c:v>43131</c:v>
                </c:pt>
                <c:pt idx="109">
                  <c:v>43159</c:v>
                </c:pt>
                <c:pt idx="110">
                  <c:v>43190</c:v>
                </c:pt>
                <c:pt idx="111">
                  <c:v>43220</c:v>
                </c:pt>
                <c:pt idx="112">
                  <c:v>43251</c:v>
                </c:pt>
                <c:pt idx="113">
                  <c:v>43281</c:v>
                </c:pt>
                <c:pt idx="114">
                  <c:v>43312</c:v>
                </c:pt>
                <c:pt idx="115">
                  <c:v>43343</c:v>
                </c:pt>
                <c:pt idx="116">
                  <c:v>43373</c:v>
                </c:pt>
                <c:pt idx="117">
                  <c:v>43404</c:v>
                </c:pt>
                <c:pt idx="118">
                  <c:v>43434</c:v>
                </c:pt>
                <c:pt idx="119">
                  <c:v>43465</c:v>
                </c:pt>
                <c:pt idx="120">
                  <c:v>43496</c:v>
                </c:pt>
                <c:pt idx="121">
                  <c:v>43524</c:v>
                </c:pt>
                <c:pt idx="122">
                  <c:v>43555</c:v>
                </c:pt>
                <c:pt idx="123">
                  <c:v>43585</c:v>
                </c:pt>
                <c:pt idx="124">
                  <c:v>43616</c:v>
                </c:pt>
                <c:pt idx="125">
                  <c:v>43646</c:v>
                </c:pt>
                <c:pt idx="126">
                  <c:v>43677</c:v>
                </c:pt>
                <c:pt idx="127">
                  <c:v>43708</c:v>
                </c:pt>
                <c:pt idx="128">
                  <c:v>43738</c:v>
                </c:pt>
                <c:pt idx="129">
                  <c:v>43769</c:v>
                </c:pt>
                <c:pt idx="130">
                  <c:v>43799</c:v>
                </c:pt>
                <c:pt idx="131">
                  <c:v>43830</c:v>
                </c:pt>
                <c:pt idx="132">
                  <c:v>43861</c:v>
                </c:pt>
                <c:pt idx="133">
                  <c:v>43890</c:v>
                </c:pt>
                <c:pt idx="134">
                  <c:v>43921</c:v>
                </c:pt>
                <c:pt idx="135">
                  <c:v>43951</c:v>
                </c:pt>
                <c:pt idx="136">
                  <c:v>43982</c:v>
                </c:pt>
                <c:pt idx="137">
                  <c:v>44012</c:v>
                </c:pt>
                <c:pt idx="138">
                  <c:v>44043</c:v>
                </c:pt>
                <c:pt idx="139">
                  <c:v>44074</c:v>
                </c:pt>
                <c:pt idx="140">
                  <c:v>44104</c:v>
                </c:pt>
                <c:pt idx="141">
                  <c:v>44135</c:v>
                </c:pt>
                <c:pt idx="142">
                  <c:v>44165</c:v>
                </c:pt>
                <c:pt idx="143">
                  <c:v>44196</c:v>
                </c:pt>
                <c:pt idx="144">
                  <c:v>44227</c:v>
                </c:pt>
                <c:pt idx="145">
                  <c:v>44255</c:v>
                </c:pt>
                <c:pt idx="146">
                  <c:v>44286</c:v>
                </c:pt>
                <c:pt idx="147">
                  <c:v>44316</c:v>
                </c:pt>
                <c:pt idx="148">
                  <c:v>44347</c:v>
                </c:pt>
                <c:pt idx="149">
                  <c:v>44377</c:v>
                </c:pt>
                <c:pt idx="150">
                  <c:v>44408</c:v>
                </c:pt>
                <c:pt idx="151">
                  <c:v>44439</c:v>
                </c:pt>
                <c:pt idx="152">
                  <c:v>44469</c:v>
                </c:pt>
                <c:pt idx="153">
                  <c:v>44500</c:v>
                </c:pt>
                <c:pt idx="154">
                  <c:v>44530</c:v>
                </c:pt>
                <c:pt idx="155">
                  <c:v>44561</c:v>
                </c:pt>
                <c:pt idx="156">
                  <c:v>44592</c:v>
                </c:pt>
                <c:pt idx="157">
                  <c:v>44620</c:v>
                </c:pt>
                <c:pt idx="158">
                  <c:v>44651</c:v>
                </c:pt>
                <c:pt idx="159">
                  <c:v>44681</c:v>
                </c:pt>
                <c:pt idx="160">
                  <c:v>44712</c:v>
                </c:pt>
                <c:pt idx="161">
                  <c:v>44742</c:v>
                </c:pt>
                <c:pt idx="162">
                  <c:v>44773</c:v>
                </c:pt>
                <c:pt idx="163">
                  <c:v>44804</c:v>
                </c:pt>
                <c:pt idx="164">
                  <c:v>44834</c:v>
                </c:pt>
                <c:pt idx="165">
                  <c:v>44865</c:v>
                </c:pt>
                <c:pt idx="166">
                  <c:v>44895</c:v>
                </c:pt>
                <c:pt idx="167">
                  <c:v>44926</c:v>
                </c:pt>
                <c:pt idx="168">
                  <c:v>44957</c:v>
                </c:pt>
                <c:pt idx="169">
                  <c:v>44985</c:v>
                </c:pt>
                <c:pt idx="170">
                  <c:v>45016</c:v>
                </c:pt>
                <c:pt idx="171">
                  <c:v>45046</c:v>
                </c:pt>
                <c:pt idx="172">
                  <c:v>45077</c:v>
                </c:pt>
                <c:pt idx="173">
                  <c:v>45107</c:v>
                </c:pt>
                <c:pt idx="174">
                  <c:v>45138</c:v>
                </c:pt>
                <c:pt idx="175">
                  <c:v>45169</c:v>
                </c:pt>
                <c:pt idx="176">
                  <c:v>45199</c:v>
                </c:pt>
                <c:pt idx="177">
                  <c:v>45230</c:v>
                </c:pt>
                <c:pt idx="178">
                  <c:v>45260</c:v>
                </c:pt>
                <c:pt idx="179">
                  <c:v>45291</c:v>
                </c:pt>
                <c:pt idx="180">
                  <c:v>45322</c:v>
                </c:pt>
                <c:pt idx="181">
                  <c:v>45351</c:v>
                </c:pt>
                <c:pt idx="182">
                  <c:v>45382</c:v>
                </c:pt>
                <c:pt idx="183">
                  <c:v>45412</c:v>
                </c:pt>
                <c:pt idx="184">
                  <c:v>45443</c:v>
                </c:pt>
                <c:pt idx="185">
                  <c:v>45473</c:v>
                </c:pt>
                <c:pt idx="186">
                  <c:v>45504</c:v>
                </c:pt>
                <c:pt idx="187">
                  <c:v>45535</c:v>
                </c:pt>
                <c:pt idx="188">
                  <c:v>45565</c:v>
                </c:pt>
                <c:pt idx="189">
                  <c:v>45596</c:v>
                </c:pt>
                <c:pt idx="190">
                  <c:v>45626</c:v>
                </c:pt>
                <c:pt idx="191">
                  <c:v>45627</c:v>
                </c:pt>
                <c:pt idx="192">
                  <c:v>45688</c:v>
                </c:pt>
                <c:pt idx="193">
                  <c:v>45716</c:v>
                </c:pt>
                <c:pt idx="194">
                  <c:v>45747</c:v>
                </c:pt>
                <c:pt idx="195">
                  <c:v>45777</c:v>
                </c:pt>
                <c:pt idx="196">
                  <c:v>45808</c:v>
                </c:pt>
                <c:pt idx="197">
                  <c:v>45838</c:v>
                </c:pt>
                <c:pt idx="198">
                  <c:v>45869</c:v>
                </c:pt>
                <c:pt idx="199">
                  <c:v>45900</c:v>
                </c:pt>
                <c:pt idx="200">
                  <c:v>45930</c:v>
                </c:pt>
              </c:numCache>
            </c:numRef>
          </c:cat>
          <c:val>
            <c:numRef>
              <c:f>'G 10 CZ'!$B$19:$GT$19</c:f>
              <c:numCache>
                <c:formatCode>0.0</c:formatCode>
                <c:ptCount val="201"/>
                <c:pt idx="0">
                  <c:v>-0.4</c:v>
                </c:pt>
                <c:pt idx="1">
                  <c:v>-0.42</c:v>
                </c:pt>
                <c:pt idx="2">
                  <c:v>0.2</c:v>
                </c:pt>
                <c:pt idx="3">
                  <c:v>0.86</c:v>
                </c:pt>
                <c:pt idx="4">
                  <c:v>0.35</c:v>
                </c:pt>
                <c:pt idx="5">
                  <c:v>-0.49</c:v>
                </c:pt>
                <c:pt idx="6">
                  <c:v>-0.73</c:v>
                </c:pt>
                <c:pt idx="7">
                  <c:v>-1.12</c:v>
                </c:pt>
                <c:pt idx="8">
                  <c:v>-0.49</c:v>
                </c:pt>
                <c:pt idx="9">
                  <c:v>-0.45</c:v>
                </c:pt>
                <c:pt idx="10">
                  <c:v>-0.79</c:v>
                </c:pt>
                <c:pt idx="11">
                  <c:v>-0.61</c:v>
                </c:pt>
                <c:pt idx="12">
                  <c:v>-0.32</c:v>
                </c:pt>
                <c:pt idx="13">
                  <c:v>-0.15</c:v>
                </c:pt>
                <c:pt idx="14">
                  <c:v>0.36</c:v>
                </c:pt>
                <c:pt idx="15">
                  <c:v>0.29</c:v>
                </c:pt>
                <c:pt idx="16">
                  <c:v>0.44</c:v>
                </c:pt>
                <c:pt idx="17">
                  <c:v>-0.03</c:v>
                </c:pt>
                <c:pt idx="18">
                  <c:v>-0.05</c:v>
                </c:pt>
                <c:pt idx="19">
                  <c:v>0.3</c:v>
                </c:pt>
                <c:pt idx="20">
                  <c:v>0.37</c:v>
                </c:pt>
                <c:pt idx="21">
                  <c:v>0.68</c:v>
                </c:pt>
                <c:pt idx="22">
                  <c:v>0.46</c:v>
                </c:pt>
                <c:pt idx="23">
                  <c:v>0.71</c:v>
                </c:pt>
                <c:pt idx="24">
                  <c:v>0.78</c:v>
                </c:pt>
                <c:pt idx="25">
                  <c:v>0.37</c:v>
                </c:pt>
                <c:pt idx="26">
                  <c:v>0.74</c:v>
                </c:pt>
                <c:pt idx="27">
                  <c:v>1.62</c:v>
                </c:pt>
                <c:pt idx="28">
                  <c:v>0.94</c:v>
                </c:pt>
                <c:pt idx="29">
                  <c:v>0.2</c:v>
                </c:pt>
                <c:pt idx="30">
                  <c:v>0.29</c:v>
                </c:pt>
                <c:pt idx="31">
                  <c:v>-0.1</c:v>
                </c:pt>
                <c:pt idx="32">
                  <c:v>-0.55</c:v>
                </c:pt>
                <c:pt idx="33">
                  <c:v>-0.37</c:v>
                </c:pt>
                <c:pt idx="34">
                  <c:v>0.14</c:v>
                </c:pt>
                <c:pt idx="35">
                  <c:v>-0.04</c:v>
                </c:pt>
                <c:pt idx="36">
                  <c:v>0.39</c:v>
                </c:pt>
                <c:pt idx="37">
                  <c:v>0.02</c:v>
                </c:pt>
                <c:pt idx="38">
                  <c:v>-0.36</c:v>
                </c:pt>
                <c:pt idx="39">
                  <c:v>-0.32</c:v>
                </c:pt>
                <c:pt idx="40">
                  <c:v>-0.67</c:v>
                </c:pt>
                <c:pt idx="41">
                  <c:v>-0.7</c:v>
                </c:pt>
                <c:pt idx="42">
                  <c:v>-0.69</c:v>
                </c:pt>
                <c:pt idx="43">
                  <c:v>-0.13</c:v>
                </c:pt>
                <c:pt idx="44">
                  <c:v>-0.26</c:v>
                </c:pt>
                <c:pt idx="45">
                  <c:v>0</c:v>
                </c:pt>
                <c:pt idx="46">
                  <c:v>-0.35</c:v>
                </c:pt>
                <c:pt idx="47">
                  <c:v>-0.15</c:v>
                </c:pt>
                <c:pt idx="48">
                  <c:v>-0.04</c:v>
                </c:pt>
                <c:pt idx="49">
                  <c:v>-0.37</c:v>
                </c:pt>
                <c:pt idx="50">
                  <c:v>-0.53</c:v>
                </c:pt>
                <c:pt idx="51">
                  <c:v>-0.72</c:v>
                </c:pt>
                <c:pt idx="52">
                  <c:v>-0.86</c:v>
                </c:pt>
                <c:pt idx="53">
                  <c:v>-0.66</c:v>
                </c:pt>
                <c:pt idx="54">
                  <c:v>-0.65</c:v>
                </c:pt>
                <c:pt idx="55">
                  <c:v>-0.56</c:v>
                </c:pt>
                <c:pt idx="56">
                  <c:v>-0.28</c:v>
                </c:pt>
                <c:pt idx="57">
                  <c:v>-0.18</c:v>
                </c:pt>
                <c:pt idx="58">
                  <c:v>-0.69</c:v>
                </c:pt>
                <c:pt idx="59">
                  <c:v>-0.49</c:v>
                </c:pt>
                <c:pt idx="60">
                  <c:v>-0.63</c:v>
                </c:pt>
                <c:pt idx="61">
                  <c:v>-0.28</c:v>
                </c:pt>
                <c:pt idx="62">
                  <c:v>-0.62</c:v>
                </c:pt>
                <c:pt idx="63">
                  <c:v>-0.82</c:v>
                </c:pt>
                <c:pt idx="64">
                  <c:v>-0.83</c:v>
                </c:pt>
                <c:pt idx="65">
                  <c:v>-0.69</c:v>
                </c:pt>
                <c:pt idx="66">
                  <c:v>-0.82</c:v>
                </c:pt>
                <c:pt idx="67">
                  <c:v>-0.62</c:v>
                </c:pt>
                <c:pt idx="68">
                  <c:v>-0.81</c:v>
                </c:pt>
                <c:pt idx="69">
                  <c:v>-0.59</c:v>
                </c:pt>
                <c:pt idx="70">
                  <c:v>-0.97</c:v>
                </c:pt>
                <c:pt idx="71">
                  <c:v>-0.39</c:v>
                </c:pt>
                <c:pt idx="72">
                  <c:v>-0.5</c:v>
                </c:pt>
                <c:pt idx="73">
                  <c:v>-0.32</c:v>
                </c:pt>
                <c:pt idx="74">
                  <c:v>-0.38</c:v>
                </c:pt>
                <c:pt idx="75">
                  <c:v>-0.35</c:v>
                </c:pt>
                <c:pt idx="76">
                  <c:v>-0.55</c:v>
                </c:pt>
                <c:pt idx="77">
                  <c:v>-0.87</c:v>
                </c:pt>
                <c:pt idx="78">
                  <c:v>-0.41</c:v>
                </c:pt>
                <c:pt idx="79">
                  <c:v>-0.68</c:v>
                </c:pt>
                <c:pt idx="80">
                  <c:v>-0.4</c:v>
                </c:pt>
                <c:pt idx="81">
                  <c:v>-0.24</c:v>
                </c:pt>
                <c:pt idx="82">
                  <c:v>-0.64</c:v>
                </c:pt>
                <c:pt idx="83">
                  <c:v>-0.6</c:v>
                </c:pt>
                <c:pt idx="84">
                  <c:v>-0.8</c:v>
                </c:pt>
                <c:pt idx="85">
                  <c:v>-0.75</c:v>
                </c:pt>
                <c:pt idx="86">
                  <c:v>-0.65</c:v>
                </c:pt>
                <c:pt idx="87">
                  <c:v>-0.27</c:v>
                </c:pt>
                <c:pt idx="88">
                  <c:v>-0.71</c:v>
                </c:pt>
                <c:pt idx="89">
                  <c:v>-0.29</c:v>
                </c:pt>
                <c:pt idx="90">
                  <c:v>-0.17</c:v>
                </c:pt>
                <c:pt idx="91">
                  <c:v>0.09</c:v>
                </c:pt>
                <c:pt idx="92">
                  <c:v>-0.29</c:v>
                </c:pt>
                <c:pt idx="93">
                  <c:v>-0.05</c:v>
                </c:pt>
                <c:pt idx="94">
                  <c:v>-0.3</c:v>
                </c:pt>
                <c:pt idx="95">
                  <c:v>-0.22</c:v>
                </c:pt>
                <c:pt idx="96">
                  <c:v>0.17</c:v>
                </c:pt>
                <c:pt idx="97">
                  <c:v>0.15</c:v>
                </c:pt>
                <c:pt idx="98">
                  <c:v>0.08</c:v>
                </c:pt>
                <c:pt idx="99">
                  <c:v>0.01</c:v>
                </c:pt>
                <c:pt idx="100">
                  <c:v>-0.14</c:v>
                </c:pt>
                <c:pt idx="101">
                  <c:v>0.09</c:v>
                </c:pt>
                <c:pt idx="102">
                  <c:v>0.09</c:v>
                </c:pt>
                <c:pt idx="103">
                  <c:v>0.39</c:v>
                </c:pt>
                <c:pt idx="104">
                  <c:v>0.56</c:v>
                </c:pt>
                <c:pt idx="105">
                  <c:v>0.79</c:v>
                </c:pt>
                <c:pt idx="106">
                  <c:v>0.81</c:v>
                </c:pt>
                <c:pt idx="107">
                  <c:v>0.69</c:v>
                </c:pt>
                <c:pt idx="108">
                  <c:v>0.59</c:v>
                </c:pt>
                <c:pt idx="109">
                  <c:v>0.06</c:v>
                </c:pt>
                <c:pt idx="110">
                  <c:v>0.44</c:v>
                </c:pt>
                <c:pt idx="111">
                  <c:v>0.52</c:v>
                </c:pt>
                <c:pt idx="112">
                  <c:v>0.38</c:v>
                </c:pt>
                <c:pt idx="113">
                  <c:v>0.44</c:v>
                </c:pt>
                <c:pt idx="114">
                  <c:v>0.45</c:v>
                </c:pt>
                <c:pt idx="115">
                  <c:v>0.53</c:v>
                </c:pt>
                <c:pt idx="116">
                  <c:v>0.47</c:v>
                </c:pt>
                <c:pt idx="117">
                  <c:v>0.53</c:v>
                </c:pt>
                <c:pt idx="118">
                  <c:v>0.46</c:v>
                </c:pt>
                <c:pt idx="119">
                  <c:v>0.47</c:v>
                </c:pt>
                <c:pt idx="120">
                  <c:v>0.51</c:v>
                </c:pt>
                <c:pt idx="121">
                  <c:v>0.15</c:v>
                </c:pt>
                <c:pt idx="122">
                  <c:v>0.22</c:v>
                </c:pt>
                <c:pt idx="123">
                  <c:v>0.02</c:v>
                </c:pt>
                <c:pt idx="124">
                  <c:v>-0.62</c:v>
                </c:pt>
                <c:pt idx="125">
                  <c:v>-0.47</c:v>
                </c:pt>
                <c:pt idx="126">
                  <c:v>-0.45</c:v>
                </c:pt>
                <c:pt idx="127">
                  <c:v>-0.29</c:v>
                </c:pt>
                <c:pt idx="128">
                  <c:v>0.14</c:v>
                </c:pt>
                <c:pt idx="129">
                  <c:v>0.1</c:v>
                </c:pt>
                <c:pt idx="130">
                  <c:v>0.16</c:v>
                </c:pt>
                <c:pt idx="131">
                  <c:v>0.05</c:v>
                </c:pt>
                <c:pt idx="132">
                  <c:v>0.06</c:v>
                </c:pt>
                <c:pt idx="133">
                  <c:v>1.31</c:v>
                </c:pt>
                <c:pt idx="134">
                  <c:v>2.66</c:v>
                </c:pt>
                <c:pt idx="135">
                  <c:v>3.36</c:v>
                </c:pt>
                <c:pt idx="136">
                  <c:v>2.55</c:v>
                </c:pt>
                <c:pt idx="137">
                  <c:v>2.25</c:v>
                </c:pt>
                <c:pt idx="138">
                  <c:v>2.97</c:v>
                </c:pt>
                <c:pt idx="139">
                  <c:v>1.49</c:v>
                </c:pt>
                <c:pt idx="140">
                  <c:v>0.63</c:v>
                </c:pt>
                <c:pt idx="141">
                  <c:v>0.11</c:v>
                </c:pt>
                <c:pt idx="142">
                  <c:v>0.78</c:v>
                </c:pt>
                <c:pt idx="143">
                  <c:v>1.71</c:v>
                </c:pt>
                <c:pt idx="144">
                  <c:v>1.36</c:v>
                </c:pt>
                <c:pt idx="145">
                  <c:v>1.99</c:v>
                </c:pt>
                <c:pt idx="146">
                  <c:v>2.32</c:v>
                </c:pt>
                <c:pt idx="147">
                  <c:v>2.81</c:v>
                </c:pt>
                <c:pt idx="148">
                  <c:v>3.09</c:v>
                </c:pt>
                <c:pt idx="149">
                  <c:v>2.82</c:v>
                </c:pt>
                <c:pt idx="150">
                  <c:v>2.99</c:v>
                </c:pt>
                <c:pt idx="151">
                  <c:v>3.36</c:v>
                </c:pt>
                <c:pt idx="152">
                  <c:v>3.43</c:v>
                </c:pt>
                <c:pt idx="153">
                  <c:v>3.98</c:v>
                </c:pt>
                <c:pt idx="154">
                  <c:v>4.38</c:v>
                </c:pt>
                <c:pt idx="155">
                  <c:v>4.46</c:v>
                </c:pt>
                <c:pt idx="156">
                  <c:v>3.76</c:v>
                </c:pt>
                <c:pt idx="157">
                  <c:v>2.83</c:v>
                </c:pt>
                <c:pt idx="158">
                  <c:v>2.89</c:v>
                </c:pt>
                <c:pt idx="159">
                  <c:v>3.59</c:v>
                </c:pt>
                <c:pt idx="160">
                  <c:v>2.79</c:v>
                </c:pt>
                <c:pt idx="161">
                  <c:v>2.46</c:v>
                </c:pt>
                <c:pt idx="162">
                  <c:v>1.86</c:v>
                </c:pt>
                <c:pt idx="163">
                  <c:v>1.53</c:v>
                </c:pt>
                <c:pt idx="164">
                  <c:v>1.05</c:v>
                </c:pt>
                <c:pt idx="165">
                  <c:v>1.15</c:v>
                </c:pt>
                <c:pt idx="166">
                  <c:v>1.28</c:v>
                </c:pt>
                <c:pt idx="167">
                  <c:v>1.34</c:v>
                </c:pt>
                <c:pt idx="168">
                  <c:v>1.09</c:v>
                </c:pt>
                <c:pt idx="169">
                  <c:v>-0.21</c:v>
                </c:pt>
                <c:pt idx="170">
                  <c:v>-1.15</c:v>
                </c:pt>
                <c:pt idx="171">
                  <c:v>-1.29</c:v>
                </c:pt>
                <c:pt idx="172">
                  <c:v>-1.58</c:v>
                </c:pt>
                <c:pt idx="173">
                  <c:v>-1.11</c:v>
                </c:pt>
                <c:pt idx="174">
                  <c:v>-0.95</c:v>
                </c:pt>
                <c:pt idx="175">
                  <c:v>-1.07</c:v>
                </c:pt>
                <c:pt idx="176">
                  <c:v>-0.65</c:v>
                </c:pt>
                <c:pt idx="177">
                  <c:v>-0.37</c:v>
                </c:pt>
                <c:pt idx="178">
                  <c:v>0.17</c:v>
                </c:pt>
                <c:pt idx="179">
                  <c:v>-0.16</c:v>
                </c:pt>
                <c:pt idx="180">
                  <c:v>-0.34</c:v>
                </c:pt>
                <c:pt idx="181">
                  <c:v>-0.19</c:v>
                </c:pt>
                <c:pt idx="182">
                  <c:v>-0.35</c:v>
                </c:pt>
                <c:pt idx="183">
                  <c:v>-0.95</c:v>
                </c:pt>
                <c:pt idx="184">
                  <c:v>-0.58</c:v>
                </c:pt>
                <c:pt idx="185">
                  <c:v>-0.34</c:v>
                </c:pt>
                <c:pt idx="186">
                  <c:v>-0.05</c:v>
                </c:pt>
                <c:pt idx="187">
                  <c:v>0.21</c:v>
                </c:pt>
                <c:pt idx="188">
                  <c:v>0.1</c:v>
                </c:pt>
                <c:pt idx="189">
                  <c:v>-0.34</c:v>
                </c:pt>
                <c:pt idx="190">
                  <c:v>-0.28</c:v>
                </c:pt>
                <c:pt idx="191">
                  <c:v>-0.26</c:v>
                </c:pt>
                <c:pt idx="192">
                  <c:v>-0.18</c:v>
                </c:pt>
                <c:pt idx="193">
                  <c:v>0</c:v>
                </c:pt>
                <c:pt idx="194">
                  <c:v>-0.18</c:v>
                </c:pt>
                <c:pt idx="195">
                  <c:v>-0.25</c:v>
                </c:pt>
                <c:pt idx="196">
                  <c:v>0.28</c:v>
                </c:pt>
                <c:pt idx="197">
                  <c:v>0.13</c:v>
                </c:pt>
                <c:pt idx="198">
                  <c:v>0.09</c:v>
                </c:pt>
                <c:pt idx="199">
                  <c:v>-0.04</c:v>
                </c:pt>
                <c:pt idx="200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1-43FF-AD6B-F352FECF0573}"/>
            </c:ext>
          </c:extLst>
        </c:ser>
        <c:marker val="1"/>
        <c:axId val="54294795"/>
        <c:axId val="55366271"/>
      </c:lineChart>
      <c:catAx>
        <c:axId val="54294795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55366271"/>
        <c:crosses val="autoZero"/>
        <c:auto val="0"/>
        <c:lblOffset val="100"/>
        <c:tickLblSkip val="24"/>
        <c:tickMarkSkip val="12"/>
        <c:noMultiLvlLbl val="0"/>
      </c:catAx>
      <c:valAx>
        <c:axId val="55366271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54294795"/>
        <c:crosses val="autoZero"/>
        <c:crossBetween val="midCat"/>
      </c:valAx>
      <c:spPr>
        <a:noFill/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0.79</c:v>
                </c:pt>
                <c:pt idx="1">
                  <c:v>2.17</c:v>
                </c:pt>
                <c:pt idx="2">
                  <c:v>1.76</c:v>
                </c:pt>
                <c:pt idx="3">
                  <c:v>0.81</c:v>
                </c:pt>
                <c:pt idx="4">
                  <c:v>0.73</c:v>
                </c:pt>
                <c:pt idx="5">
                  <c:v>0.94</c:v>
                </c:pt>
                <c:pt idx="6">
                  <c:v>0.45</c:v>
                </c:pt>
                <c:pt idx="7">
                  <c:v>-0.05</c:v>
                </c:pt>
                <c:pt idx="8">
                  <c:v>-0.01</c:v>
                </c:pt>
                <c:pt idx="9">
                  <c:v>0.2</c:v>
                </c:pt>
                <c:pt idx="10">
                  <c:v>-0.03</c:v>
                </c:pt>
                <c:pt idx="11">
                  <c:v>0.07</c:v>
                </c:pt>
                <c:pt idx="12">
                  <c:v>0.27</c:v>
                </c:pt>
                <c:pt idx="13">
                  <c:v>0.23</c:v>
                </c:pt>
                <c:pt idx="14">
                  <c:v>0.41</c:v>
                </c:pt>
                <c:pt idx="15">
                  <c:v>0.43</c:v>
                </c:pt>
                <c:pt idx="16">
                  <c:v>0.56</c:v>
                </c:pt>
                <c:pt idx="17">
                  <c:v>0.13</c:v>
                </c:pt>
                <c:pt idx="18">
                  <c:v>0.22</c:v>
                </c:pt>
                <c:pt idx="19">
                  <c:v>0.2</c:v>
                </c:pt>
                <c:pt idx="20">
                  <c:v>0.35</c:v>
                </c:pt>
                <c:pt idx="21">
                  <c:v>0.45</c:v>
                </c:pt>
                <c:pt idx="22">
                  <c:v>0.6</c:v>
                </c:pt>
                <c:pt idx="23">
                  <c:v>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6-4A87-B9ED-13FFD11B3AF2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1.4</c:v>
                </c:pt>
                <c:pt idx="1">
                  <c:v>1.7</c:v>
                </c:pt>
                <c:pt idx="2">
                  <c:v>0.83</c:v>
                </c:pt>
                <c:pt idx="3">
                  <c:v>1.72</c:v>
                </c:pt>
                <c:pt idx="4">
                  <c:v>-0.25</c:v>
                </c:pt>
                <c:pt idx="5">
                  <c:v>0.16</c:v>
                </c:pt>
                <c:pt idx="6">
                  <c:v>0.72</c:v>
                </c:pt>
                <c:pt idx="7">
                  <c:v>0.69</c:v>
                </c:pt>
                <c:pt idx="8">
                  <c:v>0.72</c:v>
                </c:pt>
                <c:pt idx="9">
                  <c:v>0.63</c:v>
                </c:pt>
                <c:pt idx="10">
                  <c:v>1.15</c:v>
                </c:pt>
                <c:pt idx="11">
                  <c:v>0.84</c:v>
                </c:pt>
                <c:pt idx="12">
                  <c:v>0.21</c:v>
                </c:pt>
                <c:pt idx="13">
                  <c:v>0.89</c:v>
                </c:pt>
                <c:pt idx="14">
                  <c:v>0.82</c:v>
                </c:pt>
                <c:pt idx="15">
                  <c:v>0.46</c:v>
                </c:pt>
                <c:pt idx="16">
                  <c:v>-0.16</c:v>
                </c:pt>
                <c:pt idx="17">
                  <c:v>0.95</c:v>
                </c:pt>
                <c:pt idx="18">
                  <c:v>0.5</c:v>
                </c:pt>
                <c:pt idx="19">
                  <c:v>0.4</c:v>
                </c:pt>
                <c:pt idx="20">
                  <c:v>0.44</c:v>
                </c:pt>
                <c:pt idx="21">
                  <c:v>0.52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6-4A87-B9ED-13FFD11B3AF2}"/>
            </c:ext>
          </c:extLst>
        </c:ser>
        <c:marker val="1"/>
        <c:axId val="2519292"/>
        <c:axId val="44345538"/>
      </c:lineChart>
      <c:catAx>
        <c:axId val="25192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345538"/>
        <c:crosses val="autoZero"/>
        <c:auto val="0"/>
        <c:lblOffset val="100"/>
        <c:tickLblSkip val="4"/>
        <c:tickMarkSkip val="4"/>
        <c:noMultiLvlLbl val="0"/>
      </c:catAx>
      <c:valAx>
        <c:axId val="44345538"/>
        <c:scaling>
          <c:orientation val="minMax"/>
          <c:max val="2.5"/>
          <c:min val="-0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1929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716"/>
          <c:y val="0.055"/>
          <c:w val="0.226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0.3</c:v>
                </c:pt>
                <c:pt idx="1">
                  <c:v>15.28</c:v>
                </c:pt>
                <c:pt idx="2">
                  <c:v>5.16</c:v>
                </c:pt>
                <c:pt idx="3">
                  <c:v>5.63</c:v>
                </c:pt>
                <c:pt idx="4">
                  <c:v>5.57</c:v>
                </c:pt>
                <c:pt idx="5">
                  <c:v>4.3</c:v>
                </c:pt>
                <c:pt idx="6">
                  <c:v>2.96</c:v>
                </c:pt>
                <c:pt idx="7">
                  <c:v>2.08</c:v>
                </c:pt>
                <c:pt idx="8">
                  <c:v>1.32</c:v>
                </c:pt>
                <c:pt idx="9">
                  <c:v>0.58</c:v>
                </c:pt>
                <c:pt idx="10">
                  <c:v>0.11</c:v>
                </c:pt>
                <c:pt idx="11">
                  <c:v>0.23</c:v>
                </c:pt>
                <c:pt idx="12">
                  <c:v>0.52</c:v>
                </c:pt>
                <c:pt idx="13">
                  <c:v>0.54</c:v>
                </c:pt>
                <c:pt idx="14">
                  <c:v>0.98</c:v>
                </c:pt>
                <c:pt idx="15">
                  <c:v>1.34</c:v>
                </c:pt>
                <c:pt idx="16">
                  <c:v>1.63</c:v>
                </c:pt>
                <c:pt idx="17">
                  <c:v>1.53</c:v>
                </c:pt>
                <c:pt idx="18">
                  <c:v>1.35</c:v>
                </c:pt>
                <c:pt idx="19">
                  <c:v>1.12</c:v>
                </c:pt>
                <c:pt idx="20">
                  <c:v>0.9</c:v>
                </c:pt>
                <c:pt idx="21">
                  <c:v>1.23</c:v>
                </c:pt>
                <c:pt idx="22">
                  <c:v>1.61</c:v>
                </c:pt>
                <c:pt idx="23">
                  <c:v>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D-4A81-AD6D-02F162F9239A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-0.63</c:v>
                </c:pt>
                <c:pt idx="1">
                  <c:v>11.62</c:v>
                </c:pt>
                <c:pt idx="2">
                  <c:v>2.79</c:v>
                </c:pt>
                <c:pt idx="3">
                  <c:v>2.36</c:v>
                </c:pt>
                <c:pt idx="4">
                  <c:v>3.69</c:v>
                </c:pt>
                <c:pt idx="5">
                  <c:v>1.46</c:v>
                </c:pt>
                <c:pt idx="6">
                  <c:v>1.67</c:v>
                </c:pt>
                <c:pt idx="7">
                  <c:v>0.77</c:v>
                </c:pt>
                <c:pt idx="8">
                  <c:v>-0.38</c:v>
                </c:pt>
                <c:pt idx="9">
                  <c:v>-0.6</c:v>
                </c:pt>
                <c:pt idx="10">
                  <c:v>-0.89</c:v>
                </c:pt>
                <c:pt idx="11">
                  <c:v>-0.82</c:v>
                </c:pt>
                <c:pt idx="12">
                  <c:v>-0.46</c:v>
                </c:pt>
                <c:pt idx="13">
                  <c:v>-0.64</c:v>
                </c:pt>
                <c:pt idx="14">
                  <c:v>-0.62</c:v>
                </c:pt>
                <c:pt idx="15">
                  <c:v>-0.16</c:v>
                </c:pt>
                <c:pt idx="16">
                  <c:v>0.25</c:v>
                </c:pt>
                <c:pt idx="17">
                  <c:v>0.3</c:v>
                </c:pt>
                <c:pt idx="18">
                  <c:v>0.28</c:v>
                </c:pt>
                <c:pt idx="19">
                  <c:v>0.3</c:v>
                </c:pt>
                <c:pt idx="20">
                  <c:v>0.39</c:v>
                </c:pt>
                <c:pt idx="21">
                  <c:v>1.1</c:v>
                </c:pt>
                <c:pt idx="22">
                  <c:v>1.71</c:v>
                </c:pt>
                <c:pt idx="23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D-4A81-AD6D-02F162F9239A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-4.94</c:v>
                </c:pt>
                <c:pt idx="1">
                  <c:v>13.79</c:v>
                </c:pt>
                <c:pt idx="2">
                  <c:v>5.26</c:v>
                </c:pt>
                <c:pt idx="3">
                  <c:v>7.12</c:v>
                </c:pt>
                <c:pt idx="4">
                  <c:v>8.5</c:v>
                </c:pt>
                <c:pt idx="5">
                  <c:v>6.76</c:v>
                </c:pt>
                <c:pt idx="6">
                  <c:v>3.53</c:v>
                </c:pt>
                <c:pt idx="7">
                  <c:v>3.21</c:v>
                </c:pt>
                <c:pt idx="8">
                  <c:v>2.79</c:v>
                </c:pt>
                <c:pt idx="9">
                  <c:v>-1.34</c:v>
                </c:pt>
                <c:pt idx="10">
                  <c:v>-1.81</c:v>
                </c:pt>
                <c:pt idx="11">
                  <c:v>-2.25</c:v>
                </c:pt>
                <c:pt idx="12">
                  <c:v>-2.05</c:v>
                </c:pt>
                <c:pt idx="13">
                  <c:v>-1.01</c:v>
                </c:pt>
                <c:pt idx="14">
                  <c:v>-0.58</c:v>
                </c:pt>
                <c:pt idx="15">
                  <c:v>0.33</c:v>
                </c:pt>
                <c:pt idx="16">
                  <c:v>0.43</c:v>
                </c:pt>
                <c:pt idx="17">
                  <c:v>0.48</c:v>
                </c:pt>
                <c:pt idx="18">
                  <c:v>0.62</c:v>
                </c:pt>
                <c:pt idx="19">
                  <c:v>0.39</c:v>
                </c:pt>
                <c:pt idx="20">
                  <c:v>0.6</c:v>
                </c:pt>
                <c:pt idx="21">
                  <c:v>1.23</c:v>
                </c:pt>
                <c:pt idx="22">
                  <c:v>1.71</c:v>
                </c:pt>
                <c:pt idx="23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D-4A81-AD6D-02F162F9239A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-0.6</c:v>
                </c:pt>
                <c:pt idx="1">
                  <c:v>12</c:v>
                </c:pt>
                <c:pt idx="2">
                  <c:v>7.26</c:v>
                </c:pt>
                <c:pt idx="3">
                  <c:v>9.25</c:v>
                </c:pt>
                <c:pt idx="4">
                  <c:v>10.27</c:v>
                </c:pt>
                <c:pt idx="5">
                  <c:v>6.34</c:v>
                </c:pt>
                <c:pt idx="6">
                  <c:v>4.77</c:v>
                </c:pt>
                <c:pt idx="7">
                  <c:v>1.05</c:v>
                </c:pt>
                <c:pt idx="8">
                  <c:v>-1.23</c:v>
                </c:pt>
                <c:pt idx="9">
                  <c:v>-0.73</c:v>
                </c:pt>
                <c:pt idx="10">
                  <c:v>0.63</c:v>
                </c:pt>
                <c:pt idx="11">
                  <c:v>1.94</c:v>
                </c:pt>
                <c:pt idx="12">
                  <c:v>1.84</c:v>
                </c:pt>
                <c:pt idx="13">
                  <c:v>4.01</c:v>
                </c:pt>
                <c:pt idx="14">
                  <c:v>2.1</c:v>
                </c:pt>
                <c:pt idx="15">
                  <c:v>3.93</c:v>
                </c:pt>
                <c:pt idx="16">
                  <c:v>3.69</c:v>
                </c:pt>
                <c:pt idx="17">
                  <c:v>2.95</c:v>
                </c:pt>
                <c:pt idx="18">
                  <c:v>3.4</c:v>
                </c:pt>
                <c:pt idx="19">
                  <c:v>2.64</c:v>
                </c:pt>
                <c:pt idx="20">
                  <c:v>2.8</c:v>
                </c:pt>
                <c:pt idx="21">
                  <c:v>2.93</c:v>
                </c:pt>
                <c:pt idx="22">
                  <c:v>3.34</c:v>
                </c:pt>
                <c:pt idx="23">
                  <c:v>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D-4A81-AD6D-02F162F9239A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3.37</c:v>
                </c:pt>
                <c:pt idx="1">
                  <c:v>13.21</c:v>
                </c:pt>
                <c:pt idx="2">
                  <c:v>3.62</c:v>
                </c:pt>
                <c:pt idx="3">
                  <c:v>3.09</c:v>
                </c:pt>
                <c:pt idx="4">
                  <c:v>1.76</c:v>
                </c:pt>
                <c:pt idx="5">
                  <c:v>0.41</c:v>
                </c:pt>
                <c:pt idx="6">
                  <c:v>-0.02</c:v>
                </c:pt>
                <c:pt idx="7">
                  <c:v>0.05</c:v>
                </c:pt>
                <c:pt idx="8">
                  <c:v>0.86</c:v>
                </c:pt>
                <c:pt idx="9">
                  <c:v>2.11</c:v>
                </c:pt>
                <c:pt idx="10">
                  <c:v>2.7</c:v>
                </c:pt>
                <c:pt idx="11">
                  <c:v>2.78</c:v>
                </c:pt>
                <c:pt idx="12">
                  <c:v>2.85</c:v>
                </c:pt>
                <c:pt idx="13">
                  <c:v>2.15</c:v>
                </c:pt>
                <c:pt idx="14">
                  <c:v>1.48</c:v>
                </c:pt>
                <c:pt idx="15">
                  <c:v>1.29</c:v>
                </c:pt>
                <c:pt idx="16">
                  <c:v>0.76</c:v>
                </c:pt>
                <c:pt idx="17">
                  <c:v>0.65</c:v>
                </c:pt>
                <c:pt idx="18">
                  <c:v>0.84</c:v>
                </c:pt>
                <c:pt idx="19">
                  <c:v>0.86</c:v>
                </c:pt>
                <c:pt idx="20">
                  <c:v>1.16</c:v>
                </c:pt>
                <c:pt idx="21">
                  <c:v>1.61</c:v>
                </c:pt>
                <c:pt idx="22">
                  <c:v>2.01</c:v>
                </c:pt>
                <c:pt idx="23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D-4A81-AD6D-02F162F9239A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I/21</c:v>
                </c:pt>
                <c:pt idx="1">
                  <c:v>II/21</c:v>
                </c:pt>
                <c:pt idx="2">
                  <c:v>III/21</c:v>
                </c:pt>
                <c:pt idx="3">
                  <c:v>IV/21</c:v>
                </c:pt>
                <c:pt idx="4">
                  <c:v>I/22</c:v>
                </c:pt>
                <c:pt idx="5">
                  <c:v>II/22</c:v>
                </c:pt>
                <c:pt idx="6">
                  <c:v>III/22</c:v>
                </c:pt>
                <c:pt idx="7">
                  <c:v>IV/22</c:v>
                </c:pt>
                <c:pt idx="8">
                  <c:v>I/23</c:v>
                </c:pt>
                <c:pt idx="9">
                  <c:v>II/23</c:v>
                </c:pt>
                <c:pt idx="10">
                  <c:v>III/23</c:v>
                </c:pt>
                <c:pt idx="11">
                  <c:v>IV/23</c:v>
                </c:pt>
                <c:pt idx="12">
                  <c:v>I/24</c:v>
                </c:pt>
                <c:pt idx="13">
                  <c:v>II/24</c:v>
                </c:pt>
                <c:pt idx="14">
                  <c:v>III/24</c:v>
                </c:pt>
                <c:pt idx="15">
                  <c:v>IV/24</c:v>
                </c:pt>
                <c:pt idx="16">
                  <c:v>I/25</c:v>
                </c:pt>
                <c:pt idx="17">
                  <c:v>II/25</c:v>
                </c:pt>
                <c:pt idx="18">
                  <c:v>III/25</c:v>
                </c:pt>
                <c:pt idx="19">
                  <c:v>IV/25</c:v>
                </c:pt>
                <c:pt idx="20">
                  <c:v>I/26</c:v>
                </c:pt>
                <c:pt idx="21">
                  <c:v>II/26</c:v>
                </c:pt>
                <c:pt idx="22">
                  <c:v>III/26</c:v>
                </c:pt>
                <c:pt idx="23">
                  <c:v>IV/26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-1.27</c:v>
                </c:pt>
                <c:pt idx="1">
                  <c:v>9.73</c:v>
                </c:pt>
                <c:pt idx="2">
                  <c:v>4</c:v>
                </c:pt>
                <c:pt idx="3">
                  <c:v>3.92</c:v>
                </c:pt>
                <c:pt idx="4">
                  <c:v>4.85</c:v>
                </c:pt>
                <c:pt idx="5">
                  <c:v>3.66</c:v>
                </c:pt>
                <c:pt idx="6">
                  <c:v>2.03</c:v>
                </c:pt>
                <c:pt idx="7">
                  <c:v>0.95</c:v>
                </c:pt>
                <c:pt idx="8">
                  <c:v>0.26</c:v>
                </c:pt>
                <c:pt idx="9">
                  <c:v>0.22</c:v>
                </c:pt>
                <c:pt idx="10">
                  <c:v>-0.28</c:v>
                </c:pt>
                <c:pt idx="11">
                  <c:v>0.49</c:v>
                </c:pt>
                <c:pt idx="12">
                  <c:v>0.48</c:v>
                </c:pt>
                <c:pt idx="13">
                  <c:v>0.52</c:v>
                </c:pt>
                <c:pt idx="14">
                  <c:v>1.5</c:v>
                </c:pt>
                <c:pt idx="15">
                  <c:v>1.93</c:v>
                </c:pt>
                <c:pt idx="16">
                  <c:v>2.43</c:v>
                </c:pt>
                <c:pt idx="17">
                  <c:v>2.59</c:v>
                </c:pt>
                <c:pt idx="18">
                  <c:v>2.7</c:v>
                </c:pt>
                <c:pt idx="19">
                  <c:v>2.34</c:v>
                </c:pt>
                <c:pt idx="20">
                  <c:v>2.22</c:v>
                </c:pt>
                <c:pt idx="21">
                  <c:v>2.37</c:v>
                </c:pt>
                <c:pt idx="22">
                  <c:v>2.24</c:v>
                </c:pt>
                <c:pt idx="23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7D-4A81-AD6D-02F162F9239A}"/>
            </c:ext>
          </c:extLst>
        </c:ser>
        <c:marker val="1"/>
        <c:axId val="18898449"/>
        <c:axId val="32769321"/>
      </c:lineChart>
      <c:catAx>
        <c:axId val="188984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769321"/>
        <c:crosses val="autoZero"/>
        <c:auto val="0"/>
        <c:lblOffset val="100"/>
        <c:tickLblSkip val="4"/>
        <c:tickMarkSkip val="4"/>
        <c:noMultiLvlLbl val="0"/>
      </c:catAx>
      <c:valAx>
        <c:axId val="32769321"/>
        <c:scaling>
          <c:orientation val="minMax"/>
          <c:max val="16"/>
          <c:min val="-8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898449"/>
        <c:crosses val="autoZero"/>
        <c:crossBetween val="midCat"/>
        <c:majorUnit val="4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85"/>
          <c:y val="0.05375"/>
          <c:w val="0.27875"/>
          <c:h val="0.33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CZ'!$B$19:$X$19</c:f>
              <c:numCache>
                <c:formatCode>0.0</c:formatCode>
                <c:ptCount val="23"/>
                <c:pt idx="0">
                  <c:v>1.1</c:v>
                </c:pt>
                <c:pt idx="1">
                  <c:v>0.23</c:v>
                </c:pt>
                <c:pt idx="2">
                  <c:v>-0.03</c:v>
                </c:pt>
                <c:pt idx="3">
                  <c:v>-0.3</c:v>
                </c:pt>
                <c:pt idx="4">
                  <c:v>1.03</c:v>
                </c:pt>
                <c:pt idx="5">
                  <c:v>1.83</c:v>
                </c:pt>
                <c:pt idx="6">
                  <c:v>2.87</c:v>
                </c:pt>
                <c:pt idx="7">
                  <c:v>4.67</c:v>
                </c:pt>
                <c:pt idx="8">
                  <c:v>6.13</c:v>
                </c:pt>
                <c:pt idx="9">
                  <c:v>8.1</c:v>
                </c:pt>
                <c:pt idx="10">
                  <c:v>9.33</c:v>
                </c:pt>
                <c:pt idx="11">
                  <c:v>9.97</c:v>
                </c:pt>
                <c:pt idx="12">
                  <c:v>8.03</c:v>
                </c:pt>
                <c:pt idx="13">
                  <c:v>6.2</c:v>
                </c:pt>
                <c:pt idx="14">
                  <c:v>4.93</c:v>
                </c:pt>
                <c:pt idx="15">
                  <c:v>2.73</c:v>
                </c:pt>
                <c:pt idx="16">
                  <c:v>2.6</c:v>
                </c:pt>
                <c:pt idx="17">
                  <c:v>2.5</c:v>
                </c:pt>
                <c:pt idx="18">
                  <c:v>2.17</c:v>
                </c:pt>
                <c:pt idx="19">
                  <c:v>2.2</c:v>
                </c:pt>
                <c:pt idx="20">
                  <c:v>2.33</c:v>
                </c:pt>
                <c:pt idx="21">
                  <c:v>2.03</c:v>
                </c:pt>
                <c:pt idx="22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E-430B-AC95-398B4F56046B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CZ'!$B$20:$X$20</c:f>
              <c:numCache>
                <c:formatCode>0.0</c:formatCode>
                <c:ptCount val="23"/>
                <c:pt idx="0">
                  <c:v>1.53</c:v>
                </c:pt>
                <c:pt idx="1">
                  <c:v>0.7</c:v>
                </c:pt>
                <c:pt idx="2">
                  <c:v>-0.17</c:v>
                </c:pt>
                <c:pt idx="3">
                  <c:v>-0.63</c:v>
                </c:pt>
                <c:pt idx="4">
                  <c:v>1.73</c:v>
                </c:pt>
                <c:pt idx="5">
                  <c:v>2.2</c:v>
                </c:pt>
                <c:pt idx="6">
                  <c:v>3.53</c:v>
                </c:pt>
                <c:pt idx="7">
                  <c:v>5.43</c:v>
                </c:pt>
                <c:pt idx="8">
                  <c:v>6.07</c:v>
                </c:pt>
                <c:pt idx="9">
                  <c:v>8.23</c:v>
                </c:pt>
                <c:pt idx="10">
                  <c:v>9.4</c:v>
                </c:pt>
                <c:pt idx="11">
                  <c:v>10.83</c:v>
                </c:pt>
                <c:pt idx="12">
                  <c:v>8.77</c:v>
                </c:pt>
                <c:pt idx="13">
                  <c:v>6.9</c:v>
                </c:pt>
                <c:pt idx="14">
                  <c:v>5.73</c:v>
                </c:pt>
                <c:pt idx="15">
                  <c:v>3.03</c:v>
                </c:pt>
                <c:pt idx="16">
                  <c:v>2.7</c:v>
                </c:pt>
                <c:pt idx="17">
                  <c:v>2.57</c:v>
                </c:pt>
                <c:pt idx="18">
                  <c:v>2.13</c:v>
                </c:pt>
                <c:pt idx="19">
                  <c:v>2.53</c:v>
                </c:pt>
                <c:pt idx="20">
                  <c:v>2.57</c:v>
                </c:pt>
                <c:pt idx="21">
                  <c:v>2.1</c:v>
                </c:pt>
                <c:pt idx="22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E-430B-AC95-398B4F56046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CZ'!$B$21:$X$21</c:f>
              <c:numCache>
                <c:formatCode>0.0</c:formatCode>
                <c:ptCount val="23"/>
                <c:pt idx="0">
                  <c:v>2</c:v>
                </c:pt>
                <c:pt idx="1">
                  <c:v>1.07</c:v>
                </c:pt>
                <c:pt idx="2">
                  <c:v>1.47</c:v>
                </c:pt>
                <c:pt idx="3">
                  <c:v>1.07</c:v>
                </c:pt>
                <c:pt idx="4">
                  <c:v>1.5</c:v>
                </c:pt>
                <c:pt idx="5">
                  <c:v>2.57</c:v>
                </c:pt>
                <c:pt idx="6">
                  <c:v>3.1</c:v>
                </c:pt>
                <c:pt idx="7">
                  <c:v>3.9</c:v>
                </c:pt>
                <c:pt idx="8">
                  <c:v>5.53</c:v>
                </c:pt>
                <c:pt idx="9">
                  <c:v>7.83</c:v>
                </c:pt>
                <c:pt idx="10">
                  <c:v>9.9</c:v>
                </c:pt>
                <c:pt idx="11">
                  <c:v>11.1</c:v>
                </c:pt>
                <c:pt idx="12">
                  <c:v>10.6</c:v>
                </c:pt>
                <c:pt idx="13">
                  <c:v>8.63</c:v>
                </c:pt>
                <c:pt idx="14">
                  <c:v>6.77</c:v>
                </c:pt>
                <c:pt idx="15">
                  <c:v>5.17</c:v>
                </c:pt>
                <c:pt idx="16">
                  <c:v>4.13</c:v>
                </c:pt>
                <c:pt idx="17">
                  <c:v>3.27</c:v>
                </c:pt>
                <c:pt idx="18">
                  <c:v>2.37</c:v>
                </c:pt>
                <c:pt idx="19">
                  <c:v>1.93</c:v>
                </c:pt>
                <c:pt idx="20">
                  <c:v>3.3</c:v>
                </c:pt>
                <c:pt idx="21">
                  <c:v>3.17</c:v>
                </c:pt>
                <c:pt idx="22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E-430B-AC95-398B4F56046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CZ'!$B$22:$X$22</c:f>
              <c:numCache>
                <c:formatCode>0.0</c:formatCode>
                <c:ptCount val="23"/>
                <c:pt idx="0">
                  <c:v>3.93</c:v>
                </c:pt>
                <c:pt idx="1">
                  <c:v>3.37</c:v>
                </c:pt>
                <c:pt idx="2">
                  <c:v>3.73</c:v>
                </c:pt>
                <c:pt idx="3">
                  <c:v>3.63</c:v>
                </c:pt>
                <c:pt idx="4">
                  <c:v>3.87</c:v>
                </c:pt>
                <c:pt idx="5">
                  <c:v>4.6</c:v>
                </c:pt>
                <c:pt idx="6">
                  <c:v>5.1</c:v>
                </c:pt>
                <c:pt idx="7">
                  <c:v>7.27</c:v>
                </c:pt>
                <c:pt idx="8">
                  <c:v>9</c:v>
                </c:pt>
                <c:pt idx="9">
                  <c:v>12.8</c:v>
                </c:pt>
                <c:pt idx="10">
                  <c:v>14.9</c:v>
                </c:pt>
                <c:pt idx="11">
                  <c:v>15.93</c:v>
                </c:pt>
                <c:pt idx="12">
                  <c:v>16.1</c:v>
                </c:pt>
                <c:pt idx="13">
                  <c:v>12.5</c:v>
                </c:pt>
                <c:pt idx="14">
                  <c:v>9.17</c:v>
                </c:pt>
                <c:pt idx="15">
                  <c:v>6.27</c:v>
                </c:pt>
                <c:pt idx="16">
                  <c:v>3.63</c:v>
                </c:pt>
                <c:pt idx="17">
                  <c:v>2.9</c:v>
                </c:pt>
                <c:pt idx="18">
                  <c:v>4.07</c:v>
                </c:pt>
                <c:pt idx="19">
                  <c:v>4</c:v>
                </c:pt>
                <c:pt idx="20">
                  <c:v>4.33</c:v>
                </c:pt>
                <c:pt idx="21">
                  <c:v>3.53</c:v>
                </c:pt>
                <c:pt idx="22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4E-430B-AC95-398B4F56046B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CZ'!$B$23:$X$23</c:f>
              <c:numCache>
                <c:formatCode>0.0</c:formatCode>
                <c:ptCount val="23"/>
                <c:pt idx="0">
                  <c:v>2.9</c:v>
                </c:pt>
                <c:pt idx="1">
                  <c:v>2</c:v>
                </c:pt>
                <c:pt idx="2">
                  <c:v>1.53</c:v>
                </c:pt>
                <c:pt idx="3">
                  <c:v>1.6</c:v>
                </c:pt>
                <c:pt idx="4">
                  <c:v>1.03</c:v>
                </c:pt>
                <c:pt idx="5">
                  <c:v>2.07</c:v>
                </c:pt>
                <c:pt idx="6">
                  <c:v>3.4</c:v>
                </c:pt>
                <c:pt idx="7">
                  <c:v>4.77</c:v>
                </c:pt>
                <c:pt idx="8">
                  <c:v>8.53</c:v>
                </c:pt>
                <c:pt idx="9">
                  <c:v>11.77</c:v>
                </c:pt>
                <c:pt idx="10">
                  <c:v>13.27</c:v>
                </c:pt>
                <c:pt idx="11">
                  <c:v>14.87</c:v>
                </c:pt>
                <c:pt idx="12">
                  <c:v>15.1</c:v>
                </c:pt>
                <c:pt idx="13">
                  <c:v>12.53</c:v>
                </c:pt>
                <c:pt idx="14">
                  <c:v>9.63</c:v>
                </c:pt>
                <c:pt idx="15">
                  <c:v>7.1</c:v>
                </c:pt>
                <c:pt idx="16">
                  <c:v>3.63</c:v>
                </c:pt>
                <c:pt idx="17">
                  <c:v>2.47</c:v>
                </c:pt>
                <c:pt idx="18">
                  <c:v>3.03</c:v>
                </c:pt>
                <c:pt idx="19">
                  <c:v>3.43</c:v>
                </c:pt>
                <c:pt idx="20">
                  <c:v>4.17</c:v>
                </c:pt>
                <c:pt idx="21">
                  <c:v>4.27</c:v>
                </c:pt>
                <c:pt idx="22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4E-430B-AC95-398B4F56046B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1.1.3 CZ'!$B$24:$X$24</c:f>
              <c:numCache>
                <c:formatCode>0.0</c:formatCode>
                <c:ptCount val="23"/>
                <c:pt idx="0">
                  <c:v>3.7</c:v>
                </c:pt>
                <c:pt idx="1">
                  <c:v>3.27</c:v>
                </c:pt>
                <c:pt idx="2">
                  <c:v>3.47</c:v>
                </c:pt>
                <c:pt idx="3">
                  <c:v>2.7</c:v>
                </c:pt>
                <c:pt idx="4">
                  <c:v>2.2</c:v>
                </c:pt>
                <c:pt idx="5">
                  <c:v>2.77</c:v>
                </c:pt>
                <c:pt idx="6">
                  <c:v>3.27</c:v>
                </c:pt>
                <c:pt idx="7">
                  <c:v>5</c:v>
                </c:pt>
                <c:pt idx="8">
                  <c:v>10.23</c:v>
                </c:pt>
                <c:pt idx="9">
                  <c:v>15</c:v>
                </c:pt>
                <c:pt idx="10">
                  <c:v>17.4</c:v>
                </c:pt>
                <c:pt idx="11">
                  <c:v>16.5</c:v>
                </c:pt>
                <c:pt idx="12">
                  <c:v>18</c:v>
                </c:pt>
                <c:pt idx="13">
                  <c:v>12.67</c:v>
                </c:pt>
                <c:pt idx="14">
                  <c:v>9.53</c:v>
                </c:pt>
                <c:pt idx="15">
                  <c:v>8.37</c:v>
                </c:pt>
                <c:pt idx="16">
                  <c:v>2.37</c:v>
                </c:pt>
                <c:pt idx="17">
                  <c:v>2.7</c:v>
                </c:pt>
                <c:pt idx="18">
                  <c:v>2.57</c:v>
                </c:pt>
                <c:pt idx="19">
                  <c:v>3.13</c:v>
                </c:pt>
                <c:pt idx="20">
                  <c:v>2.8</c:v>
                </c:pt>
                <c:pt idx="21">
                  <c:v>2.27</c:v>
                </c:pt>
                <c:pt idx="22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4E-430B-AC95-398B4F56046B}"/>
            </c:ext>
          </c:extLst>
        </c:ser>
        <c:marker val="1"/>
        <c:axId val="50307658"/>
        <c:axId val="36489652"/>
      </c:lineChart>
      <c:catAx>
        <c:axId val="503076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489652"/>
        <c:crosses val="autoZero"/>
        <c:auto val="0"/>
        <c:lblOffset val="100"/>
        <c:tickLblSkip val="4"/>
        <c:tickMarkSkip val="4"/>
        <c:noMultiLvlLbl val="0"/>
      </c:catAx>
      <c:valAx>
        <c:axId val="36489652"/>
        <c:scaling>
          <c:orientation val="minMax"/>
          <c:max val="21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307658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2835"/>
          <c:h val="0.36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1.1.4 CZ'!$B$19:$W$19</c:f>
              <c:numCache>
                <c:formatCode>0.0</c:formatCode>
                <c:ptCount val="22"/>
                <c:pt idx="0">
                  <c:v>7.4</c:v>
                </c:pt>
                <c:pt idx="1">
                  <c:v>7.6</c:v>
                </c:pt>
                <c:pt idx="2">
                  <c:v>8.7</c:v>
                </c:pt>
                <c:pt idx="3">
                  <c:v>8.2</c:v>
                </c:pt>
                <c:pt idx="4">
                  <c:v>8.3</c:v>
                </c:pt>
                <c:pt idx="5">
                  <c:v>8.1</c:v>
                </c:pt>
                <c:pt idx="6">
                  <c:v>7.6</c:v>
                </c:pt>
                <c:pt idx="7">
                  <c:v>7.2</c:v>
                </c:pt>
                <c:pt idx="8">
                  <c:v>6.9</c:v>
                </c:pt>
                <c:pt idx="9">
                  <c:v>6.8</c:v>
                </c:pt>
                <c:pt idx="10">
                  <c:v>6.8</c:v>
                </c:pt>
                <c:pt idx="11">
                  <c:v>6.7</c:v>
                </c:pt>
                <c:pt idx="12">
                  <c:v>6.6</c:v>
                </c:pt>
                <c:pt idx="13">
                  <c:v>6.5</c:v>
                </c:pt>
                <c:pt idx="14">
                  <c:v>6.6</c:v>
                </c:pt>
                <c:pt idx="15">
                  <c:v>6.6</c:v>
                </c:pt>
                <c:pt idx="16">
                  <c:v>6.5</c:v>
                </c:pt>
                <c:pt idx="17">
                  <c:v>6.4</c:v>
                </c:pt>
                <c:pt idx="18">
                  <c:v>6.3</c:v>
                </c:pt>
                <c:pt idx="19">
                  <c:v>6.2</c:v>
                </c:pt>
                <c:pt idx="20">
                  <c:v>6.4</c:v>
                </c:pt>
                <c:pt idx="21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2-47EF-A6E5-2342EA3310E5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1.1.4 CZ'!$B$20:$W$20</c:f>
              <c:numCache>
                <c:formatCode>0.0</c:formatCode>
                <c:ptCount val="22"/>
                <c:pt idx="0">
                  <c:v>3.3</c:v>
                </c:pt>
                <c:pt idx="1">
                  <c:v>3.6</c:v>
                </c:pt>
                <c:pt idx="2">
                  <c:v>3.9</c:v>
                </c:pt>
                <c:pt idx="3">
                  <c:v>3.7</c:v>
                </c:pt>
                <c:pt idx="4">
                  <c:v>3.9</c:v>
                </c:pt>
                <c:pt idx="5">
                  <c:v>3.7</c:v>
                </c:pt>
                <c:pt idx="6">
                  <c:v>3.4</c:v>
                </c:pt>
                <c:pt idx="7">
                  <c:v>3.4</c:v>
                </c:pt>
                <c:pt idx="8">
                  <c:v>3.1</c:v>
                </c:pt>
                <c:pt idx="9">
                  <c:v>3.1</c:v>
                </c:pt>
                <c:pt idx="10">
                  <c:v>3.2</c:v>
                </c:pt>
                <c:pt idx="11">
                  <c:v>3.1</c:v>
                </c:pt>
                <c:pt idx="12">
                  <c:v>3</c:v>
                </c:pt>
                <c:pt idx="13">
                  <c:v>3</c:v>
                </c:pt>
                <c:pt idx="14">
                  <c:v>3.1</c:v>
                </c:pt>
                <c:pt idx="15">
                  <c:v>3.2</c:v>
                </c:pt>
                <c:pt idx="16">
                  <c:v>3.3</c:v>
                </c:pt>
                <c:pt idx="17">
                  <c:v>3.4</c:v>
                </c:pt>
                <c:pt idx="18">
                  <c:v>3.5</c:v>
                </c:pt>
                <c:pt idx="19">
                  <c:v>3.4</c:v>
                </c:pt>
                <c:pt idx="20">
                  <c:v>3.6</c:v>
                </c:pt>
                <c:pt idx="21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2-47EF-A6E5-2342EA3310E5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1.1.4 CZ'!$B$21:$W$21</c:f>
              <c:numCache>
                <c:formatCode>0.0</c:formatCode>
                <c:ptCount val="22"/>
                <c:pt idx="0">
                  <c:v>4.7</c:v>
                </c:pt>
                <c:pt idx="1">
                  <c:v>6.9</c:v>
                </c:pt>
                <c:pt idx="2">
                  <c:v>6.4</c:v>
                </c:pt>
                <c:pt idx="3">
                  <c:v>6.3</c:v>
                </c:pt>
                <c:pt idx="4">
                  <c:v>7.1</c:v>
                </c:pt>
                <c:pt idx="5">
                  <c:v>6.7</c:v>
                </c:pt>
                <c:pt idx="6">
                  <c:v>5.5</c:v>
                </c:pt>
                <c:pt idx="7">
                  <c:v>5.3</c:v>
                </c:pt>
                <c:pt idx="8">
                  <c:v>4.7</c:v>
                </c:pt>
                <c:pt idx="9">
                  <c:v>4.4</c:v>
                </c:pt>
                <c:pt idx="10">
                  <c:v>4.9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5.3</c:v>
                </c:pt>
                <c:pt idx="15">
                  <c:v>5.1</c:v>
                </c:pt>
                <c:pt idx="16">
                  <c:v>5</c:v>
                </c:pt>
                <c:pt idx="17">
                  <c:v>5.1</c:v>
                </c:pt>
                <c:pt idx="18">
                  <c:v>5.3</c:v>
                </c:pt>
                <c:pt idx="19">
                  <c:v>5.3</c:v>
                </c:pt>
                <c:pt idx="20">
                  <c:v>5.5</c:v>
                </c:pt>
                <c:pt idx="21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F2-47EF-A6E5-2342EA3310E5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1.1.4 CZ'!$B$22:$W$22</c:f>
              <c:numCache>
                <c:formatCode>0.0</c:formatCode>
                <c:ptCount val="22"/>
                <c:pt idx="0">
                  <c:v>3</c:v>
                </c:pt>
                <c:pt idx="1">
                  <c:v>3.2</c:v>
                </c:pt>
                <c:pt idx="2">
                  <c:v>3.4</c:v>
                </c:pt>
                <c:pt idx="3">
                  <c:v>3.3</c:v>
                </c:pt>
                <c:pt idx="4">
                  <c:v>3.8</c:v>
                </c:pt>
                <c:pt idx="5">
                  <c:v>3.6</c:v>
                </c:pt>
                <c:pt idx="6">
                  <c:v>3.2</c:v>
                </c:pt>
                <c:pt idx="7">
                  <c:v>2.9</c:v>
                </c:pt>
                <c:pt idx="8">
                  <c:v>2.9</c:v>
                </c:pt>
                <c:pt idx="9">
                  <c:v>2.8</c:v>
                </c:pt>
                <c:pt idx="10">
                  <c:v>2.9</c:v>
                </c:pt>
                <c:pt idx="11">
                  <c:v>2.8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2.9</c:v>
                </c:pt>
                <c:pt idx="17">
                  <c:v>2.8</c:v>
                </c:pt>
                <c:pt idx="18">
                  <c:v>3</c:v>
                </c:pt>
                <c:pt idx="19">
                  <c:v>2.9</c:v>
                </c:pt>
                <c:pt idx="20">
                  <c:v>3.1</c:v>
                </c:pt>
                <c:pt idx="2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F2-47EF-A6E5-2342EA3310E5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1.1.4 CZ'!$B$23:$W$23</c:f>
              <c:numCache>
                <c:formatCode>0.0</c:formatCode>
                <c:ptCount val="22"/>
                <c:pt idx="0">
                  <c:v>6</c:v>
                </c:pt>
                <c:pt idx="1">
                  <c:v>6.5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6.9</c:v>
                </c:pt>
                <c:pt idx="6">
                  <c:v>6.7</c:v>
                </c:pt>
                <c:pt idx="7">
                  <c:v>6.5</c:v>
                </c:pt>
                <c:pt idx="8">
                  <c:v>6.3</c:v>
                </c:pt>
                <c:pt idx="9">
                  <c:v>6.3</c:v>
                </c:pt>
                <c:pt idx="10">
                  <c:v>6</c:v>
                </c:pt>
                <c:pt idx="11">
                  <c:v>6</c:v>
                </c:pt>
                <c:pt idx="12">
                  <c:v>6.1</c:v>
                </c:pt>
                <c:pt idx="13">
                  <c:v>5.9</c:v>
                </c:pt>
                <c:pt idx="14">
                  <c:v>5.8</c:v>
                </c:pt>
                <c:pt idx="15">
                  <c:v>5.6</c:v>
                </c:pt>
                <c:pt idx="16">
                  <c:v>5.6</c:v>
                </c:pt>
                <c:pt idx="17">
                  <c:v>5.4</c:v>
                </c:pt>
                <c:pt idx="18">
                  <c:v>5.3</c:v>
                </c:pt>
                <c:pt idx="19">
                  <c:v>5.2</c:v>
                </c:pt>
                <c:pt idx="20">
                  <c:v>5.3</c:v>
                </c:pt>
                <c:pt idx="21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F2-47EF-A6E5-2342EA3310E5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CZ'!$B$18:$W$18</c:f>
              <c:strCache>
                <c:ptCount val="22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</c:strCache>
            </c:strRef>
          </c:cat>
          <c:val>
            <c:numRef>
              <c:f>'G 1.1.4 CZ'!$B$24:$W$24</c:f>
              <c:numCache>
                <c:formatCode>0.0</c:formatCode>
                <c:ptCount val="22"/>
                <c:pt idx="0">
                  <c:v>1.9</c:v>
                </c:pt>
                <c:pt idx="1">
                  <c:v>2.4</c:v>
                </c:pt>
                <c:pt idx="2">
                  <c:v>2.8</c:v>
                </c:pt>
                <c:pt idx="3">
                  <c:v>3.1</c:v>
                </c:pt>
                <c:pt idx="4">
                  <c:v>3.3</c:v>
                </c:pt>
                <c:pt idx="5">
                  <c:v>3</c:v>
                </c:pt>
                <c:pt idx="6">
                  <c:v>2.7</c:v>
                </c:pt>
                <c:pt idx="7">
                  <c:v>2.3</c:v>
                </c:pt>
                <c:pt idx="8">
                  <c:v>2.2</c:v>
                </c:pt>
                <c:pt idx="9">
                  <c:v>2.2</c:v>
                </c:pt>
                <c:pt idx="10">
                  <c:v>2.2</c:v>
                </c:pt>
                <c:pt idx="11">
                  <c:v>2.3</c:v>
                </c:pt>
                <c:pt idx="12">
                  <c:v>2.5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2.7</c:v>
                </c:pt>
                <c:pt idx="17">
                  <c:v>2.6</c:v>
                </c:pt>
                <c:pt idx="18">
                  <c:v>2.5</c:v>
                </c:pt>
                <c:pt idx="19">
                  <c:v>2.6</c:v>
                </c:pt>
                <c:pt idx="20">
                  <c:v>2.5</c:v>
                </c:pt>
                <c:pt idx="21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F2-47EF-A6E5-2342EA3310E5}"/>
            </c:ext>
          </c:extLst>
        </c:ser>
        <c:marker val="1"/>
        <c:axId val="49455015"/>
        <c:axId val="14276707"/>
      </c:lineChart>
      <c:catAx>
        <c:axId val="494550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276707"/>
        <c:crosses val="autoZero"/>
        <c:auto val="0"/>
        <c:lblOffset val="100"/>
        <c:tickLblSkip val="4"/>
        <c:tickMarkSkip val="4"/>
        <c:noMultiLvlLbl val="0"/>
      </c:catAx>
      <c:valAx>
        <c:axId val="14276707"/>
        <c:scaling>
          <c:orientation val="minMax"/>
          <c:max val="9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455015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975"/>
          <c:y val="0.04525"/>
          <c:w val="0.553"/>
          <c:h val="0.16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1.1.5 CZ'!$B$19:$X$19</c:f>
              <c:numCache>
                <c:formatCode>0.0</c:formatCode>
                <c:ptCount val="23"/>
                <c:pt idx="0">
                  <c:v>101.43</c:v>
                </c:pt>
                <c:pt idx="1">
                  <c:v>65.8</c:v>
                </c:pt>
                <c:pt idx="2">
                  <c:v>89.67</c:v>
                </c:pt>
                <c:pt idx="3">
                  <c:v>94.7</c:v>
                </c:pt>
                <c:pt idx="4">
                  <c:v>98.87</c:v>
                </c:pt>
                <c:pt idx="5">
                  <c:v>111.1</c:v>
                </c:pt>
                <c:pt idx="6">
                  <c:v>118.73</c:v>
                </c:pt>
                <c:pt idx="7">
                  <c:v>117.43</c:v>
                </c:pt>
                <c:pt idx="8">
                  <c:v>111.63</c:v>
                </c:pt>
                <c:pt idx="9">
                  <c:v>104.67</c:v>
                </c:pt>
                <c:pt idx="10">
                  <c:v>97.57</c:v>
                </c:pt>
                <c:pt idx="11">
                  <c:v>95.27</c:v>
                </c:pt>
                <c:pt idx="12">
                  <c:v>98.93</c:v>
                </c:pt>
                <c:pt idx="13">
                  <c:v>97.07</c:v>
                </c:pt>
                <c:pt idx="14">
                  <c:v>94.13</c:v>
                </c:pt>
                <c:pt idx="15">
                  <c:v>94.7</c:v>
                </c:pt>
                <c:pt idx="16">
                  <c:v>95.67</c:v>
                </c:pt>
                <c:pt idx="17">
                  <c:v>96</c:v>
                </c:pt>
                <c:pt idx="18">
                  <c:v>96.03</c:v>
                </c:pt>
                <c:pt idx="19">
                  <c:v>95.13</c:v>
                </c:pt>
                <c:pt idx="20">
                  <c:v>95.53</c:v>
                </c:pt>
                <c:pt idx="21">
                  <c:v>94.37</c:v>
                </c:pt>
                <c:pt idx="22">
                  <c:v>95.53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4-4188-9C3E-E92E36189F3E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1.1.5 CZ'!$B$20:$X$20</c:f>
              <c:numCache>
                <c:formatCode>0.0</c:formatCode>
                <c:ptCount val="23"/>
                <c:pt idx="0">
                  <c:v>99.37</c:v>
                </c:pt>
                <c:pt idx="1">
                  <c:v>73.5</c:v>
                </c:pt>
                <c:pt idx="2">
                  <c:v>94.8</c:v>
                </c:pt>
                <c:pt idx="3">
                  <c:v>98.73</c:v>
                </c:pt>
                <c:pt idx="4">
                  <c:v>100.53</c:v>
                </c:pt>
                <c:pt idx="5">
                  <c:v>109.83</c:v>
                </c:pt>
                <c:pt idx="6">
                  <c:v>117.27</c:v>
                </c:pt>
                <c:pt idx="7">
                  <c:v>115.23</c:v>
                </c:pt>
                <c:pt idx="8">
                  <c:v>111.67</c:v>
                </c:pt>
                <c:pt idx="9">
                  <c:v>105.9</c:v>
                </c:pt>
                <c:pt idx="10">
                  <c:v>97.53</c:v>
                </c:pt>
                <c:pt idx="11">
                  <c:v>94.57</c:v>
                </c:pt>
                <c:pt idx="12">
                  <c:v>98.13</c:v>
                </c:pt>
                <c:pt idx="13">
                  <c:v>95.8</c:v>
                </c:pt>
                <c:pt idx="14">
                  <c:v>90.3</c:v>
                </c:pt>
                <c:pt idx="15">
                  <c:v>91.27</c:v>
                </c:pt>
                <c:pt idx="16">
                  <c:v>90.13</c:v>
                </c:pt>
                <c:pt idx="17">
                  <c:v>92.17</c:v>
                </c:pt>
                <c:pt idx="18">
                  <c:v>90.97</c:v>
                </c:pt>
                <c:pt idx="19">
                  <c:v>88.93</c:v>
                </c:pt>
                <c:pt idx="20">
                  <c:v>88.9</c:v>
                </c:pt>
                <c:pt idx="21">
                  <c:v>90.67</c:v>
                </c:pt>
                <c:pt idx="22">
                  <c:v>90.9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4-4188-9C3E-E92E36189F3E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1.1.5 CZ'!$B$21:$X$21</c:f>
              <c:numCache>
                <c:formatCode>0.0</c:formatCode>
                <c:ptCount val="23"/>
                <c:pt idx="0">
                  <c:v>101.67</c:v>
                </c:pt>
                <c:pt idx="1">
                  <c:v>69.73</c:v>
                </c:pt>
                <c:pt idx="2">
                  <c:v>90.77</c:v>
                </c:pt>
                <c:pt idx="3">
                  <c:v>93.07</c:v>
                </c:pt>
                <c:pt idx="4">
                  <c:v>99.37</c:v>
                </c:pt>
                <c:pt idx="5">
                  <c:v>115.8</c:v>
                </c:pt>
                <c:pt idx="6">
                  <c:v>119.7</c:v>
                </c:pt>
                <c:pt idx="7">
                  <c:v>115.43</c:v>
                </c:pt>
                <c:pt idx="8">
                  <c:v>109.27</c:v>
                </c:pt>
                <c:pt idx="9">
                  <c:v>102.5</c:v>
                </c:pt>
                <c:pt idx="10">
                  <c:v>92.17</c:v>
                </c:pt>
                <c:pt idx="11">
                  <c:v>88.47</c:v>
                </c:pt>
                <c:pt idx="12">
                  <c:v>93.43</c:v>
                </c:pt>
                <c:pt idx="13">
                  <c:v>88.2</c:v>
                </c:pt>
                <c:pt idx="14">
                  <c:v>84.6</c:v>
                </c:pt>
                <c:pt idx="15">
                  <c:v>83.87</c:v>
                </c:pt>
                <c:pt idx="16">
                  <c:v>88.1</c:v>
                </c:pt>
                <c:pt idx="17">
                  <c:v>90.07</c:v>
                </c:pt>
                <c:pt idx="18">
                  <c:v>87.07</c:v>
                </c:pt>
                <c:pt idx="19">
                  <c:v>86.9</c:v>
                </c:pt>
                <c:pt idx="20">
                  <c:v>89.97</c:v>
                </c:pt>
                <c:pt idx="21">
                  <c:v>90.37</c:v>
                </c:pt>
                <c:pt idx="22">
                  <c:v>91.13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4-4188-9C3E-E92E36189F3E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1.1.5 CZ'!$B$22:$X$22</c:f>
              <c:numCache>
                <c:formatCode>0.0</c:formatCode>
                <c:ptCount val="23"/>
                <c:pt idx="0">
                  <c:v>102.53</c:v>
                </c:pt>
                <c:pt idx="1">
                  <c:v>54.93</c:v>
                </c:pt>
                <c:pt idx="2">
                  <c:v>83.1</c:v>
                </c:pt>
                <c:pt idx="3">
                  <c:v>85.77</c:v>
                </c:pt>
                <c:pt idx="4">
                  <c:v>91.67</c:v>
                </c:pt>
                <c:pt idx="5">
                  <c:v>100.9</c:v>
                </c:pt>
                <c:pt idx="6">
                  <c:v>106.13</c:v>
                </c:pt>
                <c:pt idx="7">
                  <c:v>105.63</c:v>
                </c:pt>
                <c:pt idx="8">
                  <c:v>99.9</c:v>
                </c:pt>
                <c:pt idx="9">
                  <c:v>96.8</c:v>
                </c:pt>
                <c:pt idx="10">
                  <c:v>90.8</c:v>
                </c:pt>
                <c:pt idx="11">
                  <c:v>89.3</c:v>
                </c:pt>
                <c:pt idx="12">
                  <c:v>89.23</c:v>
                </c:pt>
                <c:pt idx="13">
                  <c:v>92.6</c:v>
                </c:pt>
                <c:pt idx="14">
                  <c:v>95.17</c:v>
                </c:pt>
                <c:pt idx="15">
                  <c:v>98.4</c:v>
                </c:pt>
                <c:pt idx="16">
                  <c:v>101.47</c:v>
                </c:pt>
                <c:pt idx="17">
                  <c:v>101.57</c:v>
                </c:pt>
                <c:pt idx="18">
                  <c:v>100.33</c:v>
                </c:pt>
                <c:pt idx="19">
                  <c:v>99.13</c:v>
                </c:pt>
                <c:pt idx="20">
                  <c:v>99.73</c:v>
                </c:pt>
                <c:pt idx="21">
                  <c:v>100.9</c:v>
                </c:pt>
                <c:pt idx="22">
                  <c:v>99.77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E4-4188-9C3E-E92E36189F3E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1.1.5 CZ'!$B$23:$X$23</c:f>
              <c:numCache>
                <c:formatCode>0.0</c:formatCode>
                <c:ptCount val="23"/>
                <c:pt idx="0">
                  <c:v>101.5</c:v>
                </c:pt>
                <c:pt idx="1">
                  <c:v>59.8</c:v>
                </c:pt>
                <c:pt idx="2">
                  <c:v>91.43</c:v>
                </c:pt>
                <c:pt idx="3">
                  <c:v>92.63</c:v>
                </c:pt>
                <c:pt idx="4">
                  <c:v>86.67</c:v>
                </c:pt>
                <c:pt idx="5">
                  <c:v>99.47</c:v>
                </c:pt>
                <c:pt idx="6">
                  <c:v>101</c:v>
                </c:pt>
                <c:pt idx="7">
                  <c:v>97.17</c:v>
                </c:pt>
                <c:pt idx="8">
                  <c:v>95.93</c:v>
                </c:pt>
                <c:pt idx="9">
                  <c:v>96</c:v>
                </c:pt>
                <c:pt idx="10">
                  <c:v>90.13</c:v>
                </c:pt>
                <c:pt idx="11">
                  <c:v>86.2</c:v>
                </c:pt>
                <c:pt idx="12">
                  <c:v>89.13</c:v>
                </c:pt>
                <c:pt idx="13">
                  <c:v>88.6</c:v>
                </c:pt>
                <c:pt idx="14">
                  <c:v>92.07</c:v>
                </c:pt>
                <c:pt idx="15">
                  <c:v>94.3</c:v>
                </c:pt>
                <c:pt idx="16">
                  <c:v>98.73</c:v>
                </c:pt>
                <c:pt idx="17">
                  <c:v>98.93</c:v>
                </c:pt>
                <c:pt idx="18">
                  <c:v>100.3</c:v>
                </c:pt>
                <c:pt idx="19">
                  <c:v>95.03</c:v>
                </c:pt>
                <c:pt idx="20">
                  <c:v>96.27</c:v>
                </c:pt>
                <c:pt idx="21">
                  <c:v>92.53</c:v>
                </c:pt>
                <c:pt idx="22">
                  <c:v>96.37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E4-4188-9C3E-E92E36189F3E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1.1.5 CZ'!$B$24:$X$24</c:f>
              <c:numCache>
                <c:formatCode>0.0</c:formatCode>
                <c:ptCount val="23"/>
                <c:pt idx="0">
                  <c:v>99.47</c:v>
                </c:pt>
                <c:pt idx="1">
                  <c:v>65.6</c:v>
                </c:pt>
                <c:pt idx="2">
                  <c:v>89.97</c:v>
                </c:pt>
                <c:pt idx="3">
                  <c:v>87</c:v>
                </c:pt>
                <c:pt idx="4">
                  <c:v>89.2</c:v>
                </c:pt>
                <c:pt idx="5">
                  <c:v>98.57</c:v>
                </c:pt>
                <c:pt idx="6">
                  <c:v>96.97</c:v>
                </c:pt>
                <c:pt idx="7">
                  <c:v>94.3</c:v>
                </c:pt>
                <c:pt idx="8">
                  <c:v>96.77</c:v>
                </c:pt>
                <c:pt idx="9">
                  <c:v>96.63</c:v>
                </c:pt>
                <c:pt idx="10">
                  <c:v>89.83</c:v>
                </c:pt>
                <c:pt idx="11">
                  <c:v>83.53</c:v>
                </c:pt>
                <c:pt idx="12">
                  <c:v>91.83</c:v>
                </c:pt>
                <c:pt idx="13">
                  <c:v>87.6</c:v>
                </c:pt>
                <c:pt idx="14">
                  <c:v>87.93</c:v>
                </c:pt>
                <c:pt idx="15">
                  <c:v>90.17</c:v>
                </c:pt>
                <c:pt idx="16">
                  <c:v>91.33</c:v>
                </c:pt>
                <c:pt idx="17">
                  <c:v>95.07</c:v>
                </c:pt>
                <c:pt idx="18">
                  <c:v>94.77</c:v>
                </c:pt>
                <c:pt idx="19">
                  <c:v>95.33</c:v>
                </c:pt>
                <c:pt idx="20">
                  <c:v>98.73</c:v>
                </c:pt>
                <c:pt idx="21">
                  <c:v>99.27</c:v>
                </c:pt>
                <c:pt idx="22">
                  <c:v>100.73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E4-4188-9C3E-E92E36189F3E}"/>
            </c:ext>
          </c:extLst>
        </c:ser>
        <c:marker val="1"/>
        <c:axId val="50378792"/>
        <c:axId val="10425142"/>
      </c:lineChart>
      <c:catAx>
        <c:axId val="503787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425142"/>
        <c:crossesAt val="100"/>
        <c:auto val="0"/>
        <c:lblOffset val="100"/>
        <c:tickLblSkip val="4"/>
        <c:tickMarkSkip val="4"/>
        <c:noMultiLvlLbl val="0"/>
      </c:catAx>
      <c:valAx>
        <c:axId val="10425142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378792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55"/>
          <c:y val="0.68725"/>
          <c:w val="0.56"/>
          <c:h val="0.19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1.1.6 CZ'!$B$19:$X$19</c:f>
              <c:numCache>
                <c:formatCode>0.0</c:formatCode>
                <c:ptCount val="23"/>
                <c:pt idx="0">
                  <c:v>47.2</c:v>
                </c:pt>
                <c:pt idx="1">
                  <c:v>40.07</c:v>
                </c:pt>
                <c:pt idx="2">
                  <c:v>52.4</c:v>
                </c:pt>
                <c:pt idx="3">
                  <c:v>54.6</c:v>
                </c:pt>
                <c:pt idx="4">
                  <c:v>58.4</c:v>
                </c:pt>
                <c:pt idx="5">
                  <c:v>63.13</c:v>
                </c:pt>
                <c:pt idx="6">
                  <c:v>60.93</c:v>
                </c:pt>
                <c:pt idx="7">
                  <c:v>58.23</c:v>
                </c:pt>
                <c:pt idx="8">
                  <c:v>57.8</c:v>
                </c:pt>
                <c:pt idx="9">
                  <c:v>54.07</c:v>
                </c:pt>
                <c:pt idx="10">
                  <c:v>49.27</c:v>
                </c:pt>
                <c:pt idx="11">
                  <c:v>47.17</c:v>
                </c:pt>
                <c:pt idx="12">
                  <c:v>48.2</c:v>
                </c:pt>
                <c:pt idx="13">
                  <c:v>44.57</c:v>
                </c:pt>
                <c:pt idx="14">
                  <c:v>43.2</c:v>
                </c:pt>
                <c:pt idx="15">
                  <c:v>43.9</c:v>
                </c:pt>
                <c:pt idx="16">
                  <c:v>46.4</c:v>
                </c:pt>
                <c:pt idx="17">
                  <c:v>46.27</c:v>
                </c:pt>
                <c:pt idx="18">
                  <c:v>45.53</c:v>
                </c:pt>
                <c:pt idx="19">
                  <c:v>45.43</c:v>
                </c:pt>
                <c:pt idx="20">
                  <c:v>47.63</c:v>
                </c:pt>
                <c:pt idx="21">
                  <c:v>49.3</c:v>
                </c:pt>
                <c:pt idx="22">
                  <c:v>50.1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8-4167-AA0B-4CFF9445F750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1.1.6 CZ'!$B$20:$X$20</c:f>
              <c:numCache>
                <c:formatCode>0.0</c:formatCode>
                <c:ptCount val="23"/>
                <c:pt idx="0">
                  <c:v>46.23</c:v>
                </c:pt>
                <c:pt idx="1">
                  <c:v>38.77</c:v>
                </c:pt>
                <c:pt idx="2">
                  <c:v>53.2</c:v>
                </c:pt>
                <c:pt idx="3">
                  <c:v>58.1</c:v>
                </c:pt>
                <c:pt idx="4">
                  <c:v>61.47</c:v>
                </c:pt>
                <c:pt idx="5">
                  <c:v>65.23</c:v>
                </c:pt>
                <c:pt idx="6">
                  <c:v>62.3</c:v>
                </c:pt>
                <c:pt idx="7">
                  <c:v>57.53</c:v>
                </c:pt>
                <c:pt idx="8">
                  <c:v>58.4</c:v>
                </c:pt>
                <c:pt idx="9">
                  <c:v>53.8</c:v>
                </c:pt>
                <c:pt idx="10">
                  <c:v>48.73</c:v>
                </c:pt>
                <c:pt idx="11">
                  <c:v>46.13</c:v>
                </c:pt>
                <c:pt idx="12">
                  <c:v>46.1</c:v>
                </c:pt>
                <c:pt idx="13">
                  <c:v>42.6</c:v>
                </c:pt>
                <c:pt idx="14">
                  <c:v>39.17</c:v>
                </c:pt>
                <c:pt idx="15">
                  <c:v>42.2</c:v>
                </c:pt>
                <c:pt idx="16">
                  <c:v>43.3</c:v>
                </c:pt>
                <c:pt idx="17">
                  <c:v>43.8</c:v>
                </c:pt>
                <c:pt idx="18">
                  <c:v>42.07</c:v>
                </c:pt>
                <c:pt idx="19">
                  <c:v>42.83</c:v>
                </c:pt>
                <c:pt idx="20">
                  <c:v>46.57</c:v>
                </c:pt>
                <c:pt idx="21">
                  <c:v>48.5</c:v>
                </c:pt>
                <c:pt idx="22">
                  <c:v>49.47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48-4167-AA0B-4CFF9445F75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1.1.6 CZ'!$B$21:$X$21</c:f>
              <c:numCache>
                <c:formatCode>0.0</c:formatCode>
                <c:ptCount val="23"/>
                <c:pt idx="0">
                  <c:v>48.4</c:v>
                </c:pt>
                <c:pt idx="1">
                  <c:v>39.5</c:v>
                </c:pt>
                <c:pt idx="2">
                  <c:v>51.83</c:v>
                </c:pt>
                <c:pt idx="3">
                  <c:v>53.07</c:v>
                </c:pt>
                <c:pt idx="4">
                  <c:v>58.63</c:v>
                </c:pt>
                <c:pt idx="5">
                  <c:v>66.03</c:v>
                </c:pt>
                <c:pt idx="6">
                  <c:v>62.83</c:v>
                </c:pt>
                <c:pt idx="7">
                  <c:v>59.13</c:v>
                </c:pt>
                <c:pt idx="8">
                  <c:v>59.73</c:v>
                </c:pt>
                <c:pt idx="9">
                  <c:v>55.23</c:v>
                </c:pt>
                <c:pt idx="10">
                  <c:v>49.77</c:v>
                </c:pt>
                <c:pt idx="11">
                  <c:v>46.83</c:v>
                </c:pt>
                <c:pt idx="12">
                  <c:v>46.73</c:v>
                </c:pt>
                <c:pt idx="13">
                  <c:v>40.23</c:v>
                </c:pt>
                <c:pt idx="14">
                  <c:v>39.67</c:v>
                </c:pt>
                <c:pt idx="15">
                  <c:v>41.97</c:v>
                </c:pt>
                <c:pt idx="16">
                  <c:v>42.73</c:v>
                </c:pt>
                <c:pt idx="17">
                  <c:v>44.47</c:v>
                </c:pt>
                <c:pt idx="18">
                  <c:v>43.43</c:v>
                </c:pt>
                <c:pt idx="19">
                  <c:v>43.27</c:v>
                </c:pt>
                <c:pt idx="20">
                  <c:v>46.43</c:v>
                </c:pt>
                <c:pt idx="21">
                  <c:v>47.33</c:v>
                </c:pt>
                <c:pt idx="22">
                  <c:v>48.3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8-4167-AA0B-4CFF9445F75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1.1.6 CZ'!$B$22:$X$22</c:f>
              <c:numCache>
                <c:formatCode>0.0</c:formatCode>
                <c:ptCount val="23"/>
                <c:pt idx="0">
                  <c:v>46</c:v>
                </c:pt>
                <c:pt idx="1">
                  <c:v>39.9</c:v>
                </c:pt>
                <c:pt idx="2">
                  <c:v>51.4</c:v>
                </c:pt>
                <c:pt idx="3">
                  <c:v>51.1</c:v>
                </c:pt>
                <c:pt idx="4">
                  <c:v>53.2</c:v>
                </c:pt>
                <c:pt idx="5">
                  <c:v>56.77</c:v>
                </c:pt>
                <c:pt idx="6">
                  <c:v>55.67</c:v>
                </c:pt>
                <c:pt idx="7">
                  <c:v>54.77</c:v>
                </c:pt>
                <c:pt idx="8">
                  <c:v>53.97</c:v>
                </c:pt>
                <c:pt idx="9">
                  <c:v>48.43</c:v>
                </c:pt>
                <c:pt idx="10">
                  <c:v>42</c:v>
                </c:pt>
                <c:pt idx="11">
                  <c:v>43.67</c:v>
                </c:pt>
                <c:pt idx="12">
                  <c:v>48.1</c:v>
                </c:pt>
                <c:pt idx="13">
                  <c:v>46.23</c:v>
                </c:pt>
                <c:pt idx="14">
                  <c:v>43.5</c:v>
                </c:pt>
                <c:pt idx="15">
                  <c:v>46.87</c:v>
                </c:pt>
                <c:pt idx="16">
                  <c:v>47.67</c:v>
                </c:pt>
                <c:pt idx="17">
                  <c:v>45.3</c:v>
                </c:pt>
                <c:pt idx="18">
                  <c:v>47.9</c:v>
                </c:pt>
                <c:pt idx="19">
                  <c:v>48.8</c:v>
                </c:pt>
                <c:pt idx="20">
                  <c:v>50.03</c:v>
                </c:pt>
                <c:pt idx="21">
                  <c:v>47.37</c:v>
                </c:pt>
                <c:pt idx="22">
                  <c:v>46.83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8-4167-AA0B-4CFF9445F750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1.1.6 CZ'!$B$23:$X$23</c:f>
              <c:numCache>
                <c:formatCode>0.0</c:formatCode>
                <c:ptCount val="23"/>
                <c:pt idx="0">
                  <c:v>44.33</c:v>
                </c:pt>
                <c:pt idx="1">
                  <c:v>39.87</c:v>
                </c:pt>
                <c:pt idx="2">
                  <c:v>48.93</c:v>
                </c:pt>
                <c:pt idx="3">
                  <c:v>54.27</c:v>
                </c:pt>
                <c:pt idx="4">
                  <c:v>57.17</c:v>
                </c:pt>
                <c:pt idx="5">
                  <c:v>61.13</c:v>
                </c:pt>
                <c:pt idx="6">
                  <c:v>60.33</c:v>
                </c:pt>
                <c:pt idx="7">
                  <c:v>57.1</c:v>
                </c:pt>
                <c:pt idx="8">
                  <c:v>56.73</c:v>
                </c:pt>
                <c:pt idx="9">
                  <c:v>51.9</c:v>
                </c:pt>
                <c:pt idx="10">
                  <c:v>46.1</c:v>
                </c:pt>
                <c:pt idx="11">
                  <c:v>41.97</c:v>
                </c:pt>
                <c:pt idx="12">
                  <c:v>44.4</c:v>
                </c:pt>
                <c:pt idx="13">
                  <c:v>42.13</c:v>
                </c:pt>
                <c:pt idx="14">
                  <c:v>42</c:v>
                </c:pt>
                <c:pt idx="15">
                  <c:v>42.33</c:v>
                </c:pt>
                <c:pt idx="16">
                  <c:v>44.5</c:v>
                </c:pt>
                <c:pt idx="17">
                  <c:v>45.37</c:v>
                </c:pt>
                <c:pt idx="18">
                  <c:v>45.5</c:v>
                </c:pt>
                <c:pt idx="19">
                  <c:v>46</c:v>
                </c:pt>
                <c:pt idx="20">
                  <c:v>47.53</c:v>
                </c:pt>
                <c:pt idx="21">
                  <c:v>49.03</c:v>
                </c:pt>
                <c:pt idx="22">
                  <c:v>49.43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8-4167-AA0B-4CFF9445F750}"/>
            </c:ext>
          </c:extLst>
        </c:ser>
        <c:marker val="1"/>
        <c:axId val="42618317"/>
        <c:axId val="28924973"/>
      </c:lineChart>
      <c:catAx>
        <c:axId val="426183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924973"/>
        <c:crossesAt val="50"/>
        <c:auto val="0"/>
        <c:lblOffset val="100"/>
        <c:tickLblSkip val="4"/>
        <c:tickMarkSkip val="4"/>
        <c:noMultiLvlLbl val="0"/>
      </c:catAx>
      <c:valAx>
        <c:axId val="28924973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618317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35"/>
          <c:y val="0.04525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1.1.7 CZ'!$B$19:$X$19</c:f>
              <c:numCache>
                <c:formatCode>0.0</c:formatCode>
                <c:ptCount val="23"/>
                <c:pt idx="0">
                  <c:v>-7.1</c:v>
                </c:pt>
                <c:pt idx="1">
                  <c:v>-29.23</c:v>
                </c:pt>
                <c:pt idx="2">
                  <c:v>-11.13</c:v>
                </c:pt>
                <c:pt idx="3">
                  <c:v>-5.13</c:v>
                </c:pt>
                <c:pt idx="4">
                  <c:v>0.43</c:v>
                </c:pt>
                <c:pt idx="5">
                  <c:v>9.47</c:v>
                </c:pt>
                <c:pt idx="6">
                  <c:v>14.33</c:v>
                </c:pt>
                <c:pt idx="7">
                  <c:v>14.47</c:v>
                </c:pt>
                <c:pt idx="8">
                  <c:v>11.67</c:v>
                </c:pt>
                <c:pt idx="9">
                  <c:v>7.03</c:v>
                </c:pt>
                <c:pt idx="10">
                  <c:v>1.9</c:v>
                </c:pt>
                <c:pt idx="11">
                  <c:v>-0.77</c:v>
                </c:pt>
                <c:pt idx="12">
                  <c:v>-0.4</c:v>
                </c:pt>
                <c:pt idx="13">
                  <c:v>-5.53</c:v>
                </c:pt>
                <c:pt idx="14">
                  <c:v>-9.3</c:v>
                </c:pt>
                <c:pt idx="15">
                  <c:v>-9.23</c:v>
                </c:pt>
                <c:pt idx="16">
                  <c:v>-9.8</c:v>
                </c:pt>
                <c:pt idx="17">
                  <c:v>-10.6</c:v>
                </c:pt>
                <c:pt idx="18">
                  <c:v>-10.97</c:v>
                </c:pt>
                <c:pt idx="19">
                  <c:v>-12.7</c:v>
                </c:pt>
                <c:pt idx="20">
                  <c:v>-11.37</c:v>
                </c:pt>
                <c:pt idx="21">
                  <c:v>-11.03</c:v>
                </c:pt>
                <c:pt idx="22">
                  <c:v>-10.3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3-4278-B028-2D22F8A27268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1.1.7 CZ'!$B$20:$X$20</c:f>
              <c:numCache>
                <c:formatCode>0.0</c:formatCode>
                <c:ptCount val="23"/>
                <c:pt idx="0">
                  <c:v>-12.73</c:v>
                </c:pt>
                <c:pt idx="1">
                  <c:v>-29.23</c:v>
                </c:pt>
                <c:pt idx="2">
                  <c:v>-10.9</c:v>
                </c:pt>
                <c:pt idx="3">
                  <c:v>-2.33</c:v>
                </c:pt>
                <c:pt idx="4">
                  <c:v>6.77</c:v>
                </c:pt>
                <c:pt idx="5">
                  <c:v>16.77</c:v>
                </c:pt>
                <c:pt idx="6">
                  <c:v>23.07</c:v>
                </c:pt>
                <c:pt idx="7">
                  <c:v>22.07</c:v>
                </c:pt>
                <c:pt idx="8">
                  <c:v>20.03</c:v>
                </c:pt>
                <c:pt idx="9">
                  <c:v>14.63</c:v>
                </c:pt>
                <c:pt idx="10">
                  <c:v>7.9</c:v>
                </c:pt>
                <c:pt idx="11">
                  <c:v>3.63</c:v>
                </c:pt>
                <c:pt idx="12">
                  <c:v>2.07</c:v>
                </c:pt>
                <c:pt idx="13">
                  <c:v>-5.53</c:v>
                </c:pt>
                <c:pt idx="14">
                  <c:v>-14.43</c:v>
                </c:pt>
                <c:pt idx="15">
                  <c:v>-14.7</c:v>
                </c:pt>
                <c:pt idx="16">
                  <c:v>-16.93</c:v>
                </c:pt>
                <c:pt idx="17">
                  <c:v>-18.13</c:v>
                </c:pt>
                <c:pt idx="18">
                  <c:v>-20.67</c:v>
                </c:pt>
                <c:pt idx="19">
                  <c:v>-24.63</c:v>
                </c:pt>
                <c:pt idx="20">
                  <c:v>-22.9</c:v>
                </c:pt>
                <c:pt idx="21">
                  <c:v>-19.47</c:v>
                </c:pt>
                <c:pt idx="22">
                  <c:v>-19.27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3-4278-B028-2D22F8A27268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1.1.7 CZ'!$B$21:$X$21</c:f>
              <c:numCache>
                <c:formatCode>0.0</c:formatCode>
                <c:ptCount val="23"/>
                <c:pt idx="0">
                  <c:v>-7.93</c:v>
                </c:pt>
                <c:pt idx="1">
                  <c:v>-29.13</c:v>
                </c:pt>
                <c:pt idx="2">
                  <c:v>-15.3</c:v>
                </c:pt>
                <c:pt idx="3">
                  <c:v>-8.13</c:v>
                </c:pt>
                <c:pt idx="4">
                  <c:v>-1.53</c:v>
                </c:pt>
                <c:pt idx="5">
                  <c:v>13.43</c:v>
                </c:pt>
                <c:pt idx="6">
                  <c:v>14.47</c:v>
                </c:pt>
                <c:pt idx="7">
                  <c:v>14.67</c:v>
                </c:pt>
                <c:pt idx="8">
                  <c:v>11.17</c:v>
                </c:pt>
                <c:pt idx="9">
                  <c:v>6.97</c:v>
                </c:pt>
                <c:pt idx="10">
                  <c:v>-1.4</c:v>
                </c:pt>
                <c:pt idx="11">
                  <c:v>-7.73</c:v>
                </c:pt>
                <c:pt idx="12">
                  <c:v>-4.53</c:v>
                </c:pt>
                <c:pt idx="13">
                  <c:v>-11.9</c:v>
                </c:pt>
                <c:pt idx="14">
                  <c:v>-16.97</c:v>
                </c:pt>
                <c:pt idx="15">
                  <c:v>-18.87</c:v>
                </c:pt>
                <c:pt idx="16">
                  <c:v>-17.4</c:v>
                </c:pt>
                <c:pt idx="17">
                  <c:v>-18.4</c:v>
                </c:pt>
                <c:pt idx="18">
                  <c:v>-22.07</c:v>
                </c:pt>
                <c:pt idx="19">
                  <c:v>-21.03</c:v>
                </c:pt>
                <c:pt idx="20">
                  <c:v>-16.93</c:v>
                </c:pt>
                <c:pt idx="21">
                  <c:v>-14.5</c:v>
                </c:pt>
                <c:pt idx="22">
                  <c:v>-16.47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43-4278-B028-2D22F8A27268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1.1.7 CZ'!$B$22:$X$22</c:f>
              <c:numCache>
                <c:formatCode>0.0</c:formatCode>
                <c:ptCount val="23"/>
                <c:pt idx="0">
                  <c:v>-12.43</c:v>
                </c:pt>
                <c:pt idx="1">
                  <c:v>-36</c:v>
                </c:pt>
                <c:pt idx="2">
                  <c:v>-19.57</c:v>
                </c:pt>
                <c:pt idx="3">
                  <c:v>-18.63</c:v>
                </c:pt>
                <c:pt idx="4">
                  <c:v>-15.2</c:v>
                </c:pt>
                <c:pt idx="5">
                  <c:v>-11.83</c:v>
                </c:pt>
                <c:pt idx="6">
                  <c:v>-11.67</c:v>
                </c:pt>
                <c:pt idx="7">
                  <c:v>-11.13</c:v>
                </c:pt>
                <c:pt idx="8">
                  <c:v>-14.73</c:v>
                </c:pt>
                <c:pt idx="9">
                  <c:v>-15.63</c:v>
                </c:pt>
                <c:pt idx="10">
                  <c:v>-20.33</c:v>
                </c:pt>
                <c:pt idx="11">
                  <c:v>-20.8</c:v>
                </c:pt>
                <c:pt idx="12">
                  <c:v>-18.9</c:v>
                </c:pt>
                <c:pt idx="13">
                  <c:v>-19.97</c:v>
                </c:pt>
                <c:pt idx="14">
                  <c:v>-19.33</c:v>
                </c:pt>
                <c:pt idx="15">
                  <c:v>-17</c:v>
                </c:pt>
                <c:pt idx="16">
                  <c:v>-16.2</c:v>
                </c:pt>
                <c:pt idx="17">
                  <c:v>-17.03</c:v>
                </c:pt>
                <c:pt idx="18">
                  <c:v>-16.9</c:v>
                </c:pt>
                <c:pt idx="19">
                  <c:v>-17.33</c:v>
                </c:pt>
                <c:pt idx="20">
                  <c:v>-15.7</c:v>
                </c:pt>
                <c:pt idx="21">
                  <c:v>-15.77</c:v>
                </c:pt>
                <c:pt idx="22">
                  <c:v>-16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43-4278-B028-2D22F8A27268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1.1.7 CZ'!$B$23:$X$23</c:f>
              <c:numCache>
                <c:formatCode>0.0</c:formatCode>
                <c:ptCount val="23"/>
                <c:pt idx="0">
                  <c:v>2.37</c:v>
                </c:pt>
                <c:pt idx="1">
                  <c:v>-31.03</c:v>
                </c:pt>
                <c:pt idx="2">
                  <c:v>-3.1</c:v>
                </c:pt>
                <c:pt idx="3">
                  <c:v>6.13</c:v>
                </c:pt>
                <c:pt idx="4">
                  <c:v>-1.2</c:v>
                </c:pt>
                <c:pt idx="5">
                  <c:v>0.5</c:v>
                </c:pt>
                <c:pt idx="6">
                  <c:v>0.6</c:v>
                </c:pt>
                <c:pt idx="7">
                  <c:v>-1.37</c:v>
                </c:pt>
                <c:pt idx="8">
                  <c:v>-1.3</c:v>
                </c:pt>
                <c:pt idx="9">
                  <c:v>-0.67</c:v>
                </c:pt>
                <c:pt idx="10">
                  <c:v>-6.8</c:v>
                </c:pt>
                <c:pt idx="11">
                  <c:v>-12.77</c:v>
                </c:pt>
                <c:pt idx="12">
                  <c:v>-6.73</c:v>
                </c:pt>
                <c:pt idx="13">
                  <c:v>-12.37</c:v>
                </c:pt>
                <c:pt idx="14">
                  <c:v>-8</c:v>
                </c:pt>
                <c:pt idx="15">
                  <c:v>-5.3</c:v>
                </c:pt>
                <c:pt idx="16">
                  <c:v>-4.6</c:v>
                </c:pt>
                <c:pt idx="17">
                  <c:v>0.9</c:v>
                </c:pt>
                <c:pt idx="18">
                  <c:v>0.6</c:v>
                </c:pt>
                <c:pt idx="19">
                  <c:v>-1.17</c:v>
                </c:pt>
                <c:pt idx="20">
                  <c:v>-3.6</c:v>
                </c:pt>
                <c:pt idx="21">
                  <c:v>-6.1</c:v>
                </c:pt>
                <c:pt idx="22">
                  <c:v>-0.43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43-4278-B028-2D22F8A27268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CZ'!$B$18:$X$18</c:f>
              <c:strCache>
                <c:ptCount val="23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</c:strCache>
            </c:strRef>
          </c:cat>
          <c:val>
            <c:numRef>
              <c:f>'G 1.1.7 CZ'!$B$24:$X$24</c:f>
              <c:numCache>
                <c:formatCode>0.0</c:formatCode>
                <c:ptCount val="23"/>
                <c:pt idx="0">
                  <c:v>-8.57</c:v>
                </c:pt>
                <c:pt idx="1">
                  <c:v>-33.3</c:v>
                </c:pt>
                <c:pt idx="2">
                  <c:v>-4.13</c:v>
                </c:pt>
                <c:pt idx="3">
                  <c:v>-3.33</c:v>
                </c:pt>
                <c:pt idx="4">
                  <c:v>-2.73</c:v>
                </c:pt>
                <c:pt idx="5">
                  <c:v>2.3</c:v>
                </c:pt>
                <c:pt idx="6">
                  <c:v>-4.27</c:v>
                </c:pt>
                <c:pt idx="7">
                  <c:v>-5.53</c:v>
                </c:pt>
                <c:pt idx="8">
                  <c:v>-0.8</c:v>
                </c:pt>
                <c:pt idx="9">
                  <c:v>2.63</c:v>
                </c:pt>
                <c:pt idx="10">
                  <c:v>-3.73</c:v>
                </c:pt>
                <c:pt idx="11">
                  <c:v>-11.33</c:v>
                </c:pt>
                <c:pt idx="12">
                  <c:v>-3.83</c:v>
                </c:pt>
                <c:pt idx="13">
                  <c:v>-8.9</c:v>
                </c:pt>
                <c:pt idx="14">
                  <c:v>-12.33</c:v>
                </c:pt>
                <c:pt idx="15">
                  <c:v>-6.3</c:v>
                </c:pt>
                <c:pt idx="16">
                  <c:v>-9.9</c:v>
                </c:pt>
                <c:pt idx="17">
                  <c:v>-8.67</c:v>
                </c:pt>
                <c:pt idx="18">
                  <c:v>-7.13</c:v>
                </c:pt>
                <c:pt idx="19">
                  <c:v>-9.53</c:v>
                </c:pt>
                <c:pt idx="20">
                  <c:v>-4.93</c:v>
                </c:pt>
                <c:pt idx="21">
                  <c:v>-6.5</c:v>
                </c:pt>
                <c:pt idx="22">
                  <c:v>-6.87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43-4278-B028-2D22F8A27268}"/>
            </c:ext>
          </c:extLst>
        </c:ser>
        <c:marker val="1"/>
        <c:axId val="46711446"/>
        <c:axId val="41850184"/>
      </c:lineChart>
      <c:catAx>
        <c:axId val="467114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850184"/>
        <c:crosses val="autoZero"/>
        <c:auto val="0"/>
        <c:lblOffset val="100"/>
        <c:tickLblSkip val="4"/>
        <c:tickMarkSkip val="4"/>
        <c:noMultiLvlLbl val="0"/>
      </c:catAx>
      <c:valAx>
        <c:axId val="41850184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711446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125"/>
          <c:y val="0.685"/>
          <c:w val="0.56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  <c:pt idx="67">
                  <c:v>45900</c:v>
                </c:pt>
                <c:pt idx="68">
                  <c:v>45930</c:v>
                </c:pt>
                <c:pt idx="69">
                  <c:v>45961</c:v>
                </c:pt>
              </c:numCache>
            </c:numRef>
          </c:cat>
          <c:val>
            <c:numRef>
              <c:f>'G 1.1.8 CZ'!$B$19:$BS$19</c:f>
              <c:numCache>
                <c:formatCode>0.0</c:formatCode>
                <c:ptCount val="70"/>
                <c:pt idx="0">
                  <c:v>-5.7</c:v>
                </c:pt>
                <c:pt idx="1">
                  <c:v>-4.9</c:v>
                </c:pt>
                <c:pt idx="2">
                  <c:v>-32.1</c:v>
                </c:pt>
                <c:pt idx="3">
                  <c:v>-51.2</c:v>
                </c:pt>
                <c:pt idx="4">
                  <c:v>-31.3</c:v>
                </c:pt>
                <c:pt idx="5">
                  <c:v>-11.3</c:v>
                </c:pt>
                <c:pt idx="6">
                  <c:v>-1.1</c:v>
                </c:pt>
                <c:pt idx="7">
                  <c:v>2.6</c:v>
                </c:pt>
                <c:pt idx="8">
                  <c:v>4.8</c:v>
                </c:pt>
                <c:pt idx="9">
                  <c:v>0.1</c:v>
                </c:pt>
                <c:pt idx="10">
                  <c:v>-5.1</c:v>
                </c:pt>
                <c:pt idx="11">
                  <c:v>-1.6</c:v>
                </c:pt>
                <c:pt idx="12">
                  <c:v>-7.6</c:v>
                </c:pt>
                <c:pt idx="13">
                  <c:v>-1.9</c:v>
                </c:pt>
                <c:pt idx="14">
                  <c:v>7.8</c:v>
                </c:pt>
                <c:pt idx="15">
                  <c:v>5.1</c:v>
                </c:pt>
                <c:pt idx="16">
                  <c:v>11.5</c:v>
                </c:pt>
                <c:pt idx="17">
                  <c:v>14.1</c:v>
                </c:pt>
                <c:pt idx="18">
                  <c:v>11.7</c:v>
                </c:pt>
                <c:pt idx="19">
                  <c:v>6.5</c:v>
                </c:pt>
                <c:pt idx="20">
                  <c:v>8.1</c:v>
                </c:pt>
                <c:pt idx="21">
                  <c:v>3.3</c:v>
                </c:pt>
                <c:pt idx="22">
                  <c:v>-0.9</c:v>
                </c:pt>
                <c:pt idx="23">
                  <c:v>-4.3</c:v>
                </c:pt>
                <c:pt idx="24">
                  <c:v>0.6</c:v>
                </c:pt>
                <c:pt idx="25">
                  <c:v>6</c:v>
                </c:pt>
                <c:pt idx="26">
                  <c:v>-25.4</c:v>
                </c:pt>
                <c:pt idx="27">
                  <c:v>-20.8</c:v>
                </c:pt>
                <c:pt idx="28">
                  <c:v>-20.8</c:v>
                </c:pt>
                <c:pt idx="29">
                  <c:v>-21.4</c:v>
                </c:pt>
                <c:pt idx="30">
                  <c:v>-31.4</c:v>
                </c:pt>
                <c:pt idx="31">
                  <c:v>-29.5</c:v>
                </c:pt>
                <c:pt idx="32">
                  <c:v>-37.6</c:v>
                </c:pt>
                <c:pt idx="33">
                  <c:v>-38.5</c:v>
                </c:pt>
                <c:pt idx="34">
                  <c:v>-30.7</c:v>
                </c:pt>
                <c:pt idx="35">
                  <c:v>-23.1</c:v>
                </c:pt>
                <c:pt idx="36">
                  <c:v>-18.3</c:v>
                </c:pt>
                <c:pt idx="37">
                  <c:v>-15.1</c:v>
                </c:pt>
                <c:pt idx="38">
                  <c:v>-11.6</c:v>
                </c:pt>
                <c:pt idx="39">
                  <c:v>-9.8</c:v>
                </c:pt>
                <c:pt idx="40">
                  <c:v>-17</c:v>
                </c:pt>
                <c:pt idx="41">
                  <c:v>-25.8</c:v>
                </c:pt>
                <c:pt idx="42">
                  <c:v>-24.5</c:v>
                </c:pt>
                <c:pt idx="43">
                  <c:v>-26.4</c:v>
                </c:pt>
                <c:pt idx="44">
                  <c:v>-24.4</c:v>
                </c:pt>
                <c:pt idx="45">
                  <c:v>-22.3</c:v>
                </c:pt>
                <c:pt idx="46">
                  <c:v>-21.6</c:v>
                </c:pt>
                <c:pt idx="47">
                  <c:v>-21.8</c:v>
                </c:pt>
                <c:pt idx="48">
                  <c:v>-23.3</c:v>
                </c:pt>
                <c:pt idx="49">
                  <c:v>-22.2</c:v>
                </c:pt>
                <c:pt idx="50">
                  <c:v>-16.9</c:v>
                </c:pt>
                <c:pt idx="51">
                  <c:v>-12.8</c:v>
                </c:pt>
                <c:pt idx="52">
                  <c:v>-12.3</c:v>
                </c:pt>
                <c:pt idx="53">
                  <c:v>-15</c:v>
                </c:pt>
                <c:pt idx="54">
                  <c:v>-17.6</c:v>
                </c:pt>
                <c:pt idx="55">
                  <c:v>-18.3</c:v>
                </c:pt>
                <c:pt idx="56">
                  <c:v>-18.1</c:v>
                </c:pt>
                <c:pt idx="57">
                  <c:v>-17.1</c:v>
                </c:pt>
                <c:pt idx="58">
                  <c:v>-17.6</c:v>
                </c:pt>
                <c:pt idx="59">
                  <c:v>-22.5</c:v>
                </c:pt>
                <c:pt idx="60">
                  <c:v>-22.4</c:v>
                </c:pt>
                <c:pt idx="61">
                  <c:v>-20.1</c:v>
                </c:pt>
                <c:pt idx="62">
                  <c:v>-16</c:v>
                </c:pt>
                <c:pt idx="63">
                  <c:v>-17</c:v>
                </c:pt>
                <c:pt idx="64">
                  <c:v>-13.5</c:v>
                </c:pt>
                <c:pt idx="65">
                  <c:v>-10.1</c:v>
                </c:pt>
                <c:pt idx="66">
                  <c:v>-9.6</c:v>
                </c:pt>
                <c:pt idx="67">
                  <c:v>-8.4</c:v>
                </c:pt>
                <c:pt idx="68">
                  <c:v>-11.8</c:v>
                </c:pt>
                <c:pt idx="69">
                  <c:v>-7.9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2-467A-B097-3A51A107DF92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  <c:pt idx="67">
                  <c:v>45900</c:v>
                </c:pt>
                <c:pt idx="68">
                  <c:v>45930</c:v>
                </c:pt>
                <c:pt idx="69">
                  <c:v>45961</c:v>
                </c:pt>
              </c:numCache>
            </c:numRef>
          </c:cat>
          <c:val>
            <c:numRef>
              <c:f>'G 1.1.8 CZ'!$B$20:$BS$20</c:f>
              <c:numCache>
                <c:formatCode>0.0</c:formatCode>
                <c:ptCount val="70"/>
                <c:pt idx="0">
                  <c:v>-1.53</c:v>
                </c:pt>
                <c:pt idx="1">
                  <c:v>-0.25</c:v>
                </c:pt>
                <c:pt idx="2">
                  <c:v>-3.39</c:v>
                </c:pt>
                <c:pt idx="3">
                  <c:v>-14.65</c:v>
                </c:pt>
                <c:pt idx="4">
                  <c:v>-22.96</c:v>
                </c:pt>
                <c:pt idx="5">
                  <c:v>-22.63</c:v>
                </c:pt>
                <c:pt idx="6">
                  <c:v>-13.16</c:v>
                </c:pt>
                <c:pt idx="7">
                  <c:v>-5.91</c:v>
                </c:pt>
                <c:pt idx="8">
                  <c:v>-2.42</c:v>
                </c:pt>
                <c:pt idx="9">
                  <c:v>0.23</c:v>
                </c:pt>
                <c:pt idx="10">
                  <c:v>1.89</c:v>
                </c:pt>
                <c:pt idx="11">
                  <c:v>2.87</c:v>
                </c:pt>
                <c:pt idx="12">
                  <c:v>1.91</c:v>
                </c:pt>
                <c:pt idx="13">
                  <c:v>-0.23</c:v>
                </c:pt>
                <c:pt idx="14">
                  <c:v>2.92</c:v>
                </c:pt>
                <c:pt idx="15">
                  <c:v>16.96</c:v>
                </c:pt>
                <c:pt idx="16">
                  <c:v>28.98</c:v>
                </c:pt>
                <c:pt idx="17">
                  <c:v>28.82</c:v>
                </c:pt>
                <c:pt idx="18">
                  <c:v>14.8</c:v>
                </c:pt>
                <c:pt idx="19">
                  <c:v>6.9</c:v>
                </c:pt>
                <c:pt idx="20">
                  <c:v>1.38</c:v>
                </c:pt>
                <c:pt idx="21">
                  <c:v>-2.95</c:v>
                </c:pt>
                <c:pt idx="22">
                  <c:v>-3.2</c:v>
                </c:pt>
                <c:pt idx="23">
                  <c:v>-2.92</c:v>
                </c:pt>
                <c:pt idx="24">
                  <c:v>0.18</c:v>
                </c:pt>
                <c:pt idx="25">
                  <c:v>0.55</c:v>
                </c:pt>
                <c:pt idx="26">
                  <c:v>1.42</c:v>
                </c:pt>
                <c:pt idx="27">
                  <c:v>-0.74</c:v>
                </c:pt>
                <c:pt idx="28">
                  <c:v>-0.63</c:v>
                </c:pt>
                <c:pt idx="29">
                  <c:v>0.43</c:v>
                </c:pt>
                <c:pt idx="30">
                  <c:v>1.86</c:v>
                </c:pt>
                <c:pt idx="31">
                  <c:v>2.65</c:v>
                </c:pt>
                <c:pt idx="32">
                  <c:v>4.69</c:v>
                </c:pt>
                <c:pt idx="33">
                  <c:v>6.44</c:v>
                </c:pt>
                <c:pt idx="34">
                  <c:v>5.61</c:v>
                </c:pt>
                <c:pt idx="35">
                  <c:v>4.41</c:v>
                </c:pt>
                <c:pt idx="36">
                  <c:v>1.97</c:v>
                </c:pt>
                <c:pt idx="37">
                  <c:v>1.97</c:v>
                </c:pt>
                <c:pt idx="38">
                  <c:v>1.93</c:v>
                </c:pt>
                <c:pt idx="39">
                  <c:v>3.07</c:v>
                </c:pt>
                <c:pt idx="40">
                  <c:v>3.09</c:v>
                </c:pt>
                <c:pt idx="41">
                  <c:v>2.16</c:v>
                </c:pt>
                <c:pt idx="42">
                  <c:v>1.24</c:v>
                </c:pt>
                <c:pt idx="43">
                  <c:v>-0.11</c:v>
                </c:pt>
                <c:pt idx="44">
                  <c:v>-1.93</c:v>
                </c:pt>
                <c:pt idx="45">
                  <c:v>-1.14</c:v>
                </c:pt>
                <c:pt idx="46">
                  <c:v>-1.12</c:v>
                </c:pt>
                <c:pt idx="47">
                  <c:v>0.69</c:v>
                </c:pt>
                <c:pt idx="48">
                  <c:v>0.47</c:v>
                </c:pt>
                <c:pt idx="49">
                  <c:v>1.19</c:v>
                </c:pt>
                <c:pt idx="50">
                  <c:v>-0.33</c:v>
                </c:pt>
                <c:pt idx="51">
                  <c:v>-0.12</c:v>
                </c:pt>
                <c:pt idx="52">
                  <c:v>-1.35</c:v>
                </c:pt>
                <c:pt idx="53">
                  <c:v>-1.6</c:v>
                </c:pt>
                <c:pt idx="54">
                  <c:v>-2.41</c:v>
                </c:pt>
                <c:pt idx="55">
                  <c:v>-0.93</c:v>
                </c:pt>
                <c:pt idx="56">
                  <c:v>0.65</c:v>
                </c:pt>
                <c:pt idx="57">
                  <c:v>0.55</c:v>
                </c:pt>
                <c:pt idx="58">
                  <c:v>-0.72</c:v>
                </c:pt>
                <c:pt idx="59">
                  <c:v>-2.26</c:v>
                </c:pt>
                <c:pt idx="60">
                  <c:v>-2.29</c:v>
                </c:pt>
                <c:pt idx="61">
                  <c:v>-1.48</c:v>
                </c:pt>
                <c:pt idx="62">
                  <c:v>-0.31</c:v>
                </c:pt>
                <c:pt idx="63">
                  <c:v>0.25</c:v>
                </c:pt>
                <c:pt idx="64">
                  <c:v>0.8</c:v>
                </c:pt>
                <c:pt idx="65">
                  <c:v>0.94</c:v>
                </c:pt>
                <c:pt idx="66">
                  <c:v>1.43</c:v>
                </c:pt>
                <c:pt idx="67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2-467A-B097-3A51A107DF92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CZ'!$B$18:$BS$18</c:f>
              <c:numCache>
                <c:formatCode>m\/yy</c:formatCode>
                <c:ptCount val="70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  <c:pt idx="67">
                  <c:v>45900</c:v>
                </c:pt>
                <c:pt idx="68">
                  <c:v>45930</c:v>
                </c:pt>
                <c:pt idx="69">
                  <c:v>45961</c:v>
                </c:pt>
              </c:numCache>
            </c:numRef>
          </c:cat>
          <c:val>
            <c:numRef>
              <c:f>'G 1.1.8 CZ'!$B$21:$BS$21</c:f>
              <c:numCache>
                <c:formatCode>0.0</c:formatCode>
                <c:ptCount val="70"/>
                <c:pt idx="0">
                  <c:v>-2.9</c:v>
                </c:pt>
                <c:pt idx="1">
                  <c:v>-3.3</c:v>
                </c:pt>
                <c:pt idx="2">
                  <c:v>-18.1</c:v>
                </c:pt>
                <c:pt idx="3">
                  <c:v>-42.6</c:v>
                </c:pt>
                <c:pt idx="4">
                  <c:v>-36</c:v>
                </c:pt>
                <c:pt idx="5">
                  <c:v>-24</c:v>
                </c:pt>
                <c:pt idx="6">
                  <c:v>-13.2</c:v>
                </c:pt>
                <c:pt idx="7">
                  <c:v>-6.1</c:v>
                </c:pt>
                <c:pt idx="8">
                  <c:v>0.6</c:v>
                </c:pt>
                <c:pt idx="9">
                  <c:v>3.3</c:v>
                </c:pt>
                <c:pt idx="10">
                  <c:v>5</c:v>
                </c:pt>
                <c:pt idx="11">
                  <c:v>10.3</c:v>
                </c:pt>
                <c:pt idx="12">
                  <c:v>8.4</c:v>
                </c:pt>
                <c:pt idx="13">
                  <c:v>15</c:v>
                </c:pt>
                <c:pt idx="14">
                  <c:v>22.7</c:v>
                </c:pt>
                <c:pt idx="15">
                  <c:v>24</c:v>
                </c:pt>
                <c:pt idx="16">
                  <c:v>23.9</c:v>
                </c:pt>
                <c:pt idx="17">
                  <c:v>28.9</c:v>
                </c:pt>
                <c:pt idx="18">
                  <c:v>28.3</c:v>
                </c:pt>
                <c:pt idx="19">
                  <c:v>25.7</c:v>
                </c:pt>
                <c:pt idx="20">
                  <c:v>22.7</c:v>
                </c:pt>
                <c:pt idx="21">
                  <c:v>19.8</c:v>
                </c:pt>
                <c:pt idx="22">
                  <c:v>17.7</c:v>
                </c:pt>
                <c:pt idx="23">
                  <c:v>17.9</c:v>
                </c:pt>
                <c:pt idx="24">
                  <c:v>19.1</c:v>
                </c:pt>
                <c:pt idx="25">
                  <c:v>22</c:v>
                </c:pt>
                <c:pt idx="26">
                  <c:v>-4.6</c:v>
                </c:pt>
                <c:pt idx="27">
                  <c:v>-2.4</c:v>
                </c:pt>
                <c:pt idx="28">
                  <c:v>1.1</c:v>
                </c:pt>
                <c:pt idx="29">
                  <c:v>-0.1</c:v>
                </c:pt>
                <c:pt idx="30">
                  <c:v>-6</c:v>
                </c:pt>
                <c:pt idx="31">
                  <c:v>-5.8</c:v>
                </c:pt>
                <c:pt idx="32">
                  <c:v>-11.1</c:v>
                </c:pt>
                <c:pt idx="33">
                  <c:v>-13.5</c:v>
                </c:pt>
                <c:pt idx="34">
                  <c:v>-10.5</c:v>
                </c:pt>
                <c:pt idx="35">
                  <c:v>-4.6</c:v>
                </c:pt>
                <c:pt idx="36">
                  <c:v>-0.3</c:v>
                </c:pt>
                <c:pt idx="37">
                  <c:v>0.8</c:v>
                </c:pt>
                <c:pt idx="38">
                  <c:v>4.7</c:v>
                </c:pt>
                <c:pt idx="39">
                  <c:v>4.4</c:v>
                </c:pt>
                <c:pt idx="40">
                  <c:v>-2.4</c:v>
                </c:pt>
                <c:pt idx="41">
                  <c:v>-9.8</c:v>
                </c:pt>
                <c:pt idx="42">
                  <c:v>-13.6</c:v>
                </c:pt>
                <c:pt idx="43">
                  <c:v>-15.9</c:v>
                </c:pt>
                <c:pt idx="44">
                  <c:v>-14.9</c:v>
                </c:pt>
                <c:pt idx="45">
                  <c:v>-15.5</c:v>
                </c:pt>
                <c:pt idx="46">
                  <c:v>-13.6</c:v>
                </c:pt>
                <c:pt idx="47">
                  <c:v>-16.5</c:v>
                </c:pt>
                <c:pt idx="48">
                  <c:v>-15</c:v>
                </c:pt>
                <c:pt idx="49">
                  <c:v>-16.7</c:v>
                </c:pt>
                <c:pt idx="50">
                  <c:v>-10.5</c:v>
                </c:pt>
                <c:pt idx="51">
                  <c:v>-9.5</c:v>
                </c:pt>
                <c:pt idx="52">
                  <c:v>-7.8</c:v>
                </c:pt>
                <c:pt idx="53">
                  <c:v>-10.1</c:v>
                </c:pt>
                <c:pt idx="54">
                  <c:v>-14.3</c:v>
                </c:pt>
                <c:pt idx="55">
                  <c:v>-17.8</c:v>
                </c:pt>
                <c:pt idx="56">
                  <c:v>-20.8</c:v>
                </c:pt>
                <c:pt idx="57">
                  <c:v>-20.6</c:v>
                </c:pt>
                <c:pt idx="58">
                  <c:v>-22.3</c:v>
                </c:pt>
                <c:pt idx="59">
                  <c:v>-24.7</c:v>
                </c:pt>
                <c:pt idx="60">
                  <c:v>-24.8</c:v>
                </c:pt>
                <c:pt idx="61">
                  <c:v>-22</c:v>
                </c:pt>
                <c:pt idx="62">
                  <c:v>-16.8</c:v>
                </c:pt>
                <c:pt idx="63">
                  <c:v>-18.3</c:v>
                </c:pt>
                <c:pt idx="64">
                  <c:v>-14</c:v>
                </c:pt>
                <c:pt idx="65">
                  <c:v>-14</c:v>
                </c:pt>
                <c:pt idx="66">
                  <c:v>-12.1</c:v>
                </c:pt>
                <c:pt idx="67">
                  <c:v>-12.5</c:v>
                </c:pt>
                <c:pt idx="68">
                  <c:v>-13.2</c:v>
                </c:pt>
                <c:pt idx="69">
                  <c:v>-11.7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32-467A-B097-3A51A107DF92}"/>
            </c:ext>
          </c:extLst>
        </c:ser>
        <c:marker val="1"/>
        <c:axId val="55474307"/>
        <c:axId val="64856199"/>
      </c:lineChart>
      <c:dateAx>
        <c:axId val="554743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856199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64856199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474307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15"/>
          <c:y val="0.0455"/>
          <c:w val="0.46175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61.04</c:v>
                </c:pt>
                <c:pt idx="1">
                  <c:v>68.98</c:v>
                </c:pt>
                <c:pt idx="2">
                  <c:v>73.51</c:v>
                </c:pt>
                <c:pt idx="3">
                  <c:v>79.61</c:v>
                </c:pt>
                <c:pt idx="4">
                  <c:v>100.87</c:v>
                </c:pt>
                <c:pt idx="5">
                  <c:v>113.84</c:v>
                </c:pt>
                <c:pt idx="6">
                  <c:v>100.71</c:v>
                </c:pt>
                <c:pt idx="7">
                  <c:v>88.72</c:v>
                </c:pt>
                <c:pt idx="8">
                  <c:v>81.07</c:v>
                </c:pt>
                <c:pt idx="9">
                  <c:v>77.99</c:v>
                </c:pt>
                <c:pt idx="10">
                  <c:v>86.65</c:v>
                </c:pt>
                <c:pt idx="11">
                  <c:v>84.01</c:v>
                </c:pt>
                <c:pt idx="12">
                  <c:v>82.92</c:v>
                </c:pt>
                <c:pt idx="13">
                  <c:v>84.68</c:v>
                </c:pt>
                <c:pt idx="14">
                  <c:v>80.01</c:v>
                </c:pt>
                <c:pt idx="15">
                  <c:v>74.66</c:v>
                </c:pt>
                <c:pt idx="16">
                  <c:v>75.87</c:v>
                </c:pt>
                <c:pt idx="17">
                  <c:v>68.07</c:v>
                </c:pt>
                <c:pt idx="18">
                  <c:v>69.03</c:v>
                </c:pt>
                <c:pt idx="19">
                  <c:v>67.35</c:v>
                </c:pt>
                <c:pt idx="20">
                  <c:v>65.93</c:v>
                </c:pt>
                <c:pt idx="21">
                  <c:v>65.58</c:v>
                </c:pt>
                <c:pt idx="22">
                  <c:v>65.41</c:v>
                </c:pt>
                <c:pt idx="23">
                  <c:v>65.28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0-4C7C-BEE0-321E5EDE3B90}"/>
            </c:ext>
          </c:extLst>
        </c:ser>
        <c:marker val="1"/>
        <c:axId val="42389908"/>
        <c:axId val="31350762"/>
      </c:lineChart>
      <c:catAx>
        <c:axId val="423899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350762"/>
        <c:crosses val="autoZero"/>
        <c:auto val="0"/>
        <c:lblOffset val="100"/>
        <c:tickLblSkip val="4"/>
        <c:tickMarkSkip val="4"/>
        <c:noMultiLvlLbl val="0"/>
      </c:catAx>
      <c:valAx>
        <c:axId val="31350762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389908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-0.22</c:v>
                </c:pt>
                <c:pt idx="1">
                  <c:v>6.07</c:v>
                </c:pt>
                <c:pt idx="2">
                  <c:v>4.03</c:v>
                </c:pt>
                <c:pt idx="3">
                  <c:v>3.09</c:v>
                </c:pt>
                <c:pt idx="4">
                  <c:v>4.66</c:v>
                </c:pt>
                <c:pt idx="5">
                  <c:v>2.97</c:v>
                </c:pt>
                <c:pt idx="6">
                  <c:v>2.78</c:v>
                </c:pt>
                <c:pt idx="7">
                  <c:v>3.54</c:v>
                </c:pt>
                <c:pt idx="8">
                  <c:v>4.68</c:v>
                </c:pt>
                <c:pt idx="9">
                  <c:v>3.81</c:v>
                </c:pt>
                <c:pt idx="10">
                  <c:v>3.19</c:v>
                </c:pt>
                <c:pt idx="11">
                  <c:v>2.97</c:v>
                </c:pt>
                <c:pt idx="12">
                  <c:v>3.05</c:v>
                </c:pt>
                <c:pt idx="13">
                  <c:v>2.75</c:v>
                </c:pt>
                <c:pt idx="14">
                  <c:v>2.95</c:v>
                </c:pt>
                <c:pt idx="15">
                  <c:v>2.86</c:v>
                </c:pt>
                <c:pt idx="16">
                  <c:v>3.01</c:v>
                </c:pt>
                <c:pt idx="17">
                  <c:v>3.44</c:v>
                </c:pt>
                <c:pt idx="18">
                  <c:v>2.84</c:v>
                </c:pt>
                <c:pt idx="19">
                  <c:v>2.97</c:v>
                </c:pt>
                <c:pt idx="20">
                  <c:v>2.81</c:v>
                </c:pt>
                <c:pt idx="21">
                  <c:v>2.66</c:v>
                </c:pt>
                <c:pt idx="22">
                  <c:v>2.41</c:v>
                </c:pt>
                <c:pt idx="23">
                  <c:v>2.61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0-435D-B0EA-1DD192079741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4.48</c:v>
                </c:pt>
                <c:pt idx="1">
                  <c:v>8.21</c:v>
                </c:pt>
                <c:pt idx="2">
                  <c:v>3.37</c:v>
                </c:pt>
                <c:pt idx="3">
                  <c:v>2.24</c:v>
                </c:pt>
                <c:pt idx="4">
                  <c:v>4.39</c:v>
                </c:pt>
                <c:pt idx="5">
                  <c:v>6.03</c:v>
                </c:pt>
                <c:pt idx="6">
                  <c:v>7.64</c:v>
                </c:pt>
                <c:pt idx="7">
                  <c:v>7.66</c:v>
                </c:pt>
                <c:pt idx="8">
                  <c:v>7.69</c:v>
                </c:pt>
                <c:pt idx="9">
                  <c:v>6.13</c:v>
                </c:pt>
                <c:pt idx="10">
                  <c:v>3.83</c:v>
                </c:pt>
                <c:pt idx="11">
                  <c:v>3.51</c:v>
                </c:pt>
                <c:pt idx="12">
                  <c:v>-0.25</c:v>
                </c:pt>
                <c:pt idx="13">
                  <c:v>1.13</c:v>
                </c:pt>
                <c:pt idx="14">
                  <c:v>2.25</c:v>
                </c:pt>
                <c:pt idx="15">
                  <c:v>0.8</c:v>
                </c:pt>
                <c:pt idx="16">
                  <c:v>2.38</c:v>
                </c:pt>
                <c:pt idx="17">
                  <c:v>1.94</c:v>
                </c:pt>
                <c:pt idx="18">
                  <c:v>3.29</c:v>
                </c:pt>
                <c:pt idx="19">
                  <c:v>2.13</c:v>
                </c:pt>
                <c:pt idx="20">
                  <c:v>1.76</c:v>
                </c:pt>
                <c:pt idx="21">
                  <c:v>2.13</c:v>
                </c:pt>
                <c:pt idx="22">
                  <c:v>1.77</c:v>
                </c:pt>
                <c:pt idx="23">
                  <c:v>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20-435D-B0EA-1DD192079741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-2.06</c:v>
                </c:pt>
                <c:pt idx="1">
                  <c:v>0.55</c:v>
                </c:pt>
                <c:pt idx="2">
                  <c:v>0.93</c:v>
                </c:pt>
                <c:pt idx="3">
                  <c:v>2.32</c:v>
                </c:pt>
                <c:pt idx="4">
                  <c:v>3.72</c:v>
                </c:pt>
                <c:pt idx="5">
                  <c:v>2.45</c:v>
                </c:pt>
                <c:pt idx="6">
                  <c:v>1.17</c:v>
                </c:pt>
                <c:pt idx="7">
                  <c:v>0.17</c:v>
                </c:pt>
                <c:pt idx="8">
                  <c:v>-0.87</c:v>
                </c:pt>
                <c:pt idx="9">
                  <c:v>0.12</c:v>
                </c:pt>
                <c:pt idx="10">
                  <c:v>-0.27</c:v>
                </c:pt>
                <c:pt idx="11">
                  <c:v>0.24</c:v>
                </c:pt>
                <c:pt idx="12">
                  <c:v>1.52</c:v>
                </c:pt>
                <c:pt idx="13">
                  <c:v>0.75</c:v>
                </c:pt>
                <c:pt idx="14">
                  <c:v>1.14</c:v>
                </c:pt>
                <c:pt idx="15">
                  <c:v>1.73</c:v>
                </c:pt>
                <c:pt idx="16">
                  <c:v>0.1</c:v>
                </c:pt>
                <c:pt idx="17">
                  <c:v>0.39</c:v>
                </c:pt>
                <c:pt idx="18">
                  <c:v>0.06</c:v>
                </c:pt>
                <c:pt idx="19">
                  <c:v>-0.07</c:v>
                </c:pt>
                <c:pt idx="20">
                  <c:v>0.42</c:v>
                </c:pt>
                <c:pt idx="21">
                  <c:v>0.43</c:v>
                </c:pt>
                <c:pt idx="22">
                  <c:v>0.41</c:v>
                </c:pt>
                <c:pt idx="2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20-435D-B0EA-1DD192079741}"/>
            </c:ext>
          </c:extLst>
        </c:ser>
        <c:overlap val="100"/>
        <c:gapWidth val="50"/>
        <c:axId val="14631571"/>
        <c:axId val="53808503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2.2</c:v>
                </c:pt>
                <c:pt idx="1">
                  <c:v>14.83</c:v>
                </c:pt>
                <c:pt idx="2">
                  <c:v>8.33</c:v>
                </c:pt>
                <c:pt idx="3">
                  <c:v>7.64</c:v>
                </c:pt>
                <c:pt idx="4">
                  <c:v>12.76</c:v>
                </c:pt>
                <c:pt idx="5">
                  <c:v>11.45</c:v>
                </c:pt>
                <c:pt idx="6">
                  <c:v>11.6</c:v>
                </c:pt>
                <c:pt idx="7">
                  <c:v>11.38</c:v>
                </c:pt>
                <c:pt idx="8">
                  <c:v>11.5</c:v>
                </c:pt>
                <c:pt idx="9">
                  <c:v>10.07</c:v>
                </c:pt>
                <c:pt idx="10">
                  <c:v>6.75</c:v>
                </c:pt>
                <c:pt idx="11">
                  <c:v>6.72</c:v>
                </c:pt>
                <c:pt idx="12">
                  <c:v>4.31</c:v>
                </c:pt>
                <c:pt idx="13">
                  <c:v>4.63</c:v>
                </c:pt>
                <c:pt idx="14">
                  <c:v>6.34</c:v>
                </c:pt>
                <c:pt idx="15">
                  <c:v>5.39</c:v>
                </c:pt>
                <c:pt idx="16">
                  <c:v>5.49</c:v>
                </c:pt>
                <c:pt idx="17">
                  <c:v>5.77</c:v>
                </c:pt>
                <c:pt idx="18">
                  <c:v>6.19</c:v>
                </c:pt>
                <c:pt idx="19">
                  <c:v>5.03</c:v>
                </c:pt>
                <c:pt idx="20">
                  <c:v>4.99</c:v>
                </c:pt>
                <c:pt idx="21">
                  <c:v>5.22</c:v>
                </c:pt>
                <c:pt idx="22">
                  <c:v>4.59</c:v>
                </c:pt>
                <c:pt idx="23">
                  <c:v>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20-435D-B0EA-1DD192079741}"/>
            </c:ext>
          </c:extLst>
        </c:ser>
        <c:marker val="1"/>
        <c:axId val="14631571"/>
        <c:axId val="53808503"/>
      </c:lineChart>
      <c:catAx>
        <c:axId val="146315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3808503"/>
        <c:crosses val="autoZero"/>
        <c:auto val="1"/>
        <c:lblOffset val="100"/>
        <c:tickLblSkip val="4"/>
        <c:tickMarkSkip val="4"/>
        <c:noMultiLvlLbl val="0"/>
      </c:catAx>
      <c:valAx>
        <c:axId val="53808503"/>
        <c:scaling>
          <c:orientation val="minMax"/>
          <c:max val="16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631571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95"/>
          <c:y val="0.04525"/>
          <c:w val="0.43775"/>
          <c:h val="0.23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20.68</c:v>
                </c:pt>
                <c:pt idx="1">
                  <c:v>123.36</c:v>
                </c:pt>
                <c:pt idx="2">
                  <c:v>69.72</c:v>
                </c:pt>
                <c:pt idx="3">
                  <c:v>79.32</c:v>
                </c:pt>
                <c:pt idx="4">
                  <c:v>65.78</c:v>
                </c:pt>
                <c:pt idx="5">
                  <c:v>67.92</c:v>
                </c:pt>
                <c:pt idx="6">
                  <c:v>39.37</c:v>
                </c:pt>
                <c:pt idx="7">
                  <c:v>11.89</c:v>
                </c:pt>
                <c:pt idx="8">
                  <c:v>-19.71</c:v>
                </c:pt>
                <c:pt idx="9">
                  <c:v>-30.48</c:v>
                </c:pt>
                <c:pt idx="10">
                  <c:v>-13.32</c:v>
                </c:pt>
                <c:pt idx="11">
                  <c:v>-5.19</c:v>
                </c:pt>
                <c:pt idx="12">
                  <c:v>2.33</c:v>
                </c:pt>
                <c:pt idx="13">
                  <c:v>8.88</c:v>
                </c:pt>
                <c:pt idx="14">
                  <c:v>-7.8</c:v>
                </c:pt>
                <c:pt idx="15">
                  <c:v>-11.33</c:v>
                </c:pt>
                <c:pt idx="16">
                  <c:v>-8.64</c:v>
                </c:pt>
                <c:pt idx="17">
                  <c:v>-19.11</c:v>
                </c:pt>
                <c:pt idx="18">
                  <c:v>-13.14</c:v>
                </c:pt>
                <c:pt idx="19">
                  <c:v>-9.24</c:v>
                </c:pt>
                <c:pt idx="20">
                  <c:v>-12.22</c:v>
                </c:pt>
                <c:pt idx="21">
                  <c:v>-3.53</c:v>
                </c:pt>
                <c:pt idx="22">
                  <c:v>-5.18</c:v>
                </c:pt>
                <c:pt idx="23">
                  <c:v>-3.02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0-410C-B1EA-D1B02165F0B3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-7.68</c:v>
                </c:pt>
                <c:pt idx="1">
                  <c:v>-22.34</c:v>
                </c:pt>
                <c:pt idx="2">
                  <c:v>-6.05</c:v>
                </c:pt>
                <c:pt idx="3">
                  <c:v>-1.06</c:v>
                </c:pt>
                <c:pt idx="4">
                  <c:v>2.13</c:v>
                </c:pt>
                <c:pt idx="5">
                  <c:v>11.78</c:v>
                </c:pt>
                <c:pt idx="6">
                  <c:v>15.19</c:v>
                </c:pt>
                <c:pt idx="7">
                  <c:v>8.25</c:v>
                </c:pt>
                <c:pt idx="8">
                  <c:v>0.74</c:v>
                </c:pt>
                <c:pt idx="9">
                  <c:v>-5.4</c:v>
                </c:pt>
                <c:pt idx="10">
                  <c:v>-8.5</c:v>
                </c:pt>
                <c:pt idx="11">
                  <c:v>-4.49</c:v>
                </c:pt>
                <c:pt idx="12">
                  <c:v>4.2</c:v>
                </c:pt>
                <c:pt idx="13">
                  <c:v>7.25</c:v>
                </c:pt>
                <c:pt idx="14">
                  <c:v>3.32</c:v>
                </c:pt>
                <c:pt idx="15">
                  <c:v>3.39</c:v>
                </c:pt>
                <c:pt idx="16">
                  <c:v>3.13</c:v>
                </c:pt>
                <c:pt idx="17">
                  <c:v>-4.65</c:v>
                </c:pt>
                <c:pt idx="18">
                  <c:v>-7.98</c:v>
                </c:pt>
                <c:pt idx="19">
                  <c:v>-10.62</c:v>
                </c:pt>
                <c:pt idx="20">
                  <c:v>-12.59</c:v>
                </c:pt>
                <c:pt idx="21">
                  <c:v>-6.65</c:v>
                </c:pt>
                <c:pt idx="22">
                  <c:v>-2.74</c:v>
                </c:pt>
                <c:pt idx="23">
                  <c:v>-3.51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50-410C-B1EA-D1B02165F0B3}"/>
            </c:ext>
          </c:extLst>
        </c:ser>
        <c:overlap val="100"/>
        <c:gapWidth val="40"/>
        <c:axId val="37105609"/>
        <c:axId val="2209137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13.01</c:v>
                </c:pt>
                <c:pt idx="1">
                  <c:v>101.02</c:v>
                </c:pt>
                <c:pt idx="2">
                  <c:v>63.68</c:v>
                </c:pt>
                <c:pt idx="3">
                  <c:v>78.27</c:v>
                </c:pt>
                <c:pt idx="4">
                  <c:v>67.91</c:v>
                </c:pt>
                <c:pt idx="5">
                  <c:v>79.71</c:v>
                </c:pt>
                <c:pt idx="6">
                  <c:v>54.57</c:v>
                </c:pt>
                <c:pt idx="7">
                  <c:v>20.14</c:v>
                </c:pt>
                <c:pt idx="8">
                  <c:v>-18.97</c:v>
                </c:pt>
                <c:pt idx="9">
                  <c:v>-35.88</c:v>
                </c:pt>
                <c:pt idx="10">
                  <c:v>-21.82</c:v>
                </c:pt>
                <c:pt idx="11">
                  <c:v>-9.67</c:v>
                </c:pt>
                <c:pt idx="12">
                  <c:v>6.53</c:v>
                </c:pt>
                <c:pt idx="13">
                  <c:v>16.12</c:v>
                </c:pt>
                <c:pt idx="14">
                  <c:v>-4.47</c:v>
                </c:pt>
                <c:pt idx="15">
                  <c:v>-7.94</c:v>
                </c:pt>
                <c:pt idx="16">
                  <c:v>-5.51</c:v>
                </c:pt>
                <c:pt idx="17">
                  <c:v>-23.76</c:v>
                </c:pt>
                <c:pt idx="18">
                  <c:v>-21.12</c:v>
                </c:pt>
                <c:pt idx="19">
                  <c:v>-19.86</c:v>
                </c:pt>
                <c:pt idx="20">
                  <c:v>-24.81</c:v>
                </c:pt>
                <c:pt idx="21">
                  <c:v>-10.19</c:v>
                </c:pt>
                <c:pt idx="22">
                  <c:v>-7.91</c:v>
                </c:pt>
                <c:pt idx="23">
                  <c:v>-6.53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50-410C-B1EA-D1B02165F0B3}"/>
            </c:ext>
          </c:extLst>
        </c:ser>
        <c:marker val="1"/>
        <c:axId val="37105609"/>
        <c:axId val="2209137"/>
      </c:lineChart>
      <c:catAx>
        <c:axId val="371056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09137"/>
        <c:crosses val="autoZero"/>
        <c:auto val="0"/>
        <c:lblOffset val="100"/>
        <c:tickLblSkip val="4"/>
        <c:tickMarkSkip val="4"/>
        <c:noMultiLvlLbl val="0"/>
      </c:catAx>
      <c:valAx>
        <c:axId val="2209137"/>
        <c:scaling>
          <c:orientation val="minMax"/>
          <c:max val="14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105609"/>
        <c:crosses val="autoZero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357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0.9</c:v>
                </c:pt>
                <c:pt idx="1">
                  <c:v>0.8</c:v>
                </c:pt>
                <c:pt idx="2">
                  <c:v>0.2</c:v>
                </c:pt>
                <c:pt idx="3">
                  <c:v>-0.9</c:v>
                </c:pt>
                <c:pt idx="4">
                  <c:v>-2.3</c:v>
                </c:pt>
                <c:pt idx="5">
                  <c:v>-3.3</c:v>
                </c:pt>
                <c:pt idx="6">
                  <c:v>-2.4</c:v>
                </c:pt>
                <c:pt idx="7">
                  <c:v>-2.6</c:v>
                </c:pt>
                <c:pt idx="8">
                  <c:v>-1.7</c:v>
                </c:pt>
                <c:pt idx="9">
                  <c:v>-1.9</c:v>
                </c:pt>
                <c:pt idx="10">
                  <c:v>-1.8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5-48AA-A543-D13F20226309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0.1</c:v>
                </c:pt>
                <c:pt idx="1">
                  <c:v>0</c:v>
                </c:pt>
                <c:pt idx="2">
                  <c:v>-0.1</c:v>
                </c:pt>
                <c:pt idx="3">
                  <c:v>0</c:v>
                </c:pt>
                <c:pt idx="4">
                  <c:v>-2.2</c:v>
                </c:pt>
                <c:pt idx="5">
                  <c:v>-1.5</c:v>
                </c:pt>
                <c:pt idx="6">
                  <c:v>-0.9</c:v>
                </c:pt>
                <c:pt idx="7">
                  <c:v>-0.9</c:v>
                </c:pt>
                <c:pt idx="8">
                  <c:v>0.3</c:v>
                </c:pt>
                <c:pt idx="9">
                  <c:v>0.3</c:v>
                </c:pt>
                <c:pt idx="10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F5-48AA-A543-D13F20226309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-0.2</c:v>
                </c:pt>
                <c:pt idx="1">
                  <c:v>0.6</c:v>
                </c:pt>
                <c:pt idx="2">
                  <c:v>0.8</c:v>
                </c:pt>
                <c:pt idx="3">
                  <c:v>1.2</c:v>
                </c:pt>
                <c:pt idx="4">
                  <c:v>-1.1</c:v>
                </c:pt>
                <c:pt idx="5">
                  <c:v>-0.1</c:v>
                </c:pt>
                <c:pt idx="6">
                  <c:v>0.2</c:v>
                </c:pt>
                <c:pt idx="7">
                  <c:v>-0.3</c:v>
                </c:pt>
                <c:pt idx="8">
                  <c:v>-0.7</c:v>
                </c:pt>
                <c:pt idx="9">
                  <c:v>-0.3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F5-48AA-A543-D13F20226309}"/>
            </c:ext>
          </c:extLst>
        </c:ser>
        <c:overlap val="100"/>
        <c:gapWidth val="50"/>
        <c:axId val="66712866"/>
        <c:axId val="39944988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0.7</c:v>
                </c:pt>
                <c:pt idx="1">
                  <c:v>1.5</c:v>
                </c:pt>
                <c:pt idx="2">
                  <c:v>0.9</c:v>
                </c:pt>
                <c:pt idx="3">
                  <c:v>0.3</c:v>
                </c:pt>
                <c:pt idx="4">
                  <c:v>-5.6</c:v>
                </c:pt>
                <c:pt idx="5">
                  <c:v>-5</c:v>
                </c:pt>
                <c:pt idx="6">
                  <c:v>-3.1</c:v>
                </c:pt>
                <c:pt idx="7">
                  <c:v>-3.7</c:v>
                </c:pt>
                <c:pt idx="8">
                  <c:v>-2</c:v>
                </c:pt>
                <c:pt idx="9">
                  <c:v>-1.9</c:v>
                </c:pt>
                <c:pt idx="10">
                  <c:v>-1.9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F5-48AA-A543-D13F20226309}"/>
            </c:ext>
          </c:extLst>
        </c:ser>
        <c:marker val="1"/>
        <c:axId val="66712866"/>
        <c:axId val="39944988"/>
      </c:lineChart>
      <c:catAx>
        <c:axId val="667128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944988"/>
        <c:crosses val="autoZero"/>
        <c:auto val="1"/>
        <c:lblOffset val="100"/>
        <c:tickLblSkip val="2"/>
        <c:noMultiLvlLbl val="0"/>
      </c:catAx>
      <c:valAx>
        <c:axId val="39944988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71286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125"/>
          <c:y val="0.6655"/>
          <c:w val="0.376"/>
          <c:h val="0.220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36.2</c:v>
                </c:pt>
                <c:pt idx="1">
                  <c:v>33.8</c:v>
                </c:pt>
                <c:pt idx="2">
                  <c:v>31.7</c:v>
                </c:pt>
                <c:pt idx="3">
                  <c:v>29.6</c:v>
                </c:pt>
                <c:pt idx="4">
                  <c:v>36.9</c:v>
                </c:pt>
                <c:pt idx="5">
                  <c:v>40.7</c:v>
                </c:pt>
                <c:pt idx="6">
                  <c:v>42.5</c:v>
                </c:pt>
                <c:pt idx="7">
                  <c:v>42.2</c:v>
                </c:pt>
                <c:pt idx="8">
                  <c:v>43.3</c:v>
                </c:pt>
                <c:pt idx="9">
                  <c:v>43.9</c:v>
                </c:pt>
                <c:pt idx="10">
                  <c:v>45.3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4-4F4A-B21D-BAE4DB32B884}"/>
            </c:ext>
          </c:extLst>
        </c:ser>
        <c:gapWidth val="50"/>
        <c:axId val="29918111"/>
        <c:axId val="15772395"/>
      </c:barChart>
      <c:catAx>
        <c:axId val="299181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772395"/>
        <c:crosses val="autoZero"/>
        <c:auto val="1"/>
        <c:lblOffset val="100"/>
        <c:tickLblSkip val="2"/>
        <c:noMultiLvlLbl val="0"/>
      </c:catAx>
      <c:valAx>
        <c:axId val="15772395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91811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0.36</c:v>
                </c:pt>
                <c:pt idx="1">
                  <c:v>0.4</c:v>
                </c:pt>
                <c:pt idx="2">
                  <c:v>0.92</c:v>
                </c:pt>
                <c:pt idx="3">
                  <c:v>2.85</c:v>
                </c:pt>
                <c:pt idx="4">
                  <c:v>4.59</c:v>
                </c:pt>
                <c:pt idx="5">
                  <c:v>6.02</c:v>
                </c:pt>
                <c:pt idx="6">
                  <c:v>7.27</c:v>
                </c:pt>
                <c:pt idx="7">
                  <c:v>7.27</c:v>
                </c:pt>
                <c:pt idx="8">
                  <c:v>7.2</c:v>
                </c:pt>
                <c:pt idx="9">
                  <c:v>7.17</c:v>
                </c:pt>
                <c:pt idx="10">
                  <c:v>7.1</c:v>
                </c:pt>
                <c:pt idx="11">
                  <c:v>7.03</c:v>
                </c:pt>
                <c:pt idx="12">
                  <c:v>6.23</c:v>
                </c:pt>
                <c:pt idx="13">
                  <c:v>5.25</c:v>
                </c:pt>
                <c:pt idx="14">
                  <c:v>4.44</c:v>
                </c:pt>
                <c:pt idx="15">
                  <c:v>4</c:v>
                </c:pt>
                <c:pt idx="16">
                  <c:v>3.79</c:v>
                </c:pt>
                <c:pt idx="17">
                  <c:v>3.57</c:v>
                </c:pt>
                <c:pt idx="18">
                  <c:v>3.5</c:v>
                </c:pt>
                <c:pt idx="19">
                  <c:v>3.53</c:v>
                </c:pt>
                <c:pt idx="20">
                  <c:v>3.48</c:v>
                </c:pt>
                <c:pt idx="21">
                  <c:v>3.41</c:v>
                </c:pt>
                <c:pt idx="22">
                  <c:v>3.4</c:v>
                </c:pt>
                <c:pt idx="2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1D-465B-A804-248F4CEB9C3A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1.55</c:v>
                </c:pt>
                <c:pt idx="1">
                  <c:v>1.76</c:v>
                </c:pt>
                <c:pt idx="2">
                  <c:v>1.78</c:v>
                </c:pt>
                <c:pt idx="3">
                  <c:v>2.52</c:v>
                </c:pt>
                <c:pt idx="4">
                  <c:v>3.23</c:v>
                </c:pt>
                <c:pt idx="5">
                  <c:v>4.58</c:v>
                </c:pt>
                <c:pt idx="6">
                  <c:v>4.41</c:v>
                </c:pt>
                <c:pt idx="7">
                  <c:v>5.11</c:v>
                </c:pt>
                <c:pt idx="8">
                  <c:v>4.58</c:v>
                </c:pt>
                <c:pt idx="9">
                  <c:v>4.5</c:v>
                </c:pt>
                <c:pt idx="10">
                  <c:v>4.3</c:v>
                </c:pt>
                <c:pt idx="11">
                  <c:v>4.37</c:v>
                </c:pt>
                <c:pt idx="12">
                  <c:v>3.82</c:v>
                </c:pt>
                <c:pt idx="13">
                  <c:v>4.19</c:v>
                </c:pt>
                <c:pt idx="14">
                  <c:v>3.83</c:v>
                </c:pt>
                <c:pt idx="15">
                  <c:v>4.07</c:v>
                </c:pt>
                <c:pt idx="16">
                  <c:v>4.17</c:v>
                </c:pt>
                <c:pt idx="17">
                  <c:v>4.16</c:v>
                </c:pt>
                <c:pt idx="18">
                  <c:v>4.36</c:v>
                </c:pt>
                <c:pt idx="19">
                  <c:v>4.44</c:v>
                </c:pt>
                <c:pt idx="20">
                  <c:v>4.4</c:v>
                </c:pt>
                <c:pt idx="21">
                  <c:v>4.36</c:v>
                </c:pt>
                <c:pt idx="22">
                  <c:v>4.31</c:v>
                </c:pt>
                <c:pt idx="23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1D-465B-A804-248F4CEB9C3A}"/>
            </c:ext>
          </c:extLst>
        </c:ser>
        <c:marker val="1"/>
        <c:axId val="40975680"/>
        <c:axId val="20647646"/>
      </c:lineChart>
      <c:catAx>
        <c:axId val="409756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647646"/>
        <c:crosses val="autoZero"/>
        <c:auto val="0"/>
        <c:lblOffset val="100"/>
        <c:tickLblSkip val="4"/>
        <c:tickMarkSkip val="4"/>
        <c:noMultiLvlLbl val="0"/>
      </c:catAx>
      <c:valAx>
        <c:axId val="20647646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97568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875"/>
          <c:y val="0.71275"/>
          <c:w val="0.4085"/>
          <c:h val="0.163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CZ'!$B$20:$X$20</c:f>
              <c:numCache>
                <c:formatCode>0.0</c:formatCode>
                <c:ptCount val="23"/>
                <c:pt idx="0">
                  <c:v>1.12</c:v>
                </c:pt>
                <c:pt idx="1">
                  <c:v>0.78</c:v>
                </c:pt>
                <c:pt idx="2">
                  <c:v>0.54</c:v>
                </c:pt>
                <c:pt idx="3">
                  <c:v>0.24</c:v>
                </c:pt>
                <c:pt idx="4">
                  <c:v>0</c:v>
                </c:pt>
                <c:pt idx="5">
                  <c:v>0.25</c:v>
                </c:pt>
                <c:pt idx="6">
                  <c:v>0.49</c:v>
                </c:pt>
                <c:pt idx="7">
                  <c:v>0.78</c:v>
                </c:pt>
                <c:pt idx="8">
                  <c:v>1.1</c:v>
                </c:pt>
                <c:pt idx="9">
                  <c:v>0.99</c:v>
                </c:pt>
                <c:pt idx="10">
                  <c:v>0.9</c:v>
                </c:pt>
                <c:pt idx="11">
                  <c:v>0.92</c:v>
                </c:pt>
                <c:pt idx="12">
                  <c:v>0.97</c:v>
                </c:pt>
                <c:pt idx="13">
                  <c:v>1.34</c:v>
                </c:pt>
                <c:pt idx="14">
                  <c:v>1.38</c:v>
                </c:pt>
                <c:pt idx="15">
                  <c:v>1.28</c:v>
                </c:pt>
                <c:pt idx="16">
                  <c:v>1.17</c:v>
                </c:pt>
                <c:pt idx="17">
                  <c:v>1.14</c:v>
                </c:pt>
                <c:pt idx="18">
                  <c:v>1.21</c:v>
                </c:pt>
                <c:pt idx="19">
                  <c:v>1.32</c:v>
                </c:pt>
                <c:pt idx="20">
                  <c:v>1.34</c:v>
                </c:pt>
                <c:pt idx="21">
                  <c:v>1.32</c:v>
                </c:pt>
                <c:pt idx="22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E-44EF-B7E4-1117AC5A3088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CZ'!$B$21:$X$21</c:f>
              <c:numCache>
                <c:formatCode>0.0</c:formatCode>
                <c:ptCount val="23"/>
                <c:pt idx="0">
                  <c:v>5.23</c:v>
                </c:pt>
                <c:pt idx="1">
                  <c:v>5.38</c:v>
                </c:pt>
                <c:pt idx="2">
                  <c:v>5.57</c:v>
                </c:pt>
                <c:pt idx="3">
                  <c:v>5.83</c:v>
                </c:pt>
                <c:pt idx="4">
                  <c:v>6.2</c:v>
                </c:pt>
                <c:pt idx="5">
                  <c:v>6.92</c:v>
                </c:pt>
                <c:pt idx="6">
                  <c:v>7.63</c:v>
                </c:pt>
                <c:pt idx="7">
                  <c:v>8.33</c:v>
                </c:pt>
                <c:pt idx="8">
                  <c:v>8.67</c:v>
                </c:pt>
                <c:pt idx="9">
                  <c:v>7.26</c:v>
                </c:pt>
                <c:pt idx="10">
                  <c:v>6.12</c:v>
                </c:pt>
                <c:pt idx="11">
                  <c:v>4.52</c:v>
                </c:pt>
                <c:pt idx="12">
                  <c:v>3.21</c:v>
                </c:pt>
                <c:pt idx="13">
                  <c:v>4.04</c:v>
                </c:pt>
                <c:pt idx="14">
                  <c:v>3.53</c:v>
                </c:pt>
                <c:pt idx="15">
                  <c:v>3.35</c:v>
                </c:pt>
                <c:pt idx="16">
                  <c:v>3.28</c:v>
                </c:pt>
                <c:pt idx="17">
                  <c:v>2.71</c:v>
                </c:pt>
                <c:pt idx="18">
                  <c:v>3.06</c:v>
                </c:pt>
                <c:pt idx="19">
                  <c:v>3.7</c:v>
                </c:pt>
                <c:pt idx="20">
                  <c:v>4.37</c:v>
                </c:pt>
                <c:pt idx="21">
                  <c:v>4.91</c:v>
                </c:pt>
                <c:pt idx="22">
                  <c:v>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4E-44EF-B7E4-1117AC5A3088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CZ'!$B$22:$X$22</c:f>
              <c:numCache>
                <c:formatCode>0.0</c:formatCode>
                <c:ptCount val="23"/>
                <c:pt idx="0">
                  <c:v>-0.03</c:v>
                </c:pt>
                <c:pt idx="1">
                  <c:v>-0.07</c:v>
                </c:pt>
                <c:pt idx="2">
                  <c:v>0.1</c:v>
                </c:pt>
                <c:pt idx="3">
                  <c:v>0.33</c:v>
                </c:pt>
                <c:pt idx="4">
                  <c:v>0.34</c:v>
                </c:pt>
                <c:pt idx="5">
                  <c:v>0.36</c:v>
                </c:pt>
                <c:pt idx="6">
                  <c:v>0.39</c:v>
                </c:pt>
                <c:pt idx="7">
                  <c:v>0.39</c:v>
                </c:pt>
                <c:pt idx="8">
                  <c:v>0.45</c:v>
                </c:pt>
                <c:pt idx="9">
                  <c:v>0.47</c:v>
                </c:pt>
                <c:pt idx="10">
                  <c:v>0.42</c:v>
                </c:pt>
                <c:pt idx="11">
                  <c:v>0.21</c:v>
                </c:pt>
                <c:pt idx="12">
                  <c:v>-0.05</c:v>
                </c:pt>
                <c:pt idx="13">
                  <c:v>-0.02</c:v>
                </c:pt>
                <c:pt idx="14">
                  <c:v>0</c:v>
                </c:pt>
                <c:pt idx="15">
                  <c:v>0.16</c:v>
                </c:pt>
                <c:pt idx="16">
                  <c:v>0.41</c:v>
                </c:pt>
                <c:pt idx="17">
                  <c:v>0.41</c:v>
                </c:pt>
                <c:pt idx="18">
                  <c:v>0.43</c:v>
                </c:pt>
                <c:pt idx="19">
                  <c:v>0.42</c:v>
                </c:pt>
                <c:pt idx="20">
                  <c:v>0.39</c:v>
                </c:pt>
                <c:pt idx="21">
                  <c:v>0.37</c:v>
                </c:pt>
                <c:pt idx="2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4E-44EF-B7E4-1117AC5A3088}"/>
            </c:ext>
          </c:extLst>
        </c:ser>
        <c:overlap val="100"/>
        <c:gapWidth val="50"/>
        <c:axId val="35423237"/>
        <c:axId val="38113525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1.4.2 CZ'!$B$19:$X$19</c:f>
              <c:numCache>
                <c:formatCode>0.0</c:formatCode>
                <c:ptCount val="23"/>
                <c:pt idx="0">
                  <c:v>6.31</c:v>
                </c:pt>
                <c:pt idx="1">
                  <c:v>6.08</c:v>
                </c:pt>
                <c:pt idx="2">
                  <c:v>6.21</c:v>
                </c:pt>
                <c:pt idx="3">
                  <c:v>6.4</c:v>
                </c:pt>
                <c:pt idx="4">
                  <c:v>6.54</c:v>
                </c:pt>
                <c:pt idx="5">
                  <c:v>7.53</c:v>
                </c:pt>
                <c:pt idx="6">
                  <c:v>8.51</c:v>
                </c:pt>
                <c:pt idx="7">
                  <c:v>9.5</c:v>
                </c:pt>
                <c:pt idx="8">
                  <c:v>10.22</c:v>
                </c:pt>
                <c:pt idx="9">
                  <c:v>8.72</c:v>
                </c:pt>
                <c:pt idx="10">
                  <c:v>7.43</c:v>
                </c:pt>
                <c:pt idx="11">
                  <c:v>5.65</c:v>
                </c:pt>
                <c:pt idx="12">
                  <c:v>4.13</c:v>
                </c:pt>
                <c:pt idx="13">
                  <c:v>5.35</c:v>
                </c:pt>
                <c:pt idx="14">
                  <c:v>4.9</c:v>
                </c:pt>
                <c:pt idx="15">
                  <c:v>4.79</c:v>
                </c:pt>
                <c:pt idx="16">
                  <c:v>4.87</c:v>
                </c:pt>
                <c:pt idx="17">
                  <c:v>4.27</c:v>
                </c:pt>
                <c:pt idx="18">
                  <c:v>4.7</c:v>
                </c:pt>
                <c:pt idx="19">
                  <c:v>5.44</c:v>
                </c:pt>
                <c:pt idx="20">
                  <c:v>6.1</c:v>
                </c:pt>
                <c:pt idx="21">
                  <c:v>6.6</c:v>
                </c:pt>
                <c:pt idx="22">
                  <c:v>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4E-44EF-B7E4-1117AC5A3088}"/>
            </c:ext>
          </c:extLst>
        </c:ser>
        <c:marker val="1"/>
        <c:axId val="35423237"/>
        <c:axId val="38113525"/>
      </c:lineChart>
      <c:catAx>
        <c:axId val="354232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113525"/>
        <c:crosses val="autoZero"/>
        <c:auto val="0"/>
        <c:lblOffset val="100"/>
        <c:tickLblSkip val="4"/>
        <c:tickMarkSkip val="4"/>
        <c:noMultiLvlLbl val="0"/>
      </c:catAx>
      <c:valAx>
        <c:axId val="38113525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42323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275"/>
          <c:y val="0.052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CZ'!$B$20:$X$20</c:f>
              <c:numCache>
                <c:formatCode>#\ ##0.0</c:formatCode>
                <c:ptCount val="23"/>
                <c:pt idx="0">
                  <c:v>37.67</c:v>
                </c:pt>
                <c:pt idx="1">
                  <c:v>14.77</c:v>
                </c:pt>
                <c:pt idx="2">
                  <c:v>33.79</c:v>
                </c:pt>
                <c:pt idx="3">
                  <c:v>38.52</c:v>
                </c:pt>
                <c:pt idx="4">
                  <c:v>56.67</c:v>
                </c:pt>
                <c:pt idx="5">
                  <c:v>93.91</c:v>
                </c:pt>
                <c:pt idx="6">
                  <c:v>48.63</c:v>
                </c:pt>
                <c:pt idx="7">
                  <c:v>30.3</c:v>
                </c:pt>
                <c:pt idx="8">
                  <c:v>-20.93</c:v>
                </c:pt>
                <c:pt idx="9">
                  <c:v>-51.45</c:v>
                </c:pt>
                <c:pt idx="10">
                  <c:v>-61.47</c:v>
                </c:pt>
                <c:pt idx="11">
                  <c:v>-66.47</c:v>
                </c:pt>
                <c:pt idx="12">
                  <c:v>-53.08</c:v>
                </c:pt>
                <c:pt idx="13">
                  <c:v>-27.56</c:v>
                </c:pt>
                <c:pt idx="14">
                  <c:v>36.83</c:v>
                </c:pt>
                <c:pt idx="15">
                  <c:v>97.51</c:v>
                </c:pt>
                <c:pt idx="16">
                  <c:v>72.15</c:v>
                </c:pt>
                <c:pt idx="17">
                  <c:v>90.37</c:v>
                </c:pt>
                <c:pt idx="18">
                  <c:v>108.04</c:v>
                </c:pt>
                <c:pt idx="19">
                  <c:v>67.68</c:v>
                </c:pt>
                <c:pt idx="20">
                  <c:v>79.66</c:v>
                </c:pt>
                <c:pt idx="21">
                  <c:v>49.63</c:v>
                </c:pt>
                <c:pt idx="22">
                  <c:v>38.11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A6-4ED1-A247-3E0B0205F4E3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CZ'!$B$21:$X$21</c:f>
              <c:numCache>
                <c:formatCode>#\ ##0.0</c:formatCode>
                <c:ptCount val="23"/>
                <c:pt idx="0">
                  <c:v>2.65</c:v>
                </c:pt>
                <c:pt idx="1">
                  <c:v>3.44</c:v>
                </c:pt>
                <c:pt idx="2">
                  <c:v>3.05</c:v>
                </c:pt>
                <c:pt idx="3">
                  <c:v>3.53</c:v>
                </c:pt>
                <c:pt idx="4">
                  <c:v>3.92</c:v>
                </c:pt>
                <c:pt idx="5">
                  <c:v>13.3</c:v>
                </c:pt>
                <c:pt idx="6">
                  <c:v>22.23</c:v>
                </c:pt>
                <c:pt idx="7">
                  <c:v>16.89</c:v>
                </c:pt>
                <c:pt idx="8">
                  <c:v>8.05</c:v>
                </c:pt>
                <c:pt idx="9">
                  <c:v>-5.23</c:v>
                </c:pt>
                <c:pt idx="10">
                  <c:v>-15.14</c:v>
                </c:pt>
                <c:pt idx="11">
                  <c:v>-15.92</c:v>
                </c:pt>
                <c:pt idx="12">
                  <c:v>-16.32</c:v>
                </c:pt>
                <c:pt idx="13">
                  <c:v>-9.02</c:v>
                </c:pt>
                <c:pt idx="14">
                  <c:v>-5.14</c:v>
                </c:pt>
                <c:pt idx="15">
                  <c:v>5.89</c:v>
                </c:pt>
                <c:pt idx="16">
                  <c:v>2.16</c:v>
                </c:pt>
                <c:pt idx="17">
                  <c:v>5.29</c:v>
                </c:pt>
                <c:pt idx="18">
                  <c:v>8.51</c:v>
                </c:pt>
                <c:pt idx="19">
                  <c:v>6.2</c:v>
                </c:pt>
                <c:pt idx="20">
                  <c:v>7.19</c:v>
                </c:pt>
                <c:pt idx="21">
                  <c:v>1.91</c:v>
                </c:pt>
                <c:pt idx="22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A6-4ED1-A247-3E0B0205F4E3}"/>
            </c:ext>
          </c:extLst>
        </c:ser>
        <c:overlap val="100"/>
        <c:gapWidth val="50"/>
        <c:axId val="46905838"/>
        <c:axId val="19796784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1.4.3 CZ'!$B$19:$X$19</c:f>
              <c:numCache>
                <c:formatCode>0.0</c:formatCode>
                <c:ptCount val="23"/>
                <c:pt idx="0">
                  <c:v>40.31</c:v>
                </c:pt>
                <c:pt idx="1">
                  <c:v>18.21</c:v>
                </c:pt>
                <c:pt idx="2">
                  <c:v>36.84</c:v>
                </c:pt>
                <c:pt idx="3">
                  <c:v>42.05</c:v>
                </c:pt>
                <c:pt idx="4">
                  <c:v>60.59</c:v>
                </c:pt>
                <c:pt idx="5">
                  <c:v>107.2</c:v>
                </c:pt>
                <c:pt idx="6">
                  <c:v>70.86</c:v>
                </c:pt>
                <c:pt idx="7">
                  <c:v>47.19</c:v>
                </c:pt>
                <c:pt idx="8">
                  <c:v>-12.88</c:v>
                </c:pt>
                <c:pt idx="9">
                  <c:v>-56.68</c:v>
                </c:pt>
                <c:pt idx="10">
                  <c:v>-76.61</c:v>
                </c:pt>
                <c:pt idx="11">
                  <c:v>-82.39</c:v>
                </c:pt>
                <c:pt idx="12">
                  <c:v>-69.4</c:v>
                </c:pt>
                <c:pt idx="13">
                  <c:v>-36.58</c:v>
                </c:pt>
                <c:pt idx="14">
                  <c:v>31.69</c:v>
                </c:pt>
                <c:pt idx="15">
                  <c:v>103.4</c:v>
                </c:pt>
                <c:pt idx="16">
                  <c:v>74.31</c:v>
                </c:pt>
                <c:pt idx="17">
                  <c:v>95.66</c:v>
                </c:pt>
                <c:pt idx="18">
                  <c:v>116.55</c:v>
                </c:pt>
                <c:pt idx="19">
                  <c:v>73.87</c:v>
                </c:pt>
                <c:pt idx="20">
                  <c:v>86.85</c:v>
                </c:pt>
                <c:pt idx="21">
                  <c:v>51.54</c:v>
                </c:pt>
                <c:pt idx="22">
                  <c:v>37.33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A6-4ED1-A247-3E0B0205F4E3}"/>
            </c:ext>
          </c:extLst>
        </c:ser>
        <c:marker val="1"/>
        <c:axId val="46905838"/>
        <c:axId val="19796784"/>
      </c:lineChart>
      <c:catAx>
        <c:axId val="469058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796784"/>
        <c:crosses val="autoZero"/>
        <c:auto val="0"/>
        <c:lblOffset val="100"/>
        <c:tickLblSkip val="4"/>
        <c:tickMarkSkip val="4"/>
        <c:noMultiLvlLbl val="0"/>
      </c:catAx>
      <c:valAx>
        <c:axId val="19796784"/>
        <c:scaling>
          <c:orientation val="minMax"/>
          <c:max val="120"/>
          <c:min val="-1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905838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6"/>
          <c:y val="0.71975"/>
          <c:w val="0.3735"/>
          <c:h val="0.17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CZ'!$B$20:$X$20</c:f>
              <c:numCache>
                <c:formatCode>0.0</c:formatCode>
                <c:ptCount val="23"/>
                <c:pt idx="0">
                  <c:v>-0.35</c:v>
                </c:pt>
                <c:pt idx="1">
                  <c:v>-1.12</c:v>
                </c:pt>
                <c:pt idx="2">
                  <c:v>-1.71</c:v>
                </c:pt>
                <c:pt idx="3">
                  <c:v>-1.67</c:v>
                </c:pt>
                <c:pt idx="4">
                  <c:v>-1.14</c:v>
                </c:pt>
                <c:pt idx="5">
                  <c:v>1.5</c:v>
                </c:pt>
                <c:pt idx="6">
                  <c:v>3.68</c:v>
                </c:pt>
                <c:pt idx="7">
                  <c:v>4.24</c:v>
                </c:pt>
                <c:pt idx="8">
                  <c:v>4.3</c:v>
                </c:pt>
                <c:pt idx="9">
                  <c:v>-0.85</c:v>
                </c:pt>
                <c:pt idx="10">
                  <c:v>-5.52</c:v>
                </c:pt>
                <c:pt idx="11">
                  <c:v>-8.18</c:v>
                </c:pt>
                <c:pt idx="12">
                  <c:v>-9.38</c:v>
                </c:pt>
                <c:pt idx="13">
                  <c:v>-6.48</c:v>
                </c:pt>
                <c:pt idx="14">
                  <c:v>-4.4</c:v>
                </c:pt>
                <c:pt idx="15">
                  <c:v>-2.36</c:v>
                </c:pt>
                <c:pt idx="16">
                  <c:v>-1.23</c:v>
                </c:pt>
                <c:pt idx="17">
                  <c:v>-0.34</c:v>
                </c:pt>
                <c:pt idx="18">
                  <c:v>0.3</c:v>
                </c:pt>
                <c:pt idx="19">
                  <c:v>0.7</c:v>
                </c:pt>
                <c:pt idx="20">
                  <c:v>1.91</c:v>
                </c:pt>
                <c:pt idx="21">
                  <c:v>2.92</c:v>
                </c:pt>
                <c:pt idx="22">
                  <c:v>4.79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6-4A45-B9BE-C10D669B2F55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CZ'!$B$21:$X$21</c:f>
              <c:numCache>
                <c:formatCode>0.0</c:formatCode>
                <c:ptCount val="23"/>
                <c:pt idx="0">
                  <c:v>3.85</c:v>
                </c:pt>
                <c:pt idx="1">
                  <c:v>6.84</c:v>
                </c:pt>
                <c:pt idx="2">
                  <c:v>4.29</c:v>
                </c:pt>
                <c:pt idx="3">
                  <c:v>2.85</c:v>
                </c:pt>
                <c:pt idx="4">
                  <c:v>1.05</c:v>
                </c:pt>
                <c:pt idx="5">
                  <c:v>-3.62</c:v>
                </c:pt>
                <c:pt idx="6">
                  <c:v>-3.51</c:v>
                </c:pt>
                <c:pt idx="7">
                  <c:v>-0.3</c:v>
                </c:pt>
                <c:pt idx="8">
                  <c:v>2.78</c:v>
                </c:pt>
                <c:pt idx="9">
                  <c:v>7.58</c:v>
                </c:pt>
                <c:pt idx="10">
                  <c:v>14.78</c:v>
                </c:pt>
                <c:pt idx="11">
                  <c:v>14.03</c:v>
                </c:pt>
                <c:pt idx="12">
                  <c:v>12.3</c:v>
                </c:pt>
                <c:pt idx="13">
                  <c:v>11.12</c:v>
                </c:pt>
                <c:pt idx="14">
                  <c:v>8.89</c:v>
                </c:pt>
                <c:pt idx="15">
                  <c:v>8.31</c:v>
                </c:pt>
                <c:pt idx="16">
                  <c:v>10.94</c:v>
                </c:pt>
                <c:pt idx="17">
                  <c:v>9.01</c:v>
                </c:pt>
                <c:pt idx="18">
                  <c:v>6.09</c:v>
                </c:pt>
                <c:pt idx="19">
                  <c:v>4.91</c:v>
                </c:pt>
                <c:pt idx="20">
                  <c:v>2.54</c:v>
                </c:pt>
                <c:pt idx="21">
                  <c:v>2.07</c:v>
                </c:pt>
                <c:pt idx="22">
                  <c:v>-1.88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D6-4A45-B9BE-C10D669B2F55}"/>
            </c:ext>
          </c:extLst>
        </c:ser>
        <c:overlap val="100"/>
        <c:gapWidth val="50"/>
        <c:axId val="14237947"/>
        <c:axId val="28014479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1.4.4 CZ'!$B$19:$X$19</c:f>
              <c:numCache>
                <c:formatCode>0.0</c:formatCode>
                <c:ptCount val="23"/>
                <c:pt idx="0">
                  <c:v>3.5</c:v>
                </c:pt>
                <c:pt idx="1">
                  <c:v>5.72</c:v>
                </c:pt>
                <c:pt idx="2">
                  <c:v>2.58</c:v>
                </c:pt>
                <c:pt idx="3">
                  <c:v>1.17</c:v>
                </c:pt>
                <c:pt idx="4">
                  <c:v>-0.09</c:v>
                </c:pt>
                <c:pt idx="5">
                  <c:v>-2.12</c:v>
                </c:pt>
                <c:pt idx="6">
                  <c:v>0.16</c:v>
                </c:pt>
                <c:pt idx="7">
                  <c:v>3.94</c:v>
                </c:pt>
                <c:pt idx="8">
                  <c:v>7.08</c:v>
                </c:pt>
                <c:pt idx="9">
                  <c:v>6.73</c:v>
                </c:pt>
                <c:pt idx="10">
                  <c:v>9.26</c:v>
                </c:pt>
                <c:pt idx="11">
                  <c:v>5.86</c:v>
                </c:pt>
                <c:pt idx="12">
                  <c:v>2.93</c:v>
                </c:pt>
                <c:pt idx="13">
                  <c:v>4.64</c:v>
                </c:pt>
                <c:pt idx="14">
                  <c:v>4.49</c:v>
                </c:pt>
                <c:pt idx="15">
                  <c:v>5.95</c:v>
                </c:pt>
                <c:pt idx="16">
                  <c:v>9.7</c:v>
                </c:pt>
                <c:pt idx="17">
                  <c:v>8.67</c:v>
                </c:pt>
                <c:pt idx="18">
                  <c:v>6.39</c:v>
                </c:pt>
                <c:pt idx="19">
                  <c:v>5.61</c:v>
                </c:pt>
                <c:pt idx="20">
                  <c:v>4.45</c:v>
                </c:pt>
                <c:pt idx="21">
                  <c:v>4.99</c:v>
                </c:pt>
                <c:pt idx="22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D6-4A45-B9BE-C10D669B2F55}"/>
            </c:ext>
          </c:extLst>
        </c:ser>
        <c:marker val="1"/>
        <c:axId val="14237947"/>
        <c:axId val="28014479"/>
      </c:lineChart>
      <c:catAx>
        <c:axId val="142379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014479"/>
        <c:crosses val="autoZero"/>
        <c:auto val="0"/>
        <c:lblOffset val="100"/>
        <c:tickLblSkip val="4"/>
        <c:tickMarkSkip val="4"/>
        <c:noMultiLvlLbl val="0"/>
      </c:catAx>
      <c:valAx>
        <c:axId val="28014479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237947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515"/>
          <c:w val="0.3595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1.4.5 CZ'!$B$19:$BP$19</c:f>
              <c:numCache>
                <c:formatCode>0.0</c:formatCode>
                <c:ptCount val="67"/>
                <c:pt idx="0">
                  <c:v>4.6</c:v>
                </c:pt>
                <c:pt idx="1">
                  <c:v>5.54</c:v>
                </c:pt>
                <c:pt idx="2">
                  <c:v>6.51</c:v>
                </c:pt>
                <c:pt idx="3">
                  <c:v>7.44</c:v>
                </c:pt>
                <c:pt idx="4">
                  <c:v>8.05</c:v>
                </c:pt>
                <c:pt idx="5">
                  <c:v>8.51</c:v>
                </c:pt>
                <c:pt idx="6">
                  <c:v>8.79</c:v>
                </c:pt>
                <c:pt idx="7">
                  <c:v>8.93</c:v>
                </c:pt>
                <c:pt idx="8">
                  <c:v>8.85</c:v>
                </c:pt>
                <c:pt idx="9">
                  <c:v>8.54</c:v>
                </c:pt>
                <c:pt idx="10">
                  <c:v>8.44</c:v>
                </c:pt>
                <c:pt idx="11">
                  <c:v>8.23</c:v>
                </c:pt>
                <c:pt idx="12">
                  <c:v>8.1</c:v>
                </c:pt>
                <c:pt idx="13">
                  <c:v>7.91</c:v>
                </c:pt>
                <c:pt idx="14">
                  <c:v>7.65</c:v>
                </c:pt>
                <c:pt idx="15">
                  <c:v>7.47</c:v>
                </c:pt>
                <c:pt idx="16">
                  <c:v>7.39</c:v>
                </c:pt>
                <c:pt idx="17">
                  <c:v>7.53</c:v>
                </c:pt>
                <c:pt idx="18">
                  <c:v>7.5</c:v>
                </c:pt>
                <c:pt idx="19">
                  <c:v>7.26</c:v>
                </c:pt>
                <c:pt idx="20">
                  <c:v>7.14</c:v>
                </c:pt>
                <c:pt idx="21">
                  <c:v>7.22</c:v>
                </c:pt>
                <c:pt idx="22">
                  <c:v>6.99</c:v>
                </c:pt>
                <c:pt idx="23">
                  <c:v>6.84</c:v>
                </c:pt>
                <c:pt idx="24">
                  <c:v>6.61</c:v>
                </c:pt>
                <c:pt idx="25">
                  <c:v>6.14</c:v>
                </c:pt>
                <c:pt idx="26">
                  <c:v>5.79</c:v>
                </c:pt>
                <c:pt idx="27">
                  <c:v>5.62</c:v>
                </c:pt>
                <c:pt idx="28">
                  <c:v>5.45</c:v>
                </c:pt>
                <c:pt idx="29">
                  <c:v>5.08</c:v>
                </c:pt>
                <c:pt idx="30">
                  <c:v>5.08</c:v>
                </c:pt>
                <c:pt idx="31">
                  <c:v>5.03</c:v>
                </c:pt>
                <c:pt idx="32">
                  <c:v>5.14</c:v>
                </c:pt>
                <c:pt idx="33">
                  <c:v>4.7</c:v>
                </c:pt>
                <c:pt idx="34">
                  <c:v>4.51</c:v>
                </c:pt>
                <c:pt idx="35">
                  <c:v>4.34</c:v>
                </c:pt>
                <c:pt idx="36">
                  <c:v>4.04</c:v>
                </c:pt>
                <c:pt idx="37">
                  <c:v>3.78</c:v>
                </c:pt>
                <c:pt idx="38">
                  <c:v>3.51</c:v>
                </c:pt>
                <c:pt idx="39">
                  <c:v>3.55</c:v>
                </c:pt>
                <c:pt idx="40">
                  <c:v>3.65</c:v>
                </c:pt>
                <c:pt idx="41">
                  <c:v>3.53</c:v>
                </c:pt>
                <c:pt idx="42">
                  <c:v>3.36</c:v>
                </c:pt>
                <c:pt idx="43">
                  <c:v>3.2</c:v>
                </c:pt>
                <c:pt idx="44">
                  <c:v>3.14</c:v>
                </c:pt>
                <c:pt idx="45">
                  <c:v>3.16</c:v>
                </c:pt>
                <c:pt idx="46">
                  <c:v>3.15</c:v>
                </c:pt>
                <c:pt idx="47">
                  <c:v>3.66</c:v>
                </c:pt>
                <c:pt idx="48">
                  <c:v>4.23</c:v>
                </c:pt>
                <c:pt idx="49">
                  <c:v>4.31</c:v>
                </c:pt>
                <c:pt idx="50">
                  <c:v>4.22</c:v>
                </c:pt>
                <c:pt idx="51">
                  <c:v>3.91</c:v>
                </c:pt>
                <c:pt idx="52">
                  <c:v>3.77</c:v>
                </c:pt>
                <c:pt idx="53">
                  <c:v>3.63</c:v>
                </c:pt>
                <c:pt idx="54">
                  <c:v>3.38</c:v>
                </c:pt>
                <c:pt idx="55">
                  <c:v>3.33</c:v>
                </c:pt>
                <c:pt idx="56">
                  <c:v>3.3</c:v>
                </c:pt>
                <c:pt idx="57">
                  <c:v>3.12</c:v>
                </c:pt>
                <c:pt idx="58">
                  <c:v>2.85</c:v>
                </c:pt>
                <c:pt idx="59">
                  <c:v>2.61</c:v>
                </c:pt>
                <c:pt idx="60">
                  <c:v>2.56</c:v>
                </c:pt>
                <c:pt idx="61">
                  <c:v>2.58</c:v>
                </c:pt>
                <c:pt idx="62">
                  <c:v>2.43</c:v>
                </c:pt>
                <c:pt idx="63">
                  <c:v>2.54</c:v>
                </c:pt>
                <c:pt idx="64">
                  <c:v>2.58</c:v>
                </c:pt>
                <c:pt idx="65">
                  <c:v>2.56</c:v>
                </c:pt>
                <c:pt idx="66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4-479F-8BE4-B862A5447199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1.4.5 CZ'!$B$20:$BP$20</c:f>
              <c:numCache>
                <c:formatCode>0.0</c:formatCode>
                <c:ptCount val="67"/>
                <c:pt idx="0">
                  <c:v>3.14</c:v>
                </c:pt>
                <c:pt idx="1">
                  <c:v>3.43</c:v>
                </c:pt>
                <c:pt idx="2">
                  <c:v>3.8</c:v>
                </c:pt>
                <c:pt idx="3">
                  <c:v>4.07</c:v>
                </c:pt>
                <c:pt idx="4">
                  <c:v>4.27</c:v>
                </c:pt>
                <c:pt idx="5">
                  <c:v>4.59</c:v>
                </c:pt>
                <c:pt idx="6">
                  <c:v>4.89</c:v>
                </c:pt>
                <c:pt idx="7">
                  <c:v>5.28</c:v>
                </c:pt>
                <c:pt idx="8">
                  <c:v>5.31</c:v>
                </c:pt>
                <c:pt idx="9">
                  <c:v>5.33</c:v>
                </c:pt>
                <c:pt idx="10">
                  <c:v>5.31</c:v>
                </c:pt>
                <c:pt idx="11">
                  <c:v>5.17</c:v>
                </c:pt>
                <c:pt idx="12">
                  <c:v>5.02</c:v>
                </c:pt>
                <c:pt idx="13">
                  <c:v>5.16</c:v>
                </c:pt>
                <c:pt idx="14">
                  <c:v>5.23</c:v>
                </c:pt>
                <c:pt idx="15">
                  <c:v>5.23</c:v>
                </c:pt>
                <c:pt idx="16">
                  <c:v>5.18</c:v>
                </c:pt>
                <c:pt idx="17">
                  <c:v>5.24</c:v>
                </c:pt>
                <c:pt idx="18">
                  <c:v>5.15</c:v>
                </c:pt>
                <c:pt idx="19">
                  <c:v>5.09</c:v>
                </c:pt>
                <c:pt idx="20">
                  <c:v>5.01</c:v>
                </c:pt>
                <c:pt idx="21">
                  <c:v>4.94</c:v>
                </c:pt>
                <c:pt idx="22">
                  <c:v>4.85</c:v>
                </c:pt>
                <c:pt idx="23">
                  <c:v>4.78</c:v>
                </c:pt>
                <c:pt idx="24">
                  <c:v>4.7</c:v>
                </c:pt>
                <c:pt idx="25">
                  <c:v>4.54</c:v>
                </c:pt>
                <c:pt idx="26">
                  <c:v>4.55</c:v>
                </c:pt>
                <c:pt idx="27">
                  <c:v>4.27</c:v>
                </c:pt>
                <c:pt idx="28">
                  <c:v>4.02</c:v>
                </c:pt>
                <c:pt idx="29">
                  <c:v>3.69</c:v>
                </c:pt>
                <c:pt idx="30">
                  <c:v>3.47</c:v>
                </c:pt>
                <c:pt idx="31">
                  <c:v>3.28</c:v>
                </c:pt>
                <c:pt idx="32">
                  <c:v>3.1</c:v>
                </c:pt>
                <c:pt idx="33">
                  <c:v>2.83</c:v>
                </c:pt>
                <c:pt idx="34">
                  <c:v>2.64</c:v>
                </c:pt>
                <c:pt idx="35">
                  <c:v>2.42</c:v>
                </c:pt>
                <c:pt idx="36">
                  <c:v>2.56</c:v>
                </c:pt>
                <c:pt idx="37">
                  <c:v>2.43</c:v>
                </c:pt>
                <c:pt idx="38">
                  <c:v>2.32</c:v>
                </c:pt>
                <c:pt idx="39">
                  <c:v>2.18</c:v>
                </c:pt>
                <c:pt idx="40">
                  <c:v>2.03</c:v>
                </c:pt>
                <c:pt idx="41">
                  <c:v>1.92</c:v>
                </c:pt>
                <c:pt idx="42">
                  <c:v>1.8</c:v>
                </c:pt>
                <c:pt idx="43">
                  <c:v>1.71</c:v>
                </c:pt>
                <c:pt idx="44">
                  <c:v>1.65</c:v>
                </c:pt>
                <c:pt idx="45">
                  <c:v>1.66</c:v>
                </c:pt>
                <c:pt idx="46">
                  <c:v>1.6</c:v>
                </c:pt>
                <c:pt idx="47">
                  <c:v>1.61</c:v>
                </c:pt>
                <c:pt idx="48">
                  <c:v>1.8</c:v>
                </c:pt>
                <c:pt idx="49">
                  <c:v>1.84</c:v>
                </c:pt>
                <c:pt idx="50">
                  <c:v>1.74</c:v>
                </c:pt>
                <c:pt idx="51">
                  <c:v>1.6</c:v>
                </c:pt>
                <c:pt idx="52">
                  <c:v>1.48</c:v>
                </c:pt>
                <c:pt idx="53">
                  <c:v>1.36</c:v>
                </c:pt>
                <c:pt idx="54">
                  <c:v>1.27</c:v>
                </c:pt>
                <c:pt idx="55">
                  <c:v>1.25</c:v>
                </c:pt>
                <c:pt idx="56">
                  <c:v>1.24</c:v>
                </c:pt>
                <c:pt idx="57">
                  <c:v>1.24</c:v>
                </c:pt>
                <c:pt idx="58">
                  <c:v>1.28</c:v>
                </c:pt>
                <c:pt idx="59">
                  <c:v>1.27</c:v>
                </c:pt>
                <c:pt idx="60">
                  <c:v>1.29</c:v>
                </c:pt>
                <c:pt idx="61">
                  <c:v>1.3</c:v>
                </c:pt>
                <c:pt idx="62">
                  <c:v>1.31</c:v>
                </c:pt>
                <c:pt idx="63">
                  <c:v>1.3</c:v>
                </c:pt>
                <c:pt idx="64">
                  <c:v>1.31</c:v>
                </c:pt>
                <c:pt idx="65">
                  <c:v>1.31</c:v>
                </c:pt>
                <c:pt idx="66">
                  <c:v>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4-479F-8BE4-B862A5447199}"/>
            </c:ext>
          </c:extLst>
        </c:ser>
        <c:marker val="1"/>
        <c:axId val="58227500"/>
        <c:axId val="42835986"/>
      </c:lineChart>
      <c:catAx>
        <c:axId val="582275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835986"/>
        <c:crosses val="autoZero"/>
        <c:auto val="0"/>
        <c:lblOffset val="100"/>
        <c:tickLblSkip val="8"/>
        <c:tickMarkSkip val="4"/>
        <c:noMultiLvlLbl val="0"/>
      </c:catAx>
      <c:valAx>
        <c:axId val="4283598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2275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9"/>
          <c:y val="0.04225"/>
          <c:w val="0.3975"/>
          <c:h val="0.163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CZ'!$B$21:$X$21</c:f>
              <c:numCache>
                <c:formatCode>0.0</c:formatCode>
                <c:ptCount val="23"/>
                <c:pt idx="0">
                  <c:v>3.94</c:v>
                </c:pt>
                <c:pt idx="1">
                  <c:v>7.52</c:v>
                </c:pt>
                <c:pt idx="2">
                  <c:v>8.05</c:v>
                </c:pt>
                <c:pt idx="3">
                  <c:v>9.56</c:v>
                </c:pt>
                <c:pt idx="4">
                  <c:v>7.82</c:v>
                </c:pt>
                <c:pt idx="5">
                  <c:v>4.67</c:v>
                </c:pt>
                <c:pt idx="6">
                  <c:v>5.22</c:v>
                </c:pt>
                <c:pt idx="7">
                  <c:v>4.47</c:v>
                </c:pt>
                <c:pt idx="8">
                  <c:v>5.44</c:v>
                </c:pt>
                <c:pt idx="9">
                  <c:v>6.81</c:v>
                </c:pt>
                <c:pt idx="10">
                  <c:v>6.5</c:v>
                </c:pt>
                <c:pt idx="11">
                  <c:v>6.52</c:v>
                </c:pt>
                <c:pt idx="12">
                  <c:v>4.93</c:v>
                </c:pt>
                <c:pt idx="13">
                  <c:v>7.92</c:v>
                </c:pt>
                <c:pt idx="14">
                  <c:v>4.77</c:v>
                </c:pt>
                <c:pt idx="15">
                  <c:v>2.44</c:v>
                </c:pt>
                <c:pt idx="16">
                  <c:v>5.23</c:v>
                </c:pt>
                <c:pt idx="17">
                  <c:v>1.68</c:v>
                </c:pt>
                <c:pt idx="18">
                  <c:v>3.94</c:v>
                </c:pt>
                <c:pt idx="19">
                  <c:v>4.68</c:v>
                </c:pt>
                <c:pt idx="20">
                  <c:v>1.88</c:v>
                </c:pt>
                <c:pt idx="21">
                  <c:v>0.34</c:v>
                </c:pt>
                <c:pt idx="22">
                  <c:v>-0.78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8-4115-B8E1-A35761216630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CZ'!$B$22:$X$22</c:f>
              <c:numCache>
                <c:formatCode>0.0</c:formatCode>
                <c:ptCount val="23"/>
                <c:pt idx="0">
                  <c:v>3.01</c:v>
                </c:pt>
                <c:pt idx="1">
                  <c:v>0.64</c:v>
                </c:pt>
                <c:pt idx="2">
                  <c:v>2</c:v>
                </c:pt>
                <c:pt idx="3">
                  <c:v>3.29</c:v>
                </c:pt>
                <c:pt idx="4">
                  <c:v>3.29</c:v>
                </c:pt>
                <c:pt idx="5">
                  <c:v>4.37</c:v>
                </c:pt>
                <c:pt idx="6">
                  <c:v>3.73</c:v>
                </c:pt>
                <c:pt idx="7">
                  <c:v>2.49</c:v>
                </c:pt>
                <c:pt idx="8">
                  <c:v>1.8</c:v>
                </c:pt>
                <c:pt idx="9">
                  <c:v>1.33</c:v>
                </c:pt>
                <c:pt idx="10">
                  <c:v>2.14</c:v>
                </c:pt>
                <c:pt idx="11">
                  <c:v>3.51</c:v>
                </c:pt>
                <c:pt idx="12">
                  <c:v>3.8</c:v>
                </c:pt>
                <c:pt idx="13">
                  <c:v>3.46</c:v>
                </c:pt>
                <c:pt idx="14">
                  <c:v>2.55</c:v>
                </c:pt>
                <c:pt idx="15">
                  <c:v>0.61</c:v>
                </c:pt>
                <c:pt idx="16">
                  <c:v>0.96</c:v>
                </c:pt>
                <c:pt idx="17">
                  <c:v>1.94</c:v>
                </c:pt>
                <c:pt idx="18">
                  <c:v>0.9</c:v>
                </c:pt>
                <c:pt idx="19">
                  <c:v>2.61</c:v>
                </c:pt>
                <c:pt idx="20">
                  <c:v>1.83</c:v>
                </c:pt>
                <c:pt idx="21">
                  <c:v>1.93</c:v>
                </c:pt>
                <c:pt idx="22">
                  <c:v>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98-4115-B8E1-A35761216630}"/>
            </c:ext>
          </c:extLst>
        </c:ser>
        <c:overlap val="100"/>
        <c:gapWidth val="50"/>
        <c:axId val="20302465"/>
        <c:axId val="37580473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CZ'!$B$19:$X$19</c:f>
              <c:numCache>
                <c:formatCode>0.0</c:formatCode>
                <c:ptCount val="23"/>
                <c:pt idx="0">
                  <c:v>6.91</c:v>
                </c:pt>
                <c:pt idx="1">
                  <c:v>9.1</c:v>
                </c:pt>
                <c:pt idx="2">
                  <c:v>10.08</c:v>
                </c:pt>
                <c:pt idx="3">
                  <c:v>11.29</c:v>
                </c:pt>
                <c:pt idx="4">
                  <c:v>12.85</c:v>
                </c:pt>
                <c:pt idx="5">
                  <c:v>12.13</c:v>
                </c:pt>
                <c:pt idx="6">
                  <c:v>10.82</c:v>
                </c:pt>
                <c:pt idx="7">
                  <c:v>8.65</c:v>
                </c:pt>
                <c:pt idx="8">
                  <c:v>5.6</c:v>
                </c:pt>
                <c:pt idx="9">
                  <c:v>3.23</c:v>
                </c:pt>
                <c:pt idx="10">
                  <c:v>2.77</c:v>
                </c:pt>
                <c:pt idx="11">
                  <c:v>3.25</c:v>
                </c:pt>
                <c:pt idx="12">
                  <c:v>4.3</c:v>
                </c:pt>
                <c:pt idx="13">
                  <c:v>5.43</c:v>
                </c:pt>
                <c:pt idx="14">
                  <c:v>6.47</c:v>
                </c:pt>
                <c:pt idx="15">
                  <c:v>7.28</c:v>
                </c:pt>
                <c:pt idx="16">
                  <c:v>8.23</c:v>
                </c:pt>
                <c:pt idx="17">
                  <c:v>8.28</c:v>
                </c:pt>
                <c:pt idx="18">
                  <c:v>7.87</c:v>
                </c:pt>
                <c:pt idx="19">
                  <c:v>7.35</c:v>
                </c:pt>
                <c:pt idx="20">
                  <c:v>6.47</c:v>
                </c:pt>
                <c:pt idx="21">
                  <c:v>5.53</c:v>
                </c:pt>
                <c:pt idx="22">
                  <c:v>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98-4115-B8E1-A35761216630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1.4.6 CZ'!$B$20:$X$20</c:f>
              <c:numCache>
                <c:formatCode>0.0</c:formatCode>
                <c:ptCount val="23"/>
                <c:pt idx="0">
                  <c:v>6.95</c:v>
                </c:pt>
                <c:pt idx="1">
                  <c:v>8.16</c:v>
                </c:pt>
                <c:pt idx="2">
                  <c:v>10.05</c:v>
                </c:pt>
                <c:pt idx="3">
                  <c:v>12.85</c:v>
                </c:pt>
                <c:pt idx="4">
                  <c:v>11.1</c:v>
                </c:pt>
                <c:pt idx="5">
                  <c:v>9.04</c:v>
                </c:pt>
                <c:pt idx="6">
                  <c:v>8.95</c:v>
                </c:pt>
                <c:pt idx="7">
                  <c:v>6.96</c:v>
                </c:pt>
                <c:pt idx="8">
                  <c:v>7.24</c:v>
                </c:pt>
                <c:pt idx="9">
                  <c:v>8.14</c:v>
                </c:pt>
                <c:pt idx="10">
                  <c:v>8.64</c:v>
                </c:pt>
                <c:pt idx="11">
                  <c:v>10.03</c:v>
                </c:pt>
                <c:pt idx="12">
                  <c:v>8.73</c:v>
                </c:pt>
                <c:pt idx="13">
                  <c:v>11.38</c:v>
                </c:pt>
                <c:pt idx="14">
                  <c:v>7.32</c:v>
                </c:pt>
                <c:pt idx="15">
                  <c:v>3.04</c:v>
                </c:pt>
                <c:pt idx="16">
                  <c:v>6.19</c:v>
                </c:pt>
                <c:pt idx="17">
                  <c:v>3.62</c:v>
                </c:pt>
                <c:pt idx="18">
                  <c:v>4.84</c:v>
                </c:pt>
                <c:pt idx="19">
                  <c:v>7.3</c:v>
                </c:pt>
                <c:pt idx="20">
                  <c:v>3.71</c:v>
                </c:pt>
                <c:pt idx="21">
                  <c:v>2.27</c:v>
                </c:pt>
                <c:pt idx="22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98-4115-B8E1-A35761216630}"/>
            </c:ext>
          </c:extLst>
        </c:ser>
        <c:marker val="1"/>
        <c:axId val="20302465"/>
        <c:axId val="37580473"/>
      </c:lineChart>
      <c:catAx>
        <c:axId val="203024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580473"/>
        <c:crosses val="autoZero"/>
        <c:auto val="0"/>
        <c:lblOffset val="100"/>
        <c:tickLblSkip val="4"/>
        <c:tickMarkSkip val="4"/>
        <c:noMultiLvlLbl val="0"/>
      </c:catAx>
      <c:valAx>
        <c:axId val="37580473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30246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875"/>
          <c:y val="0.0455"/>
          <c:w val="0.53025"/>
          <c:h val="0.23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26.07</c:v>
                </c:pt>
                <c:pt idx="1">
                  <c:v>25.64</c:v>
                </c:pt>
                <c:pt idx="2">
                  <c:v>25.5</c:v>
                </c:pt>
                <c:pt idx="3">
                  <c:v>25.38</c:v>
                </c:pt>
                <c:pt idx="4">
                  <c:v>24.65</c:v>
                </c:pt>
                <c:pt idx="5">
                  <c:v>24.64</c:v>
                </c:pt>
                <c:pt idx="6">
                  <c:v>24.57</c:v>
                </c:pt>
                <c:pt idx="7">
                  <c:v>24.39</c:v>
                </c:pt>
                <c:pt idx="8">
                  <c:v>23.79</c:v>
                </c:pt>
                <c:pt idx="9">
                  <c:v>23.59</c:v>
                </c:pt>
                <c:pt idx="10">
                  <c:v>24.14</c:v>
                </c:pt>
                <c:pt idx="11">
                  <c:v>24.52</c:v>
                </c:pt>
                <c:pt idx="12">
                  <c:v>25.07</c:v>
                </c:pt>
                <c:pt idx="13">
                  <c:v>24.96</c:v>
                </c:pt>
                <c:pt idx="14">
                  <c:v>25.2</c:v>
                </c:pt>
                <c:pt idx="15">
                  <c:v>25.25</c:v>
                </c:pt>
                <c:pt idx="16">
                  <c:v>25.08</c:v>
                </c:pt>
                <c:pt idx="17">
                  <c:v>24.92</c:v>
                </c:pt>
                <c:pt idx="18">
                  <c:v>24.5</c:v>
                </c:pt>
                <c:pt idx="19">
                  <c:v>24.36</c:v>
                </c:pt>
                <c:pt idx="20">
                  <c:v>24.4</c:v>
                </c:pt>
                <c:pt idx="21">
                  <c:v>24.34</c:v>
                </c:pt>
                <c:pt idx="22">
                  <c:v>24.3</c:v>
                </c:pt>
                <c:pt idx="23">
                  <c:v>24.22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1-44EC-8F44-658BB35093DA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21.64</c:v>
                </c:pt>
                <c:pt idx="1">
                  <c:v>21.27</c:v>
                </c:pt>
                <c:pt idx="2">
                  <c:v>21.63</c:v>
                </c:pt>
                <c:pt idx="3">
                  <c:v>22.19</c:v>
                </c:pt>
                <c:pt idx="4">
                  <c:v>21.99</c:v>
                </c:pt>
                <c:pt idx="5">
                  <c:v>23.16</c:v>
                </c:pt>
                <c:pt idx="6">
                  <c:v>24.4</c:v>
                </c:pt>
                <c:pt idx="7">
                  <c:v>23.92</c:v>
                </c:pt>
                <c:pt idx="8">
                  <c:v>22.17</c:v>
                </c:pt>
                <c:pt idx="9">
                  <c:v>21.67</c:v>
                </c:pt>
                <c:pt idx="10">
                  <c:v>22.17</c:v>
                </c:pt>
                <c:pt idx="11">
                  <c:v>22.82</c:v>
                </c:pt>
                <c:pt idx="12">
                  <c:v>23.09</c:v>
                </c:pt>
                <c:pt idx="13">
                  <c:v>23.18</c:v>
                </c:pt>
                <c:pt idx="14">
                  <c:v>22.94</c:v>
                </c:pt>
                <c:pt idx="15">
                  <c:v>23.64</c:v>
                </c:pt>
                <c:pt idx="16">
                  <c:v>23.84</c:v>
                </c:pt>
                <c:pt idx="17">
                  <c:v>21.99</c:v>
                </c:pt>
                <c:pt idx="18">
                  <c:v>20.97</c:v>
                </c:pt>
                <c:pt idx="19">
                  <c:v>21</c:v>
                </c:pt>
                <c:pt idx="20">
                  <c:v>20.63</c:v>
                </c:pt>
                <c:pt idx="21">
                  <c:v>20.49</c:v>
                </c:pt>
                <c:pt idx="22">
                  <c:v>20.38</c:v>
                </c:pt>
                <c:pt idx="23">
                  <c:v>20.25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1-44EC-8F44-658BB35093DA}"/>
            </c:ext>
          </c:extLst>
        </c:ser>
        <c:marker val="1"/>
        <c:axId val="7770362"/>
        <c:axId val="54314372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108.83</c:v>
                </c:pt>
                <c:pt idx="1">
                  <c:v>110.51</c:v>
                </c:pt>
                <c:pt idx="2">
                  <c:v>110.82</c:v>
                </c:pt>
                <c:pt idx="3">
                  <c:v>110.89</c:v>
                </c:pt>
                <c:pt idx="4">
                  <c:v>114.28</c:v>
                </c:pt>
                <c:pt idx="5">
                  <c:v>113.86</c:v>
                </c:pt>
                <c:pt idx="6">
                  <c:v>113.23</c:v>
                </c:pt>
                <c:pt idx="7">
                  <c:v>114.93</c:v>
                </c:pt>
                <c:pt idx="8">
                  <c:v>118.72</c:v>
                </c:pt>
                <c:pt idx="9">
                  <c:v>120.11</c:v>
                </c:pt>
                <c:pt idx="10">
                  <c:v>118.15</c:v>
                </c:pt>
                <c:pt idx="11">
                  <c:v>115.89</c:v>
                </c:pt>
                <c:pt idx="12">
                  <c:v>113.19</c:v>
                </c:pt>
                <c:pt idx="13">
                  <c:v>113.82</c:v>
                </c:pt>
                <c:pt idx="14">
                  <c:v>112.67</c:v>
                </c:pt>
                <c:pt idx="15">
                  <c:v>112.59</c:v>
                </c:pt>
                <c:pt idx="16">
                  <c:v>112.76</c:v>
                </c:pt>
                <c:pt idx="17">
                  <c:v>114.3</c:v>
                </c:pt>
                <c:pt idx="18">
                  <c:v>116.77</c:v>
                </c:pt>
                <c:pt idx="19">
                  <c:v>117.35</c:v>
                </c:pt>
                <c:pt idx="20">
                  <c:v>117.39</c:v>
                </c:pt>
                <c:pt idx="21">
                  <c:v>117.73</c:v>
                </c:pt>
                <c:pt idx="22">
                  <c:v>117.97</c:v>
                </c:pt>
                <c:pt idx="23">
                  <c:v>118.38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1-44EC-8F44-658BB35093DA}"/>
            </c:ext>
          </c:extLst>
        </c:ser>
        <c:marker val="1"/>
        <c:axId val="66662551"/>
        <c:axId val="10913395"/>
      </c:lineChart>
      <c:catAx>
        <c:axId val="7770362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54314372"/>
        <c:crossesAt val="28"/>
        <c:auto val="0"/>
        <c:lblOffset val="100"/>
        <c:tickLblSkip val="4"/>
        <c:tickMarkSkip val="4"/>
        <c:noMultiLvlLbl val="0"/>
      </c:catAx>
      <c:valAx>
        <c:axId val="54314372"/>
        <c:scaling>
          <c:orientation val="maxMin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770362"/>
        <c:crosses val="autoZero"/>
        <c:crossBetween val="midCat"/>
        <c:majorUnit val="2"/>
      </c:valAx>
      <c:catAx>
        <c:axId val="66662551"/>
        <c:scaling>
          <c:orientation val="minMax"/>
        </c:scaling>
        <c:delete val="1"/>
        <c:axPos val="b"/>
        <c:majorTickMark val="out"/>
        <c:minorTickMark val="none"/>
        <c:tickLblPos val="none"/>
        <c:crossAx val="10913395"/>
        <c:crosses val="autoZero"/>
        <c:auto val="1"/>
        <c:lblOffset val="100"/>
        <c:noMultiLvlLbl val="0"/>
      </c:catAx>
      <c:valAx>
        <c:axId val="10913395"/>
        <c:scaling>
          <c:orientation val="minMax"/>
          <c:max val="125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662551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04275"/>
          <c:w val="0.262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0.04</c:v>
                </c:pt>
                <c:pt idx="1">
                  <c:v>0.14</c:v>
                </c:pt>
                <c:pt idx="2">
                  <c:v>0.15</c:v>
                </c:pt>
                <c:pt idx="3">
                  <c:v>-0.19</c:v>
                </c:pt>
                <c:pt idx="4">
                  <c:v>2.16</c:v>
                </c:pt>
                <c:pt idx="5">
                  <c:v>3.07</c:v>
                </c:pt>
                <c:pt idx="6">
                  <c:v>3.6</c:v>
                </c:pt>
                <c:pt idx="7">
                  <c:v>2.46</c:v>
                </c:pt>
                <c:pt idx="8">
                  <c:v>4.94</c:v>
                </c:pt>
                <c:pt idx="9">
                  <c:v>4.03</c:v>
                </c:pt>
                <c:pt idx="10">
                  <c:v>3.43</c:v>
                </c:pt>
                <c:pt idx="11">
                  <c:v>4.93</c:v>
                </c:pt>
                <c:pt idx="12">
                  <c:v>0.92</c:v>
                </c:pt>
                <c:pt idx="13">
                  <c:v>0.93</c:v>
                </c:pt>
                <c:pt idx="14">
                  <c:v>0.89</c:v>
                </c:pt>
                <c:pt idx="15">
                  <c:v>1.11</c:v>
                </c:pt>
                <c:pt idx="16">
                  <c:v>0.38</c:v>
                </c:pt>
                <c:pt idx="17">
                  <c:v>0.28</c:v>
                </c:pt>
                <c:pt idx="18">
                  <c:v>0.33</c:v>
                </c:pt>
                <c:pt idx="19">
                  <c:v>0.26</c:v>
                </c:pt>
                <c:pt idx="20">
                  <c:v>0.43</c:v>
                </c:pt>
                <c:pt idx="21">
                  <c:v>0.37</c:v>
                </c:pt>
                <c:pt idx="22">
                  <c:v>0.38</c:v>
                </c:pt>
                <c:pt idx="23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4-4C31-8A27-2787D29A9ACA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2.16</c:v>
                </c:pt>
                <c:pt idx="1">
                  <c:v>2.76</c:v>
                </c:pt>
                <c:pt idx="2">
                  <c:v>3.96</c:v>
                </c:pt>
                <c:pt idx="3">
                  <c:v>6.29</c:v>
                </c:pt>
                <c:pt idx="4">
                  <c:v>9.04</c:v>
                </c:pt>
                <c:pt idx="5">
                  <c:v>12.73</c:v>
                </c:pt>
                <c:pt idx="6">
                  <c:v>14</c:v>
                </c:pt>
                <c:pt idx="7">
                  <c:v>13.24</c:v>
                </c:pt>
                <c:pt idx="8">
                  <c:v>11.46</c:v>
                </c:pt>
                <c:pt idx="9">
                  <c:v>7.07</c:v>
                </c:pt>
                <c:pt idx="10">
                  <c:v>4.57</c:v>
                </c:pt>
                <c:pt idx="11">
                  <c:v>2.67</c:v>
                </c:pt>
                <c:pt idx="12">
                  <c:v>1.18</c:v>
                </c:pt>
                <c:pt idx="13">
                  <c:v>1.57</c:v>
                </c:pt>
                <c:pt idx="14">
                  <c:v>1.41</c:v>
                </c:pt>
                <c:pt idx="15">
                  <c:v>1.79</c:v>
                </c:pt>
                <c:pt idx="16">
                  <c:v>2.32</c:v>
                </c:pt>
                <c:pt idx="17">
                  <c:v>2.12</c:v>
                </c:pt>
                <c:pt idx="18">
                  <c:v>2.18</c:v>
                </c:pt>
                <c:pt idx="19">
                  <c:v>1.95</c:v>
                </c:pt>
                <c:pt idx="20">
                  <c:v>1.75</c:v>
                </c:pt>
                <c:pt idx="21">
                  <c:v>1.9</c:v>
                </c:pt>
                <c:pt idx="22">
                  <c:v>1.87</c:v>
                </c:pt>
                <c:pt idx="23">
                  <c:v>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34-4C31-8A27-2787D29A9ACA}"/>
            </c:ext>
          </c:extLst>
        </c:ser>
        <c:overlap val="100"/>
        <c:gapWidth val="40"/>
        <c:axId val="43211108"/>
        <c:axId val="35420826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2.2</c:v>
                </c:pt>
                <c:pt idx="1">
                  <c:v>2.9</c:v>
                </c:pt>
                <c:pt idx="2">
                  <c:v>4.1</c:v>
                </c:pt>
                <c:pt idx="3">
                  <c:v>6.1</c:v>
                </c:pt>
                <c:pt idx="4">
                  <c:v>11.2</c:v>
                </c:pt>
                <c:pt idx="5">
                  <c:v>15.8</c:v>
                </c:pt>
                <c:pt idx="6">
                  <c:v>17.6</c:v>
                </c:pt>
                <c:pt idx="7">
                  <c:v>15.7</c:v>
                </c:pt>
                <c:pt idx="8">
                  <c:v>16.4</c:v>
                </c:pt>
                <c:pt idx="9">
                  <c:v>11.1</c:v>
                </c:pt>
                <c:pt idx="10">
                  <c:v>8</c:v>
                </c:pt>
                <c:pt idx="11">
                  <c:v>7.6</c:v>
                </c:pt>
                <c:pt idx="12">
                  <c:v>2.1</c:v>
                </c:pt>
                <c:pt idx="13">
                  <c:v>2.5</c:v>
                </c:pt>
                <c:pt idx="14">
                  <c:v>2.3</c:v>
                </c:pt>
                <c:pt idx="15">
                  <c:v>2.9</c:v>
                </c:pt>
                <c:pt idx="16">
                  <c:v>2.7</c:v>
                </c:pt>
                <c:pt idx="17">
                  <c:v>2.4</c:v>
                </c:pt>
                <c:pt idx="18">
                  <c:v>2.5</c:v>
                </c:pt>
                <c:pt idx="19">
                  <c:v>2.22</c:v>
                </c:pt>
                <c:pt idx="20">
                  <c:v>2.17</c:v>
                </c:pt>
                <c:pt idx="21">
                  <c:v>2.28</c:v>
                </c:pt>
                <c:pt idx="22">
                  <c:v>2.25</c:v>
                </c:pt>
                <c:pt idx="23">
                  <c:v>2.51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34-4C31-8A27-2787D29A9ACA}"/>
            </c:ext>
          </c:extLst>
        </c:ser>
        <c:marker val="1"/>
        <c:axId val="43211108"/>
        <c:axId val="35420826"/>
      </c:lineChart>
      <c:catAx>
        <c:axId val="432111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420826"/>
        <c:crosses val="autoZero"/>
        <c:auto val="0"/>
        <c:lblOffset val="100"/>
        <c:tickLblSkip val="4"/>
        <c:tickMarkSkip val="4"/>
        <c:noMultiLvlLbl val="0"/>
      </c:catAx>
      <c:valAx>
        <c:axId val="35420826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2111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3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2.38</c:v>
                </c:pt>
                <c:pt idx="1">
                  <c:v>3.59</c:v>
                </c:pt>
                <c:pt idx="2">
                  <c:v>1.5</c:v>
                </c:pt>
                <c:pt idx="3">
                  <c:v>0.4</c:v>
                </c:pt>
                <c:pt idx="4">
                  <c:v>2.96</c:v>
                </c:pt>
                <c:pt idx="5">
                  <c:v>2.21</c:v>
                </c:pt>
                <c:pt idx="6">
                  <c:v>3.91</c:v>
                </c:pt>
                <c:pt idx="7">
                  <c:v>4.35</c:v>
                </c:pt>
                <c:pt idx="8">
                  <c:v>4</c:v>
                </c:pt>
                <c:pt idx="9">
                  <c:v>3.49</c:v>
                </c:pt>
                <c:pt idx="10">
                  <c:v>1.32</c:v>
                </c:pt>
                <c:pt idx="11">
                  <c:v>0.93</c:v>
                </c:pt>
                <c:pt idx="12">
                  <c:v>0.62</c:v>
                </c:pt>
                <c:pt idx="13">
                  <c:v>0.83</c:v>
                </c:pt>
                <c:pt idx="14">
                  <c:v>1.37</c:v>
                </c:pt>
                <c:pt idx="15">
                  <c:v>0.81</c:v>
                </c:pt>
                <c:pt idx="16">
                  <c:v>0.73</c:v>
                </c:pt>
                <c:pt idx="17">
                  <c:v>0.86</c:v>
                </c:pt>
                <c:pt idx="18">
                  <c:v>0.64</c:v>
                </c:pt>
                <c:pt idx="19">
                  <c:v>0.59</c:v>
                </c:pt>
                <c:pt idx="20">
                  <c:v>0.26</c:v>
                </c:pt>
                <c:pt idx="21">
                  <c:v>0.68</c:v>
                </c:pt>
                <c:pt idx="22">
                  <c:v>0.81</c:v>
                </c:pt>
                <c:pt idx="23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D6-4C02-8BDF-A8E4B003143A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-1.7</c:v>
                </c:pt>
                <c:pt idx="1">
                  <c:v>5.62</c:v>
                </c:pt>
                <c:pt idx="2">
                  <c:v>3.83</c:v>
                </c:pt>
                <c:pt idx="3">
                  <c:v>5.08</c:v>
                </c:pt>
                <c:pt idx="4">
                  <c:v>5.83</c:v>
                </c:pt>
                <c:pt idx="5">
                  <c:v>4.08</c:v>
                </c:pt>
                <c:pt idx="6">
                  <c:v>3.83</c:v>
                </c:pt>
                <c:pt idx="7">
                  <c:v>4.15</c:v>
                </c:pt>
                <c:pt idx="8">
                  <c:v>3.72</c:v>
                </c:pt>
                <c:pt idx="9">
                  <c:v>4.55</c:v>
                </c:pt>
                <c:pt idx="10">
                  <c:v>1.82</c:v>
                </c:pt>
                <c:pt idx="11">
                  <c:v>-0.55</c:v>
                </c:pt>
                <c:pt idx="12">
                  <c:v>-5.14</c:v>
                </c:pt>
                <c:pt idx="13">
                  <c:v>-5.51</c:v>
                </c:pt>
                <c:pt idx="14">
                  <c:v>-4.24</c:v>
                </c:pt>
                <c:pt idx="15">
                  <c:v>-2.9</c:v>
                </c:pt>
                <c:pt idx="16">
                  <c:v>-0.05</c:v>
                </c:pt>
                <c:pt idx="17">
                  <c:v>0.15</c:v>
                </c:pt>
                <c:pt idx="18">
                  <c:v>2.86</c:v>
                </c:pt>
                <c:pt idx="19">
                  <c:v>3.66</c:v>
                </c:pt>
                <c:pt idx="20">
                  <c:v>2.8</c:v>
                </c:pt>
                <c:pt idx="21">
                  <c:v>2.4</c:v>
                </c:pt>
                <c:pt idx="22">
                  <c:v>0.82</c:v>
                </c:pt>
                <c:pt idx="23">
                  <c:v>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D6-4C02-8BDF-A8E4B003143A}"/>
            </c:ext>
          </c:extLst>
        </c:ser>
        <c:overlap val="100"/>
        <c:gapWidth val="40"/>
        <c:axId val="55905112"/>
        <c:axId val="44995462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0.68</c:v>
                </c:pt>
                <c:pt idx="1">
                  <c:v>9.21</c:v>
                </c:pt>
                <c:pt idx="2">
                  <c:v>5.33</c:v>
                </c:pt>
                <c:pt idx="3">
                  <c:v>5.48</c:v>
                </c:pt>
                <c:pt idx="4">
                  <c:v>8.79</c:v>
                </c:pt>
                <c:pt idx="5">
                  <c:v>6.29</c:v>
                </c:pt>
                <c:pt idx="6">
                  <c:v>7.74</c:v>
                </c:pt>
                <c:pt idx="7">
                  <c:v>8.5</c:v>
                </c:pt>
                <c:pt idx="8">
                  <c:v>7.72</c:v>
                </c:pt>
                <c:pt idx="9">
                  <c:v>8.05</c:v>
                </c:pt>
                <c:pt idx="10">
                  <c:v>3.14</c:v>
                </c:pt>
                <c:pt idx="11">
                  <c:v>0.38</c:v>
                </c:pt>
                <c:pt idx="12">
                  <c:v>-4.52</c:v>
                </c:pt>
                <c:pt idx="13">
                  <c:v>-4.69</c:v>
                </c:pt>
                <c:pt idx="14">
                  <c:v>-2.86</c:v>
                </c:pt>
                <c:pt idx="15">
                  <c:v>-2.08</c:v>
                </c:pt>
                <c:pt idx="16">
                  <c:v>0.68</c:v>
                </c:pt>
                <c:pt idx="17">
                  <c:v>1</c:v>
                </c:pt>
                <c:pt idx="18">
                  <c:v>3.49</c:v>
                </c:pt>
                <c:pt idx="19">
                  <c:v>4.25</c:v>
                </c:pt>
                <c:pt idx="20">
                  <c:v>3.06</c:v>
                </c:pt>
                <c:pt idx="21">
                  <c:v>3.08</c:v>
                </c:pt>
                <c:pt idx="22">
                  <c:v>1.63</c:v>
                </c:pt>
                <c:pt idx="23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D6-4C02-8BDF-A8E4B003143A}"/>
            </c:ext>
          </c:extLst>
        </c:ser>
        <c:marker val="1"/>
        <c:axId val="55905112"/>
        <c:axId val="44995462"/>
      </c:lineChart>
      <c:catAx>
        <c:axId val="559051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995462"/>
        <c:crosses val="autoZero"/>
        <c:auto val="0"/>
        <c:lblOffset val="100"/>
        <c:tickLblSkip val="4"/>
        <c:tickMarkSkip val="4"/>
        <c:noMultiLvlLbl val="0"/>
      </c:catAx>
      <c:valAx>
        <c:axId val="44995462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90511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69175"/>
          <c:w val="0.41"/>
          <c:h val="0.18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29.67</c:v>
                </c:pt>
                <c:pt idx="1">
                  <c:v>29.48</c:v>
                </c:pt>
                <c:pt idx="2">
                  <c:v>29.23</c:v>
                </c:pt>
                <c:pt idx="3">
                  <c:v>28.81</c:v>
                </c:pt>
                <c:pt idx="4">
                  <c:v>28.24</c:v>
                </c:pt>
                <c:pt idx="5">
                  <c:v>27.45</c:v>
                </c:pt>
                <c:pt idx="6">
                  <c:v>26.59</c:v>
                </c:pt>
                <c:pt idx="7">
                  <c:v>25.74</c:v>
                </c:pt>
                <c:pt idx="8">
                  <c:v>24.93</c:v>
                </c:pt>
                <c:pt idx="9">
                  <c:v>24.15</c:v>
                </c:pt>
                <c:pt idx="10">
                  <c:v>23.42</c:v>
                </c:pt>
                <c:pt idx="11">
                  <c:v>22.94</c:v>
                </c:pt>
                <c:pt idx="12">
                  <c:v>22.5</c:v>
                </c:pt>
                <c:pt idx="13">
                  <c:v>22.1</c:v>
                </c:pt>
                <c:pt idx="14">
                  <c:v>21.73</c:v>
                </c:pt>
                <c:pt idx="15">
                  <c:v>21.37</c:v>
                </c:pt>
                <c:pt idx="16">
                  <c:v>21.02</c:v>
                </c:pt>
                <c:pt idx="17">
                  <c:v>20.71</c:v>
                </c:pt>
                <c:pt idx="18">
                  <c:v>20.45</c:v>
                </c:pt>
                <c:pt idx="19">
                  <c:v>20.23</c:v>
                </c:pt>
                <c:pt idx="20">
                  <c:v>20.09</c:v>
                </c:pt>
                <c:pt idx="21">
                  <c:v>20.03</c:v>
                </c:pt>
                <c:pt idx="22">
                  <c:v>19.82</c:v>
                </c:pt>
                <c:pt idx="23">
                  <c:v>19.69</c:v>
                </c:pt>
                <c:pt idx="24">
                  <c:v>19.57</c:v>
                </c:pt>
                <c:pt idx="25">
                  <c:v>19.59</c:v>
                </c:pt>
                <c:pt idx="26">
                  <c:v>19.72</c:v>
                </c:pt>
                <c:pt idx="27">
                  <c:v>19.91</c:v>
                </c:pt>
                <c:pt idx="28">
                  <c:v>20.1</c:v>
                </c:pt>
                <c:pt idx="29">
                  <c:v>20.29</c:v>
                </c:pt>
                <c:pt idx="30">
                  <c:v>20.46</c:v>
                </c:pt>
                <c:pt idx="31">
                  <c:v>20.69</c:v>
                </c:pt>
                <c:pt idx="32">
                  <c:v>20.89</c:v>
                </c:pt>
                <c:pt idx="33">
                  <c:v>21.31</c:v>
                </c:pt>
                <c:pt idx="34">
                  <c:v>21.29</c:v>
                </c:pt>
                <c:pt idx="35">
                  <c:v>21.17</c:v>
                </c:pt>
                <c:pt idx="36">
                  <c:v>20.92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3-440E-A93A-4763CFA28900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12.47</c:v>
                </c:pt>
                <c:pt idx="1">
                  <c:v>12.64</c:v>
                </c:pt>
                <c:pt idx="2">
                  <c:v>12.75</c:v>
                </c:pt>
                <c:pt idx="3">
                  <c:v>12.86</c:v>
                </c:pt>
                <c:pt idx="4">
                  <c:v>12.99</c:v>
                </c:pt>
                <c:pt idx="5">
                  <c:v>13.13</c:v>
                </c:pt>
                <c:pt idx="6">
                  <c:v>13.3</c:v>
                </c:pt>
                <c:pt idx="7">
                  <c:v>13.47</c:v>
                </c:pt>
                <c:pt idx="8">
                  <c:v>13.61</c:v>
                </c:pt>
                <c:pt idx="9">
                  <c:v>13.72</c:v>
                </c:pt>
                <c:pt idx="10">
                  <c:v>13.8</c:v>
                </c:pt>
                <c:pt idx="11">
                  <c:v>13.79</c:v>
                </c:pt>
                <c:pt idx="12">
                  <c:v>13.86</c:v>
                </c:pt>
                <c:pt idx="13">
                  <c:v>13.9</c:v>
                </c:pt>
                <c:pt idx="14">
                  <c:v>13.94</c:v>
                </c:pt>
                <c:pt idx="15">
                  <c:v>14.04</c:v>
                </c:pt>
                <c:pt idx="16">
                  <c:v>14.21</c:v>
                </c:pt>
                <c:pt idx="17">
                  <c:v>14.41</c:v>
                </c:pt>
                <c:pt idx="18">
                  <c:v>14.57</c:v>
                </c:pt>
                <c:pt idx="19">
                  <c:v>14.87</c:v>
                </c:pt>
                <c:pt idx="20">
                  <c:v>15.22</c:v>
                </c:pt>
                <c:pt idx="21">
                  <c:v>15.61</c:v>
                </c:pt>
                <c:pt idx="22">
                  <c:v>16.2</c:v>
                </c:pt>
                <c:pt idx="23">
                  <c:v>16.81</c:v>
                </c:pt>
                <c:pt idx="24">
                  <c:v>17.37</c:v>
                </c:pt>
                <c:pt idx="25">
                  <c:v>17.84</c:v>
                </c:pt>
                <c:pt idx="26">
                  <c:v>18.31</c:v>
                </c:pt>
                <c:pt idx="27">
                  <c:v>18.8</c:v>
                </c:pt>
                <c:pt idx="28">
                  <c:v>19.23</c:v>
                </c:pt>
                <c:pt idx="29">
                  <c:v>19.59</c:v>
                </c:pt>
                <c:pt idx="30">
                  <c:v>19.93</c:v>
                </c:pt>
                <c:pt idx="31">
                  <c:v>20.5</c:v>
                </c:pt>
                <c:pt idx="32">
                  <c:v>20.63</c:v>
                </c:pt>
                <c:pt idx="33">
                  <c:v>20.39</c:v>
                </c:pt>
                <c:pt idx="34">
                  <c:v>20.52</c:v>
                </c:pt>
                <c:pt idx="35">
                  <c:v>20.68</c:v>
                </c:pt>
                <c:pt idx="36">
                  <c:v>20.92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3-440E-A93A-4763CFA28900}"/>
            </c:ext>
          </c:extLst>
        </c:ser>
        <c:marker val="1"/>
        <c:axId val="58360638"/>
        <c:axId val="52547262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57.86</c:v>
                </c:pt>
                <c:pt idx="1">
                  <c:v>57.88</c:v>
                </c:pt>
                <c:pt idx="2">
                  <c:v>58.02</c:v>
                </c:pt>
                <c:pt idx="3">
                  <c:v>58.32</c:v>
                </c:pt>
                <c:pt idx="4">
                  <c:v>58.76</c:v>
                </c:pt>
                <c:pt idx="5">
                  <c:v>59.43</c:v>
                </c:pt>
                <c:pt idx="6">
                  <c:v>60.11</c:v>
                </c:pt>
                <c:pt idx="7">
                  <c:v>60.79</c:v>
                </c:pt>
                <c:pt idx="8">
                  <c:v>61.46</c:v>
                </c:pt>
                <c:pt idx="9">
                  <c:v>62.14</c:v>
                </c:pt>
                <c:pt idx="10">
                  <c:v>62.79</c:v>
                </c:pt>
                <c:pt idx="11">
                  <c:v>63.27</c:v>
                </c:pt>
                <c:pt idx="12">
                  <c:v>63.64</c:v>
                </c:pt>
                <c:pt idx="13">
                  <c:v>64</c:v>
                </c:pt>
                <c:pt idx="14">
                  <c:v>64.34</c:v>
                </c:pt>
                <c:pt idx="15">
                  <c:v>64.59</c:v>
                </c:pt>
                <c:pt idx="16">
                  <c:v>64.77</c:v>
                </c:pt>
                <c:pt idx="17">
                  <c:v>64.88</c:v>
                </c:pt>
                <c:pt idx="18">
                  <c:v>64.97</c:v>
                </c:pt>
                <c:pt idx="19">
                  <c:v>64.91</c:v>
                </c:pt>
                <c:pt idx="20">
                  <c:v>64.7</c:v>
                </c:pt>
                <c:pt idx="21">
                  <c:v>64.36</c:v>
                </c:pt>
                <c:pt idx="22">
                  <c:v>63.98</c:v>
                </c:pt>
                <c:pt idx="23">
                  <c:v>63.5</c:v>
                </c:pt>
                <c:pt idx="24">
                  <c:v>63.06</c:v>
                </c:pt>
                <c:pt idx="25">
                  <c:v>62.57</c:v>
                </c:pt>
                <c:pt idx="26">
                  <c:v>61.97</c:v>
                </c:pt>
                <c:pt idx="27">
                  <c:v>61.29</c:v>
                </c:pt>
                <c:pt idx="28">
                  <c:v>60.67</c:v>
                </c:pt>
                <c:pt idx="29">
                  <c:v>60.12</c:v>
                </c:pt>
                <c:pt idx="30">
                  <c:v>59.6</c:v>
                </c:pt>
                <c:pt idx="31">
                  <c:v>58.81</c:v>
                </c:pt>
                <c:pt idx="32">
                  <c:v>58.49</c:v>
                </c:pt>
                <c:pt idx="33">
                  <c:v>58.3</c:v>
                </c:pt>
                <c:pt idx="34">
                  <c:v>58.18</c:v>
                </c:pt>
                <c:pt idx="35">
                  <c:v>58.15</c:v>
                </c:pt>
                <c:pt idx="36">
                  <c:v>58.15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3-440E-A93A-4763CFA28900}"/>
            </c:ext>
          </c:extLst>
        </c:ser>
        <c:marker val="1"/>
        <c:axId val="53672519"/>
        <c:axId val="31857177"/>
      </c:lineChart>
      <c:catAx>
        <c:axId val="583606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547262"/>
        <c:crosses val="autoZero"/>
        <c:auto val="0"/>
        <c:lblOffset val="100"/>
        <c:tickLblSkip val="4"/>
        <c:tickMarkSkip val="4"/>
        <c:noMultiLvlLbl val="0"/>
      </c:catAx>
      <c:valAx>
        <c:axId val="52547262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360638"/>
        <c:crosses val="autoZero"/>
        <c:crossBetween val="midCat"/>
        <c:majorUnit val="3"/>
      </c:valAx>
      <c:catAx>
        <c:axId val="53672519"/>
        <c:scaling>
          <c:orientation val="minMax"/>
        </c:scaling>
        <c:delete val="1"/>
        <c:axPos val="b"/>
        <c:majorTickMark val="out"/>
        <c:minorTickMark val="none"/>
        <c:tickLblPos val="nextTo"/>
        <c:crossAx val="31857177"/>
        <c:crosses val="autoZero"/>
        <c:auto val="0"/>
        <c:lblOffset val="100"/>
        <c:noMultiLvlLbl val="0"/>
      </c:catAx>
      <c:valAx>
        <c:axId val="31857177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67251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39"/>
          <c:w val="0.4555"/>
          <c:h val="0.170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75.43</c:v>
                </c:pt>
                <c:pt idx="1">
                  <c:v>75.75</c:v>
                </c:pt>
                <c:pt idx="2">
                  <c:v>76.22</c:v>
                </c:pt>
                <c:pt idx="3">
                  <c:v>76.46</c:v>
                </c:pt>
                <c:pt idx="4">
                  <c:v>76.67</c:v>
                </c:pt>
                <c:pt idx="5">
                  <c:v>76.69</c:v>
                </c:pt>
                <c:pt idx="6">
                  <c:v>77.36</c:v>
                </c:pt>
                <c:pt idx="7">
                  <c:v>77.48</c:v>
                </c:pt>
                <c:pt idx="8">
                  <c:v>78.03</c:v>
                </c:pt>
                <c:pt idx="9">
                  <c:v>78.14</c:v>
                </c:pt>
                <c:pt idx="10">
                  <c:v>78.39</c:v>
                </c:pt>
                <c:pt idx="11">
                  <c:v>78.51</c:v>
                </c:pt>
                <c:pt idx="12">
                  <c:v>78.7</c:v>
                </c:pt>
                <c:pt idx="13">
                  <c:v>78.64</c:v>
                </c:pt>
                <c:pt idx="14">
                  <c:v>79.2</c:v>
                </c:pt>
                <c:pt idx="15">
                  <c:v>79.34</c:v>
                </c:pt>
                <c:pt idx="16">
                  <c:v>79.85</c:v>
                </c:pt>
                <c:pt idx="17">
                  <c:v>80.06</c:v>
                </c:pt>
                <c:pt idx="18">
                  <c:v>80.29</c:v>
                </c:pt>
                <c:pt idx="19">
                  <c:v>80.3</c:v>
                </c:pt>
                <c:pt idx="20">
                  <c:v>80.63</c:v>
                </c:pt>
                <c:pt idx="21">
                  <c:v>80.83</c:v>
                </c:pt>
                <c:pt idx="22">
                  <c:v>80.99</c:v>
                </c:pt>
                <c:pt idx="23">
                  <c:v>81.16</c:v>
                </c:pt>
                <c:pt idx="24">
                  <c:v>81.73</c:v>
                </c:pt>
                <c:pt idx="25">
                  <c:v>81.45</c:v>
                </c:pt>
                <c:pt idx="26">
                  <c:v>81.83</c:v>
                </c:pt>
                <c:pt idx="27">
                  <c:v>81.85</c:v>
                </c:pt>
                <c:pt idx="28">
                  <c:v>81.89</c:v>
                </c:pt>
                <c:pt idx="29">
                  <c:v>82.1</c:v>
                </c:pt>
                <c:pt idx="30">
                  <c:v>81.38</c:v>
                </c:pt>
                <c:pt idx="31">
                  <c:v>80.51</c:v>
                </c:pt>
                <c:pt idx="32">
                  <c:v>82.01</c:v>
                </c:pt>
                <c:pt idx="33">
                  <c:v>82.78</c:v>
                </c:pt>
                <c:pt idx="34">
                  <c:v>83.14</c:v>
                </c:pt>
                <c:pt idx="35">
                  <c:v>83.32</c:v>
                </c:pt>
                <c:pt idx="36">
                  <c:v>83.48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16-4C7C-8714-90B73C071007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67.57</c:v>
                </c:pt>
                <c:pt idx="1">
                  <c:v>68.23</c:v>
                </c:pt>
                <c:pt idx="2">
                  <c:v>68.54</c:v>
                </c:pt>
                <c:pt idx="3">
                  <c:v>69.28</c:v>
                </c:pt>
                <c:pt idx="4">
                  <c:v>69.52</c:v>
                </c:pt>
                <c:pt idx="5">
                  <c:v>69.71</c:v>
                </c:pt>
                <c:pt idx="6">
                  <c:v>70.35</c:v>
                </c:pt>
                <c:pt idx="7">
                  <c:v>70.49</c:v>
                </c:pt>
                <c:pt idx="8">
                  <c:v>71.11</c:v>
                </c:pt>
                <c:pt idx="9">
                  <c:v>71.4</c:v>
                </c:pt>
                <c:pt idx="10">
                  <c:v>71.63</c:v>
                </c:pt>
                <c:pt idx="11">
                  <c:v>72.03</c:v>
                </c:pt>
                <c:pt idx="12">
                  <c:v>72.08</c:v>
                </c:pt>
                <c:pt idx="13">
                  <c:v>72.06</c:v>
                </c:pt>
                <c:pt idx="14">
                  <c:v>72.56</c:v>
                </c:pt>
                <c:pt idx="15">
                  <c:v>72.91</c:v>
                </c:pt>
                <c:pt idx="16">
                  <c:v>73.44</c:v>
                </c:pt>
                <c:pt idx="17">
                  <c:v>73.67</c:v>
                </c:pt>
                <c:pt idx="18">
                  <c:v>74.02</c:v>
                </c:pt>
                <c:pt idx="19">
                  <c:v>74.17</c:v>
                </c:pt>
                <c:pt idx="20">
                  <c:v>74.4</c:v>
                </c:pt>
                <c:pt idx="21">
                  <c:v>74.71</c:v>
                </c:pt>
                <c:pt idx="22">
                  <c:v>74.96</c:v>
                </c:pt>
                <c:pt idx="23">
                  <c:v>75.15</c:v>
                </c:pt>
                <c:pt idx="24">
                  <c:v>75.71</c:v>
                </c:pt>
                <c:pt idx="25">
                  <c:v>75.61</c:v>
                </c:pt>
                <c:pt idx="26">
                  <c:v>76.04</c:v>
                </c:pt>
                <c:pt idx="27">
                  <c:v>76</c:v>
                </c:pt>
                <c:pt idx="28">
                  <c:v>76.08</c:v>
                </c:pt>
                <c:pt idx="29">
                  <c:v>76.33</c:v>
                </c:pt>
                <c:pt idx="30">
                  <c:v>75.3</c:v>
                </c:pt>
                <c:pt idx="31">
                  <c:v>74.09</c:v>
                </c:pt>
                <c:pt idx="32">
                  <c:v>76.15</c:v>
                </c:pt>
                <c:pt idx="33">
                  <c:v>76.89</c:v>
                </c:pt>
                <c:pt idx="34">
                  <c:v>77.15</c:v>
                </c:pt>
                <c:pt idx="35">
                  <c:v>77.44</c:v>
                </c:pt>
                <c:pt idx="36">
                  <c:v>77.64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16-4C7C-8714-90B73C071007}"/>
            </c:ext>
          </c:extLst>
        </c:ser>
        <c:marker val="1"/>
        <c:axId val="60871284"/>
        <c:axId val="24795032"/>
      </c:lineChart>
      <c:catAx>
        <c:axId val="608712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795032"/>
        <c:crosses val="autoZero"/>
        <c:auto val="0"/>
        <c:lblOffset val="100"/>
        <c:tickLblSkip val="4"/>
        <c:tickMarkSkip val="4"/>
        <c:noMultiLvlLbl val="0"/>
      </c:catAx>
      <c:valAx>
        <c:axId val="24795032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87128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221"/>
          <c:h val="0.1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1.5.3 CZ'!$B$20:$W$20</c:f>
              <c:numCache>
                <c:formatCode>0.0</c:formatCode>
                <c:ptCount val="22"/>
                <c:pt idx="0">
                  <c:v>-2.8</c:v>
                </c:pt>
                <c:pt idx="1">
                  <c:v>-7.09</c:v>
                </c:pt>
                <c:pt idx="2">
                  <c:v>-16.92</c:v>
                </c:pt>
                <c:pt idx="3">
                  <c:v>-24.54</c:v>
                </c:pt>
                <c:pt idx="4">
                  <c:v>-37.66</c:v>
                </c:pt>
                <c:pt idx="5">
                  <c:v>-43.39</c:v>
                </c:pt>
                <c:pt idx="6">
                  <c:v>-34.62</c:v>
                </c:pt>
                <c:pt idx="7">
                  <c:v>-37.97</c:v>
                </c:pt>
                <c:pt idx="8">
                  <c:v>-35.51</c:v>
                </c:pt>
                <c:pt idx="9">
                  <c:v>-28.28</c:v>
                </c:pt>
                <c:pt idx="10">
                  <c:v>-27.72</c:v>
                </c:pt>
                <c:pt idx="11">
                  <c:v>-22.61</c:v>
                </c:pt>
                <c:pt idx="12">
                  <c:v>-21.49</c:v>
                </c:pt>
                <c:pt idx="13">
                  <c:v>-28.82</c:v>
                </c:pt>
                <c:pt idx="14">
                  <c:v>-41.98</c:v>
                </c:pt>
                <c:pt idx="15">
                  <c:v>-48.43</c:v>
                </c:pt>
                <c:pt idx="16">
                  <c:v>-47.63</c:v>
                </c:pt>
                <c:pt idx="17">
                  <c:v>-43.41</c:v>
                </c:pt>
                <c:pt idx="18">
                  <c:v>-36.51</c:v>
                </c:pt>
                <c:pt idx="19">
                  <c:v>-34.31</c:v>
                </c:pt>
                <c:pt idx="20">
                  <c:v>-34.48</c:v>
                </c:pt>
                <c:pt idx="21">
                  <c:v>-34.4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A-4749-9D16-27810ABE4749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1.5.3 CZ'!$B$21:$W$21</c:f>
              <c:numCache>
                <c:formatCode>0.0</c:formatCode>
                <c:ptCount val="22"/>
                <c:pt idx="0">
                  <c:v>11.63</c:v>
                </c:pt>
                <c:pt idx="1">
                  <c:v>10.98</c:v>
                </c:pt>
                <c:pt idx="2">
                  <c:v>10.98</c:v>
                </c:pt>
                <c:pt idx="3">
                  <c:v>10.21</c:v>
                </c:pt>
                <c:pt idx="4">
                  <c:v>10.76</c:v>
                </c:pt>
                <c:pt idx="5">
                  <c:v>11.56</c:v>
                </c:pt>
                <c:pt idx="6">
                  <c:v>13.31</c:v>
                </c:pt>
                <c:pt idx="7">
                  <c:v>15.31</c:v>
                </c:pt>
                <c:pt idx="8">
                  <c:v>14.48</c:v>
                </c:pt>
                <c:pt idx="9">
                  <c:v>13.6</c:v>
                </c:pt>
                <c:pt idx="10">
                  <c:v>13.05</c:v>
                </c:pt>
                <c:pt idx="11">
                  <c:v>11.97</c:v>
                </c:pt>
                <c:pt idx="12">
                  <c:v>16.35</c:v>
                </c:pt>
                <c:pt idx="13">
                  <c:v>23.79</c:v>
                </c:pt>
                <c:pt idx="14">
                  <c:v>39.87</c:v>
                </c:pt>
                <c:pt idx="15">
                  <c:v>52.48</c:v>
                </c:pt>
                <c:pt idx="16">
                  <c:v>58.68</c:v>
                </c:pt>
                <c:pt idx="17">
                  <c:v>57.53</c:v>
                </c:pt>
                <c:pt idx="18">
                  <c:v>44.68</c:v>
                </c:pt>
                <c:pt idx="19">
                  <c:v>29.87</c:v>
                </c:pt>
                <c:pt idx="20">
                  <c:v>15.88</c:v>
                </c:pt>
                <c:pt idx="21">
                  <c:v>8.03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A-4749-9D16-27810ABE4749}"/>
            </c:ext>
          </c:extLst>
        </c:ser>
        <c:overlap val="100"/>
        <c:gapWidth val="50"/>
        <c:axId val="12545477"/>
        <c:axId val="58091835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1.5.3 CZ'!$B$19:$W$19</c:f>
              <c:numCache>
                <c:formatCode>0.0</c:formatCode>
                <c:ptCount val="22"/>
                <c:pt idx="0">
                  <c:v>8.83</c:v>
                </c:pt>
                <c:pt idx="1">
                  <c:v>3.89</c:v>
                </c:pt>
                <c:pt idx="2">
                  <c:v>-5.94</c:v>
                </c:pt>
                <c:pt idx="3">
                  <c:v>-14.34</c:v>
                </c:pt>
                <c:pt idx="4">
                  <c:v>-26.89</c:v>
                </c:pt>
                <c:pt idx="5">
                  <c:v>-31.82</c:v>
                </c:pt>
                <c:pt idx="6">
                  <c:v>-21.32</c:v>
                </c:pt>
                <c:pt idx="7">
                  <c:v>-22.66</c:v>
                </c:pt>
                <c:pt idx="8">
                  <c:v>-21.03</c:v>
                </c:pt>
                <c:pt idx="9">
                  <c:v>-14.67</c:v>
                </c:pt>
                <c:pt idx="10">
                  <c:v>-14.67</c:v>
                </c:pt>
                <c:pt idx="11">
                  <c:v>-10.64</c:v>
                </c:pt>
                <c:pt idx="12">
                  <c:v>-5.14</c:v>
                </c:pt>
                <c:pt idx="13">
                  <c:v>-5.04</c:v>
                </c:pt>
                <c:pt idx="14">
                  <c:v>-2.11</c:v>
                </c:pt>
                <c:pt idx="15">
                  <c:v>4.06</c:v>
                </c:pt>
                <c:pt idx="16">
                  <c:v>11.05</c:v>
                </c:pt>
                <c:pt idx="17">
                  <c:v>14.12</c:v>
                </c:pt>
                <c:pt idx="18">
                  <c:v>8.17</c:v>
                </c:pt>
                <c:pt idx="19">
                  <c:v>-4.44</c:v>
                </c:pt>
                <c:pt idx="20">
                  <c:v>-18.6</c:v>
                </c:pt>
                <c:pt idx="21">
                  <c:v>-26.37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EA-4749-9D16-27810ABE4749}"/>
            </c:ext>
          </c:extLst>
        </c:ser>
        <c:marker val="1"/>
        <c:axId val="12545477"/>
        <c:axId val="58091835"/>
      </c:lineChart>
      <c:catAx>
        <c:axId val="125454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091835"/>
        <c:crosses val="autoZero"/>
        <c:auto val="1"/>
        <c:lblOffset val="100"/>
        <c:tickLblSkip val="4"/>
        <c:tickMarkSkip val="4"/>
        <c:noMultiLvlLbl val="0"/>
      </c:catAx>
      <c:valAx>
        <c:axId val="58091835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45477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125"/>
          <c:w val="0.464"/>
          <c:h val="0.23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Saldo migrace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CZ'!$B$20:$L$20</c:f>
              <c:numCache>
                <c:formatCode>#\ ##0.0</c:formatCode>
                <c:ptCount val="11"/>
                <c:pt idx="0">
                  <c:v>15.98</c:v>
                </c:pt>
                <c:pt idx="1">
                  <c:v>20.06</c:v>
                </c:pt>
                <c:pt idx="2">
                  <c:v>28.27</c:v>
                </c:pt>
                <c:pt idx="3">
                  <c:v>38.63</c:v>
                </c:pt>
                <c:pt idx="4">
                  <c:v>44.27</c:v>
                </c:pt>
                <c:pt idx="5">
                  <c:v>26.93</c:v>
                </c:pt>
                <c:pt idx="6">
                  <c:v>49.97</c:v>
                </c:pt>
                <c:pt idx="7">
                  <c:v>329.74</c:v>
                </c:pt>
                <c:pt idx="8">
                  <c:v>94.67</c:v>
                </c:pt>
                <c:pt idx="9">
                  <c:v>36.85</c:v>
                </c:pt>
                <c:pt idx="10">
                  <c:v>-6.87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B-446A-9E5B-C3FE4FC7E6FD}"/>
            </c:ext>
          </c:extLst>
        </c:ser>
        <c:ser>
          <c:idx val="2"/>
          <c:order val="2"/>
          <c:tx>
            <c:v>Přirozený přírůstek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CZ'!$B$21:$L$21</c:f>
              <c:numCache>
                <c:formatCode>#\ ##0.0</c:formatCode>
                <c:ptCount val="11"/>
                <c:pt idx="0">
                  <c:v>-0.41</c:v>
                </c:pt>
                <c:pt idx="1">
                  <c:v>4.91</c:v>
                </c:pt>
                <c:pt idx="2">
                  <c:v>2.96</c:v>
                </c:pt>
                <c:pt idx="3">
                  <c:v>1.12</c:v>
                </c:pt>
                <c:pt idx="4">
                  <c:v>-0.13</c:v>
                </c:pt>
                <c:pt idx="5">
                  <c:v>-19.09</c:v>
                </c:pt>
                <c:pt idx="6">
                  <c:v>-28.1</c:v>
                </c:pt>
                <c:pt idx="7">
                  <c:v>-18.92</c:v>
                </c:pt>
                <c:pt idx="8">
                  <c:v>-21.65</c:v>
                </c:pt>
                <c:pt idx="9">
                  <c:v>-27.9</c:v>
                </c:pt>
                <c:pt idx="10">
                  <c:v>-20.29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2B-446A-9E5B-C3FE4FC7E6FD}"/>
            </c:ext>
          </c:extLst>
        </c:ser>
        <c:overlap val="100"/>
        <c:gapWidth val="50"/>
        <c:axId val="31665722"/>
        <c:axId val="17510658"/>
      </c:barChart>
      <c:lineChart>
        <c:grouping val="standard"/>
        <c:varyColors val="0"/>
        <c:ser>
          <c:idx val="0"/>
          <c:order val="0"/>
          <c:tx>
            <c:v>Přírůstek populace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1.5.4 CZ'!$B$19:$L$19</c:f>
              <c:numCache>
                <c:formatCode>#\ ##0.0</c:formatCode>
                <c:ptCount val="11"/>
                <c:pt idx="0">
                  <c:v>15.57</c:v>
                </c:pt>
                <c:pt idx="1">
                  <c:v>24.98</c:v>
                </c:pt>
                <c:pt idx="2">
                  <c:v>31.24</c:v>
                </c:pt>
                <c:pt idx="3">
                  <c:v>39.75</c:v>
                </c:pt>
                <c:pt idx="4">
                  <c:v>44.14</c:v>
                </c:pt>
                <c:pt idx="5">
                  <c:v>7.84</c:v>
                </c:pt>
                <c:pt idx="6">
                  <c:v>21.87</c:v>
                </c:pt>
                <c:pt idx="7">
                  <c:v>310.82</c:v>
                </c:pt>
                <c:pt idx="8">
                  <c:v>73.03</c:v>
                </c:pt>
                <c:pt idx="9">
                  <c:v>8.95</c:v>
                </c:pt>
                <c:pt idx="10">
                  <c:v>-27.16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B-446A-9E5B-C3FE4FC7E6FD}"/>
            </c:ext>
          </c:extLst>
        </c:ser>
        <c:marker val="1"/>
        <c:axId val="31665722"/>
        <c:axId val="17510658"/>
      </c:lineChart>
      <c:catAx>
        <c:axId val="316657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510658"/>
        <c:crosses val="autoZero"/>
        <c:auto val="1"/>
        <c:lblOffset val="100"/>
        <c:tickLblSkip val="2"/>
        <c:noMultiLvlLbl val="0"/>
      </c:catAx>
      <c:valAx>
        <c:axId val="17510658"/>
        <c:scaling>
          <c:orientation val="minMax"/>
          <c:max val="35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665722"/>
        <c:crosses val="autoZero"/>
        <c:crossBetween val="between"/>
        <c:majorUnit val="5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041"/>
          <c:w val="0.380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Řada3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-2.01</c:v>
                </c:pt>
                <c:pt idx="1">
                  <c:v>-0.94</c:v>
                </c:pt>
                <c:pt idx="2">
                  <c:v>0.52</c:v>
                </c:pt>
                <c:pt idx="3">
                  <c:v>0.84</c:v>
                </c:pt>
                <c:pt idx="4">
                  <c:v>0.7</c:v>
                </c:pt>
                <c:pt idx="5">
                  <c:v>0.82</c:v>
                </c:pt>
                <c:pt idx="6">
                  <c:v>0.4</c:v>
                </c:pt>
                <c:pt idx="7">
                  <c:v>0.24</c:v>
                </c:pt>
                <c:pt idx="8">
                  <c:v>0.14</c:v>
                </c:pt>
                <c:pt idx="9">
                  <c:v>-0.55</c:v>
                </c:pt>
                <c:pt idx="10">
                  <c:v>-1.26</c:v>
                </c:pt>
                <c:pt idx="11">
                  <c:v>-1.48</c:v>
                </c:pt>
                <c:pt idx="12">
                  <c:v>-2.04</c:v>
                </c:pt>
                <c:pt idx="13">
                  <c:v>-2.1</c:v>
                </c:pt>
                <c:pt idx="14">
                  <c:v>-1.74</c:v>
                </c:pt>
                <c:pt idx="15">
                  <c:v>-1.64</c:v>
                </c:pt>
                <c:pt idx="16">
                  <c:v>-1</c:v>
                </c:pt>
                <c:pt idx="17">
                  <c:v>-0.88</c:v>
                </c:pt>
                <c:pt idx="18">
                  <c:v>-0.56</c:v>
                </c:pt>
                <c:pt idx="19">
                  <c:v>-0.57</c:v>
                </c:pt>
                <c:pt idx="20">
                  <c:v>-0.26</c:v>
                </c:pt>
                <c:pt idx="21">
                  <c:v>-0.07</c:v>
                </c:pt>
                <c:pt idx="22">
                  <c:v>0.05</c:v>
                </c:pt>
                <c:pt idx="2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E-43E8-82FA-17F6AFF94121}"/>
            </c:ext>
          </c:extLst>
        </c:ser>
        <c:gapWidth val="50"/>
        <c:axId val="37320147"/>
        <c:axId val="58888429"/>
      </c:barChart>
      <c:catAx>
        <c:axId val="373201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888429"/>
        <c:crosses val="autoZero"/>
        <c:auto val="0"/>
        <c:lblOffset val="100"/>
        <c:tickLblSkip val="4"/>
        <c:tickMarkSkip val="4"/>
        <c:noMultiLvlLbl val="0"/>
      </c:catAx>
      <c:valAx>
        <c:axId val="58888429"/>
        <c:scaling>
          <c:orientation val="minMax"/>
          <c:max val="2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32014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0.25</c:v>
                </c:pt>
                <c:pt idx="1">
                  <c:v>0.13</c:v>
                </c:pt>
                <c:pt idx="2">
                  <c:v>0.01</c:v>
                </c:pt>
                <c:pt idx="3">
                  <c:v>-0.09</c:v>
                </c:pt>
                <c:pt idx="4">
                  <c:v>-0.19</c:v>
                </c:pt>
                <c:pt idx="5">
                  <c:v>-0.27</c:v>
                </c:pt>
                <c:pt idx="6">
                  <c:v>-0.33</c:v>
                </c:pt>
                <c:pt idx="7">
                  <c:v>-0.38</c:v>
                </c:pt>
                <c:pt idx="8">
                  <c:v>-0.4</c:v>
                </c:pt>
                <c:pt idx="9">
                  <c:v>-0.41</c:v>
                </c:pt>
                <c:pt idx="10">
                  <c:v>-0.39</c:v>
                </c:pt>
                <c:pt idx="11">
                  <c:v>-0.34</c:v>
                </c:pt>
                <c:pt idx="12">
                  <c:v>-0.27</c:v>
                </c:pt>
                <c:pt idx="13">
                  <c:v>-0.18</c:v>
                </c:pt>
                <c:pt idx="14">
                  <c:v>-0.06</c:v>
                </c:pt>
                <c:pt idx="15">
                  <c:v>0.06</c:v>
                </c:pt>
                <c:pt idx="16">
                  <c:v>0.2</c:v>
                </c:pt>
                <c:pt idx="17">
                  <c:v>0.35</c:v>
                </c:pt>
                <c:pt idx="18">
                  <c:v>0.5</c:v>
                </c:pt>
                <c:pt idx="19">
                  <c:v>0.64</c:v>
                </c:pt>
                <c:pt idx="20">
                  <c:v>0.78</c:v>
                </c:pt>
                <c:pt idx="21">
                  <c:v>0.92</c:v>
                </c:pt>
                <c:pt idx="22">
                  <c:v>1.05</c:v>
                </c:pt>
                <c:pt idx="23">
                  <c:v>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84-4C8E-80BD-58CC5DEAD58E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0.99</c:v>
                </c:pt>
                <c:pt idx="1">
                  <c:v>0.97</c:v>
                </c:pt>
                <c:pt idx="2">
                  <c:v>0.95</c:v>
                </c:pt>
                <c:pt idx="3">
                  <c:v>0.92</c:v>
                </c:pt>
                <c:pt idx="4">
                  <c:v>0.96</c:v>
                </c:pt>
                <c:pt idx="5">
                  <c:v>0.98</c:v>
                </c:pt>
                <c:pt idx="6">
                  <c:v>1</c:v>
                </c:pt>
                <c:pt idx="7">
                  <c:v>1.02</c:v>
                </c:pt>
                <c:pt idx="8">
                  <c:v>1.06</c:v>
                </c:pt>
                <c:pt idx="9">
                  <c:v>1.17</c:v>
                </c:pt>
                <c:pt idx="10">
                  <c:v>1.28</c:v>
                </c:pt>
                <c:pt idx="11">
                  <c:v>1.39</c:v>
                </c:pt>
                <c:pt idx="12">
                  <c:v>1.19</c:v>
                </c:pt>
                <c:pt idx="13">
                  <c:v>1.11</c:v>
                </c:pt>
                <c:pt idx="14">
                  <c:v>1.02</c:v>
                </c:pt>
                <c:pt idx="15">
                  <c:v>0.93</c:v>
                </c:pt>
                <c:pt idx="16">
                  <c:v>0.76</c:v>
                </c:pt>
                <c:pt idx="17">
                  <c:v>0.63</c:v>
                </c:pt>
                <c:pt idx="18">
                  <c:v>0.52</c:v>
                </c:pt>
                <c:pt idx="19">
                  <c:v>0.49</c:v>
                </c:pt>
                <c:pt idx="20">
                  <c:v>0.47</c:v>
                </c:pt>
                <c:pt idx="21">
                  <c:v>0.45</c:v>
                </c:pt>
                <c:pt idx="22">
                  <c:v>0.44</c:v>
                </c:pt>
                <c:pt idx="2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84-4C8E-80BD-58CC5DEAD58E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-0.17</c:v>
                </c:pt>
                <c:pt idx="1">
                  <c:v>-0.1</c:v>
                </c:pt>
                <c:pt idx="2">
                  <c:v>0.05</c:v>
                </c:pt>
                <c:pt idx="3">
                  <c:v>0.35</c:v>
                </c:pt>
                <c:pt idx="4">
                  <c:v>0.76</c:v>
                </c:pt>
                <c:pt idx="5">
                  <c:v>1.17</c:v>
                </c:pt>
                <c:pt idx="6">
                  <c:v>1.5</c:v>
                </c:pt>
                <c:pt idx="7">
                  <c:v>1.59</c:v>
                </c:pt>
                <c:pt idx="8">
                  <c:v>1.45</c:v>
                </c:pt>
                <c:pt idx="9">
                  <c:v>1.29</c:v>
                </c:pt>
                <c:pt idx="10">
                  <c:v>1.11</c:v>
                </c:pt>
                <c:pt idx="11">
                  <c:v>0.98</c:v>
                </c:pt>
                <c:pt idx="12">
                  <c:v>0.73</c:v>
                </c:pt>
                <c:pt idx="13">
                  <c:v>0.64</c:v>
                </c:pt>
                <c:pt idx="14">
                  <c:v>0.57</c:v>
                </c:pt>
                <c:pt idx="15">
                  <c:v>0.54</c:v>
                </c:pt>
                <c:pt idx="16">
                  <c:v>0.62</c:v>
                </c:pt>
                <c:pt idx="17">
                  <c:v>0.53</c:v>
                </c:pt>
                <c:pt idx="18">
                  <c:v>0.42</c:v>
                </c:pt>
                <c:pt idx="19">
                  <c:v>0.32</c:v>
                </c:pt>
                <c:pt idx="20">
                  <c:v>0.23</c:v>
                </c:pt>
                <c:pt idx="21">
                  <c:v>0.17</c:v>
                </c:pt>
                <c:pt idx="22">
                  <c:v>0.13</c:v>
                </c:pt>
                <c:pt idx="2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84-4C8E-80BD-58CC5DEAD58E}"/>
            </c:ext>
          </c:extLst>
        </c:ser>
        <c:overlap val="100"/>
        <c:gapWidth val="50"/>
        <c:axId val="21538448"/>
        <c:axId val="12544764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1.07</c:v>
                </c:pt>
                <c:pt idx="1">
                  <c:v>0.99</c:v>
                </c:pt>
                <c:pt idx="2">
                  <c:v>1.01</c:v>
                </c:pt>
                <c:pt idx="3">
                  <c:v>1.17</c:v>
                </c:pt>
                <c:pt idx="4">
                  <c:v>1.53</c:v>
                </c:pt>
                <c:pt idx="5">
                  <c:v>1.89</c:v>
                </c:pt>
                <c:pt idx="6">
                  <c:v>2.17</c:v>
                </c:pt>
                <c:pt idx="7">
                  <c:v>2.23</c:v>
                </c:pt>
                <c:pt idx="8">
                  <c:v>2.1</c:v>
                </c:pt>
                <c:pt idx="9">
                  <c:v>2.05</c:v>
                </c:pt>
                <c:pt idx="10">
                  <c:v>2</c:v>
                </c:pt>
                <c:pt idx="11">
                  <c:v>2.02</c:v>
                </c:pt>
                <c:pt idx="12">
                  <c:v>1.65</c:v>
                </c:pt>
                <c:pt idx="13">
                  <c:v>1.57</c:v>
                </c:pt>
                <c:pt idx="14">
                  <c:v>1.53</c:v>
                </c:pt>
                <c:pt idx="15">
                  <c:v>1.54</c:v>
                </c:pt>
                <c:pt idx="16">
                  <c:v>1.58</c:v>
                </c:pt>
                <c:pt idx="17">
                  <c:v>1.51</c:v>
                </c:pt>
                <c:pt idx="18">
                  <c:v>1.44</c:v>
                </c:pt>
                <c:pt idx="19">
                  <c:v>1.45</c:v>
                </c:pt>
                <c:pt idx="20">
                  <c:v>1.48</c:v>
                </c:pt>
                <c:pt idx="21">
                  <c:v>1.54</c:v>
                </c:pt>
                <c:pt idx="22">
                  <c:v>1.62</c:v>
                </c:pt>
                <c:pt idx="23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84-4C8E-80BD-58CC5DEAD58E}"/>
            </c:ext>
          </c:extLst>
        </c:ser>
        <c:marker val="1"/>
        <c:axId val="21538448"/>
        <c:axId val="12544764"/>
      </c:lineChart>
      <c:catAx>
        <c:axId val="215384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44764"/>
        <c:crosses val="autoZero"/>
        <c:auto val="0"/>
        <c:lblOffset val="100"/>
        <c:tickLblSkip val="4"/>
        <c:tickMarkSkip val="4"/>
        <c:noMultiLvlLbl val="0"/>
      </c:catAx>
      <c:valAx>
        <c:axId val="1254476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5384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4"/>
          <c:y val="0.039"/>
          <c:w val="0.392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CZ'!$B$19:$X$19</c:f>
              <c:numCache>
                <c:formatCode>0.0</c:formatCode>
                <c:ptCount val="23"/>
                <c:pt idx="0">
                  <c:v>78.56</c:v>
                </c:pt>
                <c:pt idx="1">
                  <c:v>75.71</c:v>
                </c:pt>
                <c:pt idx="2">
                  <c:v>78.22</c:v>
                </c:pt>
                <c:pt idx="3">
                  <c:v>82.41</c:v>
                </c:pt>
                <c:pt idx="4">
                  <c:v>85.01</c:v>
                </c:pt>
                <c:pt idx="5">
                  <c:v>85.34</c:v>
                </c:pt>
                <c:pt idx="6">
                  <c:v>83.61</c:v>
                </c:pt>
                <c:pt idx="7">
                  <c:v>81.43</c:v>
                </c:pt>
                <c:pt idx="8">
                  <c:v>81.69</c:v>
                </c:pt>
                <c:pt idx="9">
                  <c:v>81.93</c:v>
                </c:pt>
                <c:pt idx="10">
                  <c:v>81.8</c:v>
                </c:pt>
                <c:pt idx="11">
                  <c:v>81.42</c:v>
                </c:pt>
                <c:pt idx="12">
                  <c:v>81.91</c:v>
                </c:pt>
                <c:pt idx="13">
                  <c:v>82.79</c:v>
                </c:pt>
                <c:pt idx="14">
                  <c:v>83.19</c:v>
                </c:pt>
                <c:pt idx="15">
                  <c:v>83.1</c:v>
                </c:pt>
                <c:pt idx="16">
                  <c:v>82.53</c:v>
                </c:pt>
                <c:pt idx="17">
                  <c:v>81.7</c:v>
                </c:pt>
                <c:pt idx="18">
                  <c:v>81.25</c:v>
                </c:pt>
                <c:pt idx="19">
                  <c:v>81.79</c:v>
                </c:pt>
                <c:pt idx="20">
                  <c:v>82.59</c:v>
                </c:pt>
                <c:pt idx="21">
                  <c:v>83.39</c:v>
                </c:pt>
                <c:pt idx="22">
                  <c:v>83.95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D-4538-8A5F-1B77E5583031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CZ'!$B$20:$X$20</c:f>
              <c:numCache>
                <c:formatCode>0.0</c:formatCode>
                <c:ptCount val="23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D-4538-8A5F-1B77E5583031}"/>
            </c:ext>
          </c:extLst>
        </c:ser>
        <c:marker val="1"/>
        <c:axId val="57680497"/>
        <c:axId val="62759215"/>
      </c:lineChart>
      <c:catAx>
        <c:axId val="576804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759215"/>
        <c:crosses val="autoZero"/>
        <c:auto val="0"/>
        <c:lblOffset val="100"/>
        <c:tickLblSkip val="4"/>
        <c:tickMarkSkip val="4"/>
        <c:noMultiLvlLbl val="0"/>
      </c:catAx>
      <c:valAx>
        <c:axId val="62759215"/>
        <c:scaling>
          <c:orientation val="minMax"/>
          <c:max val="86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68049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975"/>
          <c:y val="0.73775"/>
          <c:w val="0.37475"/>
          <c:h val="0.14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Odpracované hodiny na pracovníka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CZ'!$B$18:$CQ$18</c:f>
              <c:strCache>
                <c:ptCount val="94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I/20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I/21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I/22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I/23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I/24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I/25</c:v>
                </c:pt>
                <c:pt idx="93">
                  <c:v>II</c:v>
                </c:pt>
              </c:strCache>
            </c:strRef>
          </c:cat>
          <c:val>
            <c:numRef>
              <c:f>'G 2.1.4 CZ'!$B$19:$CQ$19</c:f>
              <c:numCache>
                <c:formatCode>0.0</c:formatCode>
                <c:ptCount val="94"/>
                <c:pt idx="0">
                  <c:v>458.36</c:v>
                </c:pt>
                <c:pt idx="1">
                  <c:v>457.37</c:v>
                </c:pt>
                <c:pt idx="2">
                  <c:v>456.4</c:v>
                </c:pt>
                <c:pt idx="3">
                  <c:v>455.46</c:v>
                </c:pt>
                <c:pt idx="4">
                  <c:v>454.58</c:v>
                </c:pt>
                <c:pt idx="5">
                  <c:v>453.74</c:v>
                </c:pt>
                <c:pt idx="6">
                  <c:v>452.97</c:v>
                </c:pt>
                <c:pt idx="7">
                  <c:v>452.24</c:v>
                </c:pt>
                <c:pt idx="8">
                  <c:v>451.57</c:v>
                </c:pt>
                <c:pt idx="9">
                  <c:v>450.95</c:v>
                </c:pt>
                <c:pt idx="10">
                  <c:v>450.37</c:v>
                </c:pt>
                <c:pt idx="11">
                  <c:v>449.84</c:v>
                </c:pt>
                <c:pt idx="12">
                  <c:v>449.34</c:v>
                </c:pt>
                <c:pt idx="13">
                  <c:v>448.88</c:v>
                </c:pt>
                <c:pt idx="14">
                  <c:v>448.45</c:v>
                </c:pt>
                <c:pt idx="15">
                  <c:v>448.07</c:v>
                </c:pt>
                <c:pt idx="16">
                  <c:v>447.72</c:v>
                </c:pt>
                <c:pt idx="17">
                  <c:v>447.41</c:v>
                </c:pt>
                <c:pt idx="18">
                  <c:v>447.13</c:v>
                </c:pt>
                <c:pt idx="19">
                  <c:v>446.9</c:v>
                </c:pt>
                <c:pt idx="20">
                  <c:v>446.7</c:v>
                </c:pt>
                <c:pt idx="21">
                  <c:v>446.54</c:v>
                </c:pt>
                <c:pt idx="22">
                  <c:v>446.42</c:v>
                </c:pt>
                <c:pt idx="23">
                  <c:v>446.33</c:v>
                </c:pt>
                <c:pt idx="24">
                  <c:v>446.28</c:v>
                </c:pt>
                <c:pt idx="25">
                  <c:v>446.26</c:v>
                </c:pt>
                <c:pt idx="26">
                  <c:v>446.26</c:v>
                </c:pt>
                <c:pt idx="27">
                  <c:v>446.27</c:v>
                </c:pt>
                <c:pt idx="28">
                  <c:v>446.29</c:v>
                </c:pt>
                <c:pt idx="29">
                  <c:v>446.31</c:v>
                </c:pt>
                <c:pt idx="30">
                  <c:v>446.33</c:v>
                </c:pt>
                <c:pt idx="31">
                  <c:v>446.33</c:v>
                </c:pt>
                <c:pt idx="32">
                  <c:v>446.3</c:v>
                </c:pt>
                <c:pt idx="33">
                  <c:v>446.24</c:v>
                </c:pt>
                <c:pt idx="34">
                  <c:v>446.14</c:v>
                </c:pt>
                <c:pt idx="35">
                  <c:v>446.01</c:v>
                </c:pt>
                <c:pt idx="36">
                  <c:v>445.83</c:v>
                </c:pt>
                <c:pt idx="37">
                  <c:v>445.62</c:v>
                </c:pt>
                <c:pt idx="38">
                  <c:v>445.38</c:v>
                </c:pt>
                <c:pt idx="39">
                  <c:v>445.1</c:v>
                </c:pt>
                <c:pt idx="40">
                  <c:v>444.81</c:v>
                </c:pt>
                <c:pt idx="41">
                  <c:v>444.5</c:v>
                </c:pt>
                <c:pt idx="42">
                  <c:v>444.19</c:v>
                </c:pt>
                <c:pt idx="43">
                  <c:v>443.89</c:v>
                </c:pt>
                <c:pt idx="44">
                  <c:v>443.62</c:v>
                </c:pt>
                <c:pt idx="45">
                  <c:v>443.36</c:v>
                </c:pt>
                <c:pt idx="46">
                  <c:v>443.14</c:v>
                </c:pt>
                <c:pt idx="47">
                  <c:v>442.94</c:v>
                </c:pt>
                <c:pt idx="48">
                  <c:v>442.77</c:v>
                </c:pt>
                <c:pt idx="49">
                  <c:v>442.62</c:v>
                </c:pt>
                <c:pt idx="50">
                  <c:v>442.49</c:v>
                </c:pt>
                <c:pt idx="51">
                  <c:v>442.39</c:v>
                </c:pt>
                <c:pt idx="52">
                  <c:v>442.3</c:v>
                </c:pt>
                <c:pt idx="53">
                  <c:v>442.22</c:v>
                </c:pt>
                <c:pt idx="54">
                  <c:v>442.16</c:v>
                </c:pt>
                <c:pt idx="55">
                  <c:v>442.1</c:v>
                </c:pt>
                <c:pt idx="56">
                  <c:v>442.05</c:v>
                </c:pt>
                <c:pt idx="57">
                  <c:v>441.99</c:v>
                </c:pt>
                <c:pt idx="58">
                  <c:v>441.91</c:v>
                </c:pt>
                <c:pt idx="59">
                  <c:v>441.81</c:v>
                </c:pt>
                <c:pt idx="60">
                  <c:v>441.68</c:v>
                </c:pt>
                <c:pt idx="61">
                  <c:v>441.51</c:v>
                </c:pt>
                <c:pt idx="62">
                  <c:v>441.29</c:v>
                </c:pt>
                <c:pt idx="63">
                  <c:v>441.03</c:v>
                </c:pt>
                <c:pt idx="64">
                  <c:v>440.71</c:v>
                </c:pt>
                <c:pt idx="65">
                  <c:v>440.33</c:v>
                </c:pt>
                <c:pt idx="66">
                  <c:v>439.91</c:v>
                </c:pt>
                <c:pt idx="67">
                  <c:v>439.45</c:v>
                </c:pt>
                <c:pt idx="68">
                  <c:v>438.95</c:v>
                </c:pt>
                <c:pt idx="69">
                  <c:v>438.45</c:v>
                </c:pt>
                <c:pt idx="70">
                  <c:v>437.96</c:v>
                </c:pt>
                <c:pt idx="71">
                  <c:v>437.51</c:v>
                </c:pt>
                <c:pt idx="72">
                  <c:v>437.14</c:v>
                </c:pt>
                <c:pt idx="73">
                  <c:v>436.89</c:v>
                </c:pt>
                <c:pt idx="74">
                  <c:v>436.78</c:v>
                </c:pt>
                <c:pt idx="75">
                  <c:v>436.84</c:v>
                </c:pt>
                <c:pt idx="76">
                  <c:v>437.07</c:v>
                </c:pt>
                <c:pt idx="77">
                  <c:v>437.45</c:v>
                </c:pt>
                <c:pt idx="78">
                  <c:v>437.98</c:v>
                </c:pt>
                <c:pt idx="79">
                  <c:v>438.64</c:v>
                </c:pt>
                <c:pt idx="80">
                  <c:v>439.39</c:v>
                </c:pt>
                <c:pt idx="81">
                  <c:v>440.22</c:v>
                </c:pt>
                <c:pt idx="82">
                  <c:v>441.1</c:v>
                </c:pt>
                <c:pt idx="83">
                  <c:v>442.01</c:v>
                </c:pt>
                <c:pt idx="84">
                  <c:v>442.93</c:v>
                </c:pt>
                <c:pt idx="85">
                  <c:v>443.85</c:v>
                </c:pt>
                <c:pt idx="86">
                  <c:v>444.76</c:v>
                </c:pt>
                <c:pt idx="87">
                  <c:v>445.63</c:v>
                </c:pt>
                <c:pt idx="88">
                  <c:v>446.46</c:v>
                </c:pt>
                <c:pt idx="89">
                  <c:v>447.24</c:v>
                </c:pt>
                <c:pt idx="90">
                  <c:v>447.97</c:v>
                </c:pt>
                <c:pt idx="91">
                  <c:v>448.62</c:v>
                </c:pt>
                <c:pt idx="92">
                  <c:v>449.21</c:v>
                </c:pt>
                <c:pt idx="93">
                  <c:v>449.73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B6-4EB6-ACA3-526A07F970BB}"/>
            </c:ext>
          </c:extLst>
        </c:ser>
        <c:marker val="1"/>
        <c:axId val="40389494"/>
        <c:axId val="17962374"/>
      </c:lineChart>
      <c:catAx>
        <c:axId val="403894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962374"/>
        <c:crosses val="autoZero"/>
        <c:auto val="0"/>
        <c:lblOffset val="100"/>
        <c:tickLblSkip val="8"/>
        <c:tickMarkSkip val="4"/>
        <c:noMultiLvlLbl val="0"/>
      </c:catAx>
      <c:valAx>
        <c:axId val="17962374"/>
        <c:scaling>
          <c:orientation val="minMax"/>
          <c:min val="4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38949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CZ'!$B$19:$BP$19</c:f>
              <c:numCache>
                <c:formatCode>0.0</c:formatCode>
                <c:ptCount val="67"/>
                <c:pt idx="0">
                  <c:v>64.96</c:v>
                </c:pt>
                <c:pt idx="1">
                  <c:v>73.55</c:v>
                </c:pt>
                <c:pt idx="2">
                  <c:v>78.72</c:v>
                </c:pt>
                <c:pt idx="3">
                  <c:v>79.75</c:v>
                </c:pt>
                <c:pt idx="4">
                  <c:v>88.03</c:v>
                </c:pt>
                <c:pt idx="5">
                  <c:v>95.36</c:v>
                </c:pt>
                <c:pt idx="6">
                  <c:v>98.28</c:v>
                </c:pt>
                <c:pt idx="7">
                  <c:v>102.4</c:v>
                </c:pt>
                <c:pt idx="8">
                  <c:v>104.45</c:v>
                </c:pt>
                <c:pt idx="9">
                  <c:v>98.59</c:v>
                </c:pt>
                <c:pt idx="10">
                  <c:v>95.36</c:v>
                </c:pt>
                <c:pt idx="11">
                  <c:v>94.77</c:v>
                </c:pt>
                <c:pt idx="12">
                  <c:v>94.55</c:v>
                </c:pt>
                <c:pt idx="13">
                  <c:v>90.71</c:v>
                </c:pt>
                <c:pt idx="14">
                  <c:v>84.81</c:v>
                </c:pt>
                <c:pt idx="15">
                  <c:v>83.6</c:v>
                </c:pt>
                <c:pt idx="16">
                  <c:v>84.81</c:v>
                </c:pt>
                <c:pt idx="17">
                  <c:v>83.79</c:v>
                </c:pt>
                <c:pt idx="18">
                  <c:v>87.29</c:v>
                </c:pt>
                <c:pt idx="19">
                  <c:v>94.68</c:v>
                </c:pt>
                <c:pt idx="20">
                  <c:v>95.27</c:v>
                </c:pt>
                <c:pt idx="21">
                  <c:v>96.48</c:v>
                </c:pt>
                <c:pt idx="22">
                  <c:v>95.45</c:v>
                </c:pt>
                <c:pt idx="23">
                  <c:v>95.58</c:v>
                </c:pt>
                <c:pt idx="24">
                  <c:v>95.89</c:v>
                </c:pt>
                <c:pt idx="25">
                  <c:v>96.6</c:v>
                </c:pt>
                <c:pt idx="26">
                  <c:v>96.6</c:v>
                </c:pt>
                <c:pt idx="27">
                  <c:v>93.81</c:v>
                </c:pt>
                <c:pt idx="28">
                  <c:v>96.42</c:v>
                </c:pt>
                <c:pt idx="29">
                  <c:v>94.86</c:v>
                </c:pt>
                <c:pt idx="30">
                  <c:v>96.6</c:v>
                </c:pt>
                <c:pt idx="31">
                  <c:v>98.06</c:v>
                </c:pt>
                <c:pt idx="32">
                  <c:v>96.2</c:v>
                </c:pt>
                <c:pt idx="33">
                  <c:v>93.87</c:v>
                </c:pt>
                <c:pt idx="34">
                  <c:v>96.7</c:v>
                </c:pt>
                <c:pt idx="35">
                  <c:v>98.49</c:v>
                </c:pt>
                <c:pt idx="36">
                  <c:v>96.73</c:v>
                </c:pt>
                <c:pt idx="37">
                  <c:v>96.29</c:v>
                </c:pt>
                <c:pt idx="38">
                  <c:v>94.93</c:v>
                </c:pt>
                <c:pt idx="39">
                  <c:v>94.83</c:v>
                </c:pt>
                <c:pt idx="40">
                  <c:v>92.79</c:v>
                </c:pt>
                <c:pt idx="41">
                  <c:v>91.64</c:v>
                </c:pt>
                <c:pt idx="42">
                  <c:v>90.3</c:v>
                </c:pt>
                <c:pt idx="43">
                  <c:v>87.7</c:v>
                </c:pt>
                <c:pt idx="44">
                  <c:v>86.58</c:v>
                </c:pt>
                <c:pt idx="45">
                  <c:v>68.3</c:v>
                </c:pt>
                <c:pt idx="46">
                  <c:v>86.39</c:v>
                </c:pt>
                <c:pt idx="47">
                  <c:v>86.49</c:v>
                </c:pt>
                <c:pt idx="48">
                  <c:v>90.12</c:v>
                </c:pt>
                <c:pt idx="49">
                  <c:v>99.08</c:v>
                </c:pt>
                <c:pt idx="50">
                  <c:v>90.92</c:v>
                </c:pt>
                <c:pt idx="51">
                  <c:v>86.89</c:v>
                </c:pt>
                <c:pt idx="52">
                  <c:v>91.23</c:v>
                </c:pt>
                <c:pt idx="53">
                  <c:v>98.37</c:v>
                </c:pt>
                <c:pt idx="54">
                  <c:v>91.11</c:v>
                </c:pt>
                <c:pt idx="55">
                  <c:v>85.87</c:v>
                </c:pt>
                <c:pt idx="56">
                  <c:v>87.17</c:v>
                </c:pt>
                <c:pt idx="57">
                  <c:v>87.08</c:v>
                </c:pt>
                <c:pt idx="58">
                  <c:v>83.04</c:v>
                </c:pt>
                <c:pt idx="59">
                  <c:v>88.32</c:v>
                </c:pt>
                <c:pt idx="60">
                  <c:v>82.67</c:v>
                </c:pt>
                <c:pt idx="61">
                  <c:v>86.98</c:v>
                </c:pt>
                <c:pt idx="62">
                  <c:v>86.36</c:v>
                </c:pt>
                <c:pt idx="63">
                  <c:v>85.87</c:v>
                </c:pt>
                <c:pt idx="64">
                  <c:v>87.79</c:v>
                </c:pt>
                <c:pt idx="65">
                  <c:v>87.01</c:v>
                </c:pt>
                <c:pt idx="66">
                  <c:v>88.1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B-4899-8A61-DA5E04F6410B}"/>
            </c:ext>
          </c:extLst>
        </c:ser>
        <c:marker val="1"/>
        <c:axId val="29524895"/>
        <c:axId val="57321985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2.2.1 CZ'!$B$20:$BP$20</c:f>
              <c:numCache>
                <c:formatCode>0.0</c:formatCode>
                <c:ptCount val="67"/>
                <c:pt idx="0">
                  <c:v>-10.13</c:v>
                </c:pt>
                <c:pt idx="1">
                  <c:v>-12.65</c:v>
                </c:pt>
                <c:pt idx="2">
                  <c:v>-11.99</c:v>
                </c:pt>
                <c:pt idx="3">
                  <c:v>-10.67</c:v>
                </c:pt>
                <c:pt idx="4">
                  <c:v>4.05</c:v>
                </c:pt>
                <c:pt idx="5">
                  <c:v>5.89</c:v>
                </c:pt>
                <c:pt idx="6">
                  <c:v>7.52</c:v>
                </c:pt>
                <c:pt idx="7">
                  <c:v>9.51</c:v>
                </c:pt>
                <c:pt idx="8">
                  <c:v>9.28</c:v>
                </c:pt>
                <c:pt idx="9">
                  <c:v>8.91</c:v>
                </c:pt>
                <c:pt idx="10">
                  <c:v>6.28</c:v>
                </c:pt>
                <c:pt idx="11">
                  <c:v>4.18</c:v>
                </c:pt>
                <c:pt idx="12">
                  <c:v>-0.02</c:v>
                </c:pt>
                <c:pt idx="13">
                  <c:v>-2.98</c:v>
                </c:pt>
                <c:pt idx="14">
                  <c:v>-5.1</c:v>
                </c:pt>
                <c:pt idx="15">
                  <c:v>-5.03</c:v>
                </c:pt>
                <c:pt idx="16">
                  <c:v>-4.03</c:v>
                </c:pt>
                <c:pt idx="17">
                  <c:v>-2.36</c:v>
                </c:pt>
                <c:pt idx="18">
                  <c:v>-2.43</c:v>
                </c:pt>
                <c:pt idx="19">
                  <c:v>-2</c:v>
                </c:pt>
                <c:pt idx="20">
                  <c:v>0.75</c:v>
                </c:pt>
                <c:pt idx="21">
                  <c:v>1.97</c:v>
                </c:pt>
                <c:pt idx="22">
                  <c:v>3.26</c:v>
                </c:pt>
                <c:pt idx="23">
                  <c:v>5.76</c:v>
                </c:pt>
                <c:pt idx="24">
                  <c:v>6.67</c:v>
                </c:pt>
                <c:pt idx="25">
                  <c:v>6.06</c:v>
                </c:pt>
                <c:pt idx="26">
                  <c:v>7.18</c:v>
                </c:pt>
                <c:pt idx="27">
                  <c:v>4.34</c:v>
                </c:pt>
                <c:pt idx="28">
                  <c:v>3.7</c:v>
                </c:pt>
                <c:pt idx="29">
                  <c:v>1.43</c:v>
                </c:pt>
                <c:pt idx="30">
                  <c:v>2.21</c:v>
                </c:pt>
                <c:pt idx="31">
                  <c:v>3.72</c:v>
                </c:pt>
                <c:pt idx="32">
                  <c:v>4.29</c:v>
                </c:pt>
                <c:pt idx="33">
                  <c:v>10.07</c:v>
                </c:pt>
                <c:pt idx="34">
                  <c:v>9.97</c:v>
                </c:pt>
                <c:pt idx="35">
                  <c:v>7.21</c:v>
                </c:pt>
                <c:pt idx="36">
                  <c:v>4.81</c:v>
                </c:pt>
                <c:pt idx="37">
                  <c:v>0.12</c:v>
                </c:pt>
                <c:pt idx="38">
                  <c:v>0.15</c:v>
                </c:pt>
                <c:pt idx="39">
                  <c:v>0.98</c:v>
                </c:pt>
                <c:pt idx="40">
                  <c:v>2.78</c:v>
                </c:pt>
                <c:pt idx="41">
                  <c:v>4.27</c:v>
                </c:pt>
                <c:pt idx="42">
                  <c:v>3.43</c:v>
                </c:pt>
                <c:pt idx="43">
                  <c:v>2.28</c:v>
                </c:pt>
                <c:pt idx="44">
                  <c:v>-4.13</c:v>
                </c:pt>
                <c:pt idx="45">
                  <c:v>-21.26</c:v>
                </c:pt>
                <c:pt idx="46">
                  <c:v>-7.71</c:v>
                </c:pt>
                <c:pt idx="47">
                  <c:v>-5.21</c:v>
                </c:pt>
                <c:pt idx="48">
                  <c:v>-1.52</c:v>
                </c:pt>
                <c:pt idx="49">
                  <c:v>17.53</c:v>
                </c:pt>
                <c:pt idx="50">
                  <c:v>-1.6</c:v>
                </c:pt>
                <c:pt idx="51">
                  <c:v>-3.18</c:v>
                </c:pt>
                <c:pt idx="52">
                  <c:v>0.81</c:v>
                </c:pt>
                <c:pt idx="53">
                  <c:v>4.76</c:v>
                </c:pt>
                <c:pt idx="54">
                  <c:v>6.37</c:v>
                </c:pt>
                <c:pt idx="55">
                  <c:v>6.98</c:v>
                </c:pt>
                <c:pt idx="56">
                  <c:v>3.5</c:v>
                </c:pt>
                <c:pt idx="57">
                  <c:v>0.55</c:v>
                </c:pt>
                <c:pt idx="58">
                  <c:v>-1.03</c:v>
                </c:pt>
                <c:pt idx="59">
                  <c:v>-0.02</c:v>
                </c:pt>
                <c:pt idx="60">
                  <c:v>-3.67</c:v>
                </c:pt>
                <c:pt idx="61">
                  <c:v>-4.09</c:v>
                </c:pt>
                <c:pt idx="62">
                  <c:v>-1.51</c:v>
                </c:pt>
                <c:pt idx="63">
                  <c:v>-2.94</c:v>
                </c:pt>
                <c:pt idx="64">
                  <c:v>1.18</c:v>
                </c:pt>
                <c:pt idx="65">
                  <c:v>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0B-4899-8A61-DA5E04F6410B}"/>
            </c:ext>
          </c:extLst>
        </c:ser>
        <c:marker val="1"/>
        <c:axId val="57224428"/>
        <c:axId val="934048"/>
      </c:lineChart>
      <c:catAx>
        <c:axId val="295248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321985"/>
        <c:crossesAt val="90"/>
        <c:auto val="1"/>
        <c:lblOffset val="100"/>
        <c:tickLblSkip val="8"/>
        <c:tickMarkSkip val="8"/>
        <c:noMultiLvlLbl val="0"/>
      </c:catAx>
      <c:valAx>
        <c:axId val="57321985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9524895"/>
        <c:crosses val="autoZero"/>
        <c:crossBetween val="midCat"/>
      </c:valAx>
      <c:catAx>
        <c:axId val="57224428"/>
        <c:scaling>
          <c:orientation val="minMax"/>
        </c:scaling>
        <c:delete val="1"/>
        <c:axPos val="b"/>
        <c:majorTickMark val="out"/>
        <c:minorTickMark val="none"/>
        <c:tickLblPos val="nextTo"/>
        <c:crossAx val="934048"/>
        <c:crosses val="max"/>
        <c:auto val="1"/>
        <c:lblOffset val="100"/>
        <c:noMultiLvlLbl val="0"/>
      </c:catAx>
      <c:valAx>
        <c:axId val="934048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224428"/>
        <c:crosses val="max"/>
        <c:crossBetween val="midCat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6"/>
          <c:w val="0.507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289.04</c:v>
                </c:pt>
                <c:pt idx="1">
                  <c:v>294.25</c:v>
                </c:pt>
                <c:pt idx="2">
                  <c:v>275.26</c:v>
                </c:pt>
                <c:pt idx="3">
                  <c:v>258.74</c:v>
                </c:pt>
                <c:pt idx="4">
                  <c:v>248.02</c:v>
                </c:pt>
                <c:pt idx="5">
                  <c:v>244.04</c:v>
                </c:pt>
                <c:pt idx="6">
                  <c:v>250.99</c:v>
                </c:pt>
                <c:pt idx="7">
                  <c:v>263.95</c:v>
                </c:pt>
                <c:pt idx="8">
                  <c:v>264.49</c:v>
                </c:pt>
                <c:pt idx="9">
                  <c:v>263.14</c:v>
                </c:pt>
                <c:pt idx="10">
                  <c:v>264.69</c:v>
                </c:pt>
                <c:pt idx="11">
                  <c:v>269.93</c:v>
                </c:pt>
                <c:pt idx="12">
                  <c:v>276.92</c:v>
                </c:pt>
                <c:pt idx="13">
                  <c:v>282.57</c:v>
                </c:pt>
                <c:pt idx="14">
                  <c:v>289.71</c:v>
                </c:pt>
                <c:pt idx="15">
                  <c:v>298.02</c:v>
                </c:pt>
                <c:pt idx="16">
                  <c:v>304.93</c:v>
                </c:pt>
                <c:pt idx="17">
                  <c:v>322.62</c:v>
                </c:pt>
                <c:pt idx="18">
                  <c:v>336.36</c:v>
                </c:pt>
                <c:pt idx="19">
                  <c:v>345.69</c:v>
                </c:pt>
                <c:pt idx="20">
                  <c:v>337.73</c:v>
                </c:pt>
                <c:pt idx="21">
                  <c:v>330.37</c:v>
                </c:pt>
                <c:pt idx="22">
                  <c:v>321.36</c:v>
                </c:pt>
                <c:pt idx="23">
                  <c:v>315.29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57-43D2-80FF-A1736B7D3B66}"/>
            </c:ext>
          </c:extLst>
        </c:ser>
        <c:gapWidth val="50"/>
        <c:axId val="36722009"/>
        <c:axId val="49307105"/>
      </c:barChart>
      <c:catAx>
        <c:axId val="367220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307105"/>
        <c:crosses val="autoZero"/>
        <c:auto val="0"/>
        <c:lblOffset val="100"/>
        <c:tickLblSkip val="4"/>
        <c:tickMarkSkip val="4"/>
        <c:noMultiLvlLbl val="0"/>
      </c:catAx>
      <c:valAx>
        <c:axId val="49307105"/>
        <c:scaling>
          <c:orientation val="minMax"/>
          <c:max val="3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722009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CZ'!$B$19:$BP$19</c:f>
              <c:numCache>
                <c:formatCode>0.0</c:formatCode>
                <c:ptCount val="67"/>
                <c:pt idx="0">
                  <c:v>86.17</c:v>
                </c:pt>
                <c:pt idx="1">
                  <c:v>74.18</c:v>
                </c:pt>
                <c:pt idx="2">
                  <c:v>68.18</c:v>
                </c:pt>
                <c:pt idx="3">
                  <c:v>66.98</c:v>
                </c:pt>
                <c:pt idx="4">
                  <c:v>69.72</c:v>
                </c:pt>
                <c:pt idx="5">
                  <c:v>69.38</c:v>
                </c:pt>
                <c:pt idx="6">
                  <c:v>64.75</c:v>
                </c:pt>
                <c:pt idx="7">
                  <c:v>59.1</c:v>
                </c:pt>
                <c:pt idx="8">
                  <c:v>61.67</c:v>
                </c:pt>
                <c:pt idx="9">
                  <c:v>61.33</c:v>
                </c:pt>
                <c:pt idx="10">
                  <c:v>62.53</c:v>
                </c:pt>
                <c:pt idx="11">
                  <c:v>62.36</c:v>
                </c:pt>
                <c:pt idx="12">
                  <c:v>55.5</c:v>
                </c:pt>
                <c:pt idx="13">
                  <c:v>56.19</c:v>
                </c:pt>
                <c:pt idx="14">
                  <c:v>58.07</c:v>
                </c:pt>
                <c:pt idx="15">
                  <c:v>56.87</c:v>
                </c:pt>
                <c:pt idx="16">
                  <c:v>55.5</c:v>
                </c:pt>
                <c:pt idx="17">
                  <c:v>47.97</c:v>
                </c:pt>
                <c:pt idx="18">
                  <c:v>51.91</c:v>
                </c:pt>
                <c:pt idx="19">
                  <c:v>50.54</c:v>
                </c:pt>
                <c:pt idx="20">
                  <c:v>56.36</c:v>
                </c:pt>
                <c:pt idx="21">
                  <c:v>63.38</c:v>
                </c:pt>
                <c:pt idx="22">
                  <c:v>69.89</c:v>
                </c:pt>
                <c:pt idx="23">
                  <c:v>76.92</c:v>
                </c:pt>
                <c:pt idx="24">
                  <c:v>81.37</c:v>
                </c:pt>
                <c:pt idx="25">
                  <c:v>86</c:v>
                </c:pt>
                <c:pt idx="26">
                  <c:v>83.6</c:v>
                </c:pt>
                <c:pt idx="27">
                  <c:v>86.68</c:v>
                </c:pt>
                <c:pt idx="28">
                  <c:v>85.14</c:v>
                </c:pt>
                <c:pt idx="29">
                  <c:v>78.12</c:v>
                </c:pt>
                <c:pt idx="30">
                  <c:v>75.37</c:v>
                </c:pt>
                <c:pt idx="31">
                  <c:v>76.23</c:v>
                </c:pt>
                <c:pt idx="32">
                  <c:v>77.6</c:v>
                </c:pt>
                <c:pt idx="33">
                  <c:v>79.49</c:v>
                </c:pt>
                <c:pt idx="34">
                  <c:v>82.4</c:v>
                </c:pt>
                <c:pt idx="35">
                  <c:v>87.19</c:v>
                </c:pt>
                <c:pt idx="36">
                  <c:v>92.85</c:v>
                </c:pt>
                <c:pt idx="37">
                  <c:v>96.96</c:v>
                </c:pt>
                <c:pt idx="38">
                  <c:v>99.53</c:v>
                </c:pt>
                <c:pt idx="39">
                  <c:v>103.64</c:v>
                </c:pt>
                <c:pt idx="40">
                  <c:v>107.58</c:v>
                </c:pt>
                <c:pt idx="41">
                  <c:v>106.72</c:v>
                </c:pt>
                <c:pt idx="42">
                  <c:v>102.78</c:v>
                </c:pt>
                <c:pt idx="43">
                  <c:v>104.67</c:v>
                </c:pt>
                <c:pt idx="44">
                  <c:v>101.07</c:v>
                </c:pt>
                <c:pt idx="45">
                  <c:v>87.71</c:v>
                </c:pt>
                <c:pt idx="46">
                  <c:v>89.76</c:v>
                </c:pt>
                <c:pt idx="47">
                  <c:v>92.33</c:v>
                </c:pt>
                <c:pt idx="48">
                  <c:v>95.42</c:v>
                </c:pt>
                <c:pt idx="49">
                  <c:v>96.1</c:v>
                </c:pt>
                <c:pt idx="50">
                  <c:v>96.1</c:v>
                </c:pt>
                <c:pt idx="51">
                  <c:v>95.76</c:v>
                </c:pt>
                <c:pt idx="52">
                  <c:v>106.72</c:v>
                </c:pt>
                <c:pt idx="53">
                  <c:v>101.76</c:v>
                </c:pt>
                <c:pt idx="54">
                  <c:v>96.27</c:v>
                </c:pt>
                <c:pt idx="55">
                  <c:v>94.39</c:v>
                </c:pt>
                <c:pt idx="56">
                  <c:v>88.74</c:v>
                </c:pt>
                <c:pt idx="57">
                  <c:v>87.37</c:v>
                </c:pt>
                <c:pt idx="58">
                  <c:v>85.65</c:v>
                </c:pt>
                <c:pt idx="59">
                  <c:v>88.05</c:v>
                </c:pt>
                <c:pt idx="60">
                  <c:v>93.53</c:v>
                </c:pt>
                <c:pt idx="61">
                  <c:v>88.91</c:v>
                </c:pt>
                <c:pt idx="62">
                  <c:v>91.99</c:v>
                </c:pt>
                <c:pt idx="63">
                  <c:v>96.45</c:v>
                </c:pt>
                <c:pt idx="64">
                  <c:v>98.17</c:v>
                </c:pt>
                <c:pt idx="65">
                  <c:v>101.06</c:v>
                </c:pt>
                <c:pt idx="66">
                  <c:v>105.85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8-4FC4-9759-D3AF817F306B}"/>
            </c:ext>
          </c:extLst>
        </c:ser>
        <c:marker val="1"/>
        <c:axId val="2074973"/>
        <c:axId val="56408931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2.2.2 CZ'!$B$20:$BP$20</c:f>
              <c:numCache>
                <c:formatCode>0.0</c:formatCode>
                <c:ptCount val="67"/>
                <c:pt idx="0">
                  <c:v>0.92</c:v>
                </c:pt>
                <c:pt idx="1">
                  <c:v>3.21</c:v>
                </c:pt>
                <c:pt idx="2">
                  <c:v>0.65</c:v>
                </c:pt>
                <c:pt idx="3">
                  <c:v>11.11</c:v>
                </c:pt>
                <c:pt idx="4">
                  <c:v>2.18</c:v>
                </c:pt>
                <c:pt idx="5">
                  <c:v>4.63</c:v>
                </c:pt>
                <c:pt idx="6">
                  <c:v>4.82</c:v>
                </c:pt>
                <c:pt idx="7">
                  <c:v>1.89</c:v>
                </c:pt>
                <c:pt idx="8">
                  <c:v>-3.15</c:v>
                </c:pt>
                <c:pt idx="9">
                  <c:v>-5.73</c:v>
                </c:pt>
                <c:pt idx="10">
                  <c:v>-7.2</c:v>
                </c:pt>
                <c:pt idx="11">
                  <c:v>-3.76</c:v>
                </c:pt>
                <c:pt idx="12">
                  <c:v>-3.44</c:v>
                </c:pt>
                <c:pt idx="13">
                  <c:v>-5.35</c:v>
                </c:pt>
                <c:pt idx="14">
                  <c:v>-5.62</c:v>
                </c:pt>
                <c:pt idx="15">
                  <c:v>-6.65</c:v>
                </c:pt>
                <c:pt idx="16">
                  <c:v>-3.61</c:v>
                </c:pt>
                <c:pt idx="17">
                  <c:v>0.74</c:v>
                </c:pt>
                <c:pt idx="18">
                  <c:v>3.97</c:v>
                </c:pt>
                <c:pt idx="19">
                  <c:v>4.81</c:v>
                </c:pt>
                <c:pt idx="20">
                  <c:v>7.39</c:v>
                </c:pt>
                <c:pt idx="21">
                  <c:v>5.67</c:v>
                </c:pt>
                <c:pt idx="22">
                  <c:v>4.87</c:v>
                </c:pt>
                <c:pt idx="23">
                  <c:v>4.31</c:v>
                </c:pt>
                <c:pt idx="24">
                  <c:v>2.61</c:v>
                </c:pt>
                <c:pt idx="25">
                  <c:v>2.22</c:v>
                </c:pt>
                <c:pt idx="26">
                  <c:v>1.42</c:v>
                </c:pt>
                <c:pt idx="27">
                  <c:v>-1.26</c:v>
                </c:pt>
                <c:pt idx="28">
                  <c:v>-4.22</c:v>
                </c:pt>
                <c:pt idx="29">
                  <c:v>-5.17</c:v>
                </c:pt>
                <c:pt idx="30">
                  <c:v>-5.65</c:v>
                </c:pt>
                <c:pt idx="31">
                  <c:v>-4.13</c:v>
                </c:pt>
                <c:pt idx="32">
                  <c:v>-2.17</c:v>
                </c:pt>
                <c:pt idx="33">
                  <c:v>0.31</c:v>
                </c:pt>
                <c:pt idx="34">
                  <c:v>1.25</c:v>
                </c:pt>
                <c:pt idx="35">
                  <c:v>2.91</c:v>
                </c:pt>
                <c:pt idx="36">
                  <c:v>3.73</c:v>
                </c:pt>
                <c:pt idx="37">
                  <c:v>0.94</c:v>
                </c:pt>
                <c:pt idx="38">
                  <c:v>-0.84</c:v>
                </c:pt>
                <c:pt idx="39">
                  <c:v>-1.75</c:v>
                </c:pt>
                <c:pt idx="40">
                  <c:v>-2.96</c:v>
                </c:pt>
                <c:pt idx="41">
                  <c:v>-2.23</c:v>
                </c:pt>
                <c:pt idx="42">
                  <c:v>-1.34</c:v>
                </c:pt>
                <c:pt idx="43">
                  <c:v>-1.92</c:v>
                </c:pt>
                <c:pt idx="44">
                  <c:v>-5.55</c:v>
                </c:pt>
                <c:pt idx="45">
                  <c:v>-8.83</c:v>
                </c:pt>
                <c:pt idx="46">
                  <c:v>-8.37</c:v>
                </c:pt>
                <c:pt idx="47">
                  <c:v>-8.07</c:v>
                </c:pt>
                <c:pt idx="48">
                  <c:v>-6.15</c:v>
                </c:pt>
                <c:pt idx="49">
                  <c:v>-1.33</c:v>
                </c:pt>
                <c:pt idx="50">
                  <c:v>-0.97</c:v>
                </c:pt>
                <c:pt idx="51">
                  <c:v>-1.98</c:v>
                </c:pt>
                <c:pt idx="52">
                  <c:v>-1.98</c:v>
                </c:pt>
                <c:pt idx="53">
                  <c:v>-5.35</c:v>
                </c:pt>
                <c:pt idx="54">
                  <c:v>-8.33</c:v>
                </c:pt>
                <c:pt idx="55">
                  <c:v>-6.08</c:v>
                </c:pt>
                <c:pt idx="56">
                  <c:v>-2.74</c:v>
                </c:pt>
                <c:pt idx="57">
                  <c:v>-0.27</c:v>
                </c:pt>
                <c:pt idx="58">
                  <c:v>3.25</c:v>
                </c:pt>
                <c:pt idx="59">
                  <c:v>0.8</c:v>
                </c:pt>
                <c:pt idx="60">
                  <c:v>0.41</c:v>
                </c:pt>
                <c:pt idx="61">
                  <c:v>0.19</c:v>
                </c:pt>
                <c:pt idx="62">
                  <c:v>0.16</c:v>
                </c:pt>
                <c:pt idx="63">
                  <c:v>2.07</c:v>
                </c:pt>
                <c:pt idx="64">
                  <c:v>4.06</c:v>
                </c:pt>
                <c:pt idx="65">
                  <c:v>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8-4FC4-9759-D3AF817F306B}"/>
            </c:ext>
          </c:extLst>
        </c:ser>
        <c:marker val="1"/>
        <c:axId val="154354"/>
        <c:axId val="21953610"/>
      </c:lineChart>
      <c:catAx>
        <c:axId val="20749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408931"/>
        <c:crossesAt val="70"/>
        <c:auto val="1"/>
        <c:lblOffset val="100"/>
        <c:tickLblSkip val="8"/>
        <c:tickMarkSkip val="8"/>
        <c:noMultiLvlLbl val="0"/>
      </c:catAx>
      <c:valAx>
        <c:axId val="56408931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74973"/>
        <c:crosses val="autoZero"/>
        <c:crossBetween val="midCat"/>
      </c:valAx>
      <c:catAx>
        <c:axId val="154354"/>
        <c:scaling>
          <c:orientation val="minMax"/>
        </c:scaling>
        <c:delete val="1"/>
        <c:axPos val="b"/>
        <c:majorTickMark val="out"/>
        <c:minorTickMark val="none"/>
        <c:tickLblPos val="nextTo"/>
        <c:crossAx val="21953610"/>
        <c:crosses val="max"/>
        <c:auto val="1"/>
        <c:lblOffset val="100"/>
        <c:noMultiLvlLbl val="0"/>
      </c:catAx>
      <c:valAx>
        <c:axId val="21953610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4354"/>
        <c:crosses val="max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5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CZ'!$B$19:$BP$19</c:f>
              <c:numCache>
                <c:formatCode>0.0</c:formatCode>
                <c:ptCount val="67"/>
                <c:pt idx="0">
                  <c:v>82.5</c:v>
                </c:pt>
                <c:pt idx="1">
                  <c:v>81.04</c:v>
                </c:pt>
                <c:pt idx="2">
                  <c:v>79.01</c:v>
                </c:pt>
                <c:pt idx="3">
                  <c:v>81.16</c:v>
                </c:pt>
                <c:pt idx="4">
                  <c:v>85.16</c:v>
                </c:pt>
                <c:pt idx="5">
                  <c:v>87.53</c:v>
                </c:pt>
                <c:pt idx="6">
                  <c:v>90.55</c:v>
                </c:pt>
                <c:pt idx="7">
                  <c:v>89.98</c:v>
                </c:pt>
                <c:pt idx="8">
                  <c:v>90.55</c:v>
                </c:pt>
                <c:pt idx="9">
                  <c:v>91.87</c:v>
                </c:pt>
                <c:pt idx="10">
                  <c:v>90.82</c:v>
                </c:pt>
                <c:pt idx="11">
                  <c:v>88.31</c:v>
                </c:pt>
                <c:pt idx="12">
                  <c:v>90.03</c:v>
                </c:pt>
                <c:pt idx="13">
                  <c:v>89.36</c:v>
                </c:pt>
                <c:pt idx="14">
                  <c:v>88.55</c:v>
                </c:pt>
                <c:pt idx="15">
                  <c:v>88.23</c:v>
                </c:pt>
                <c:pt idx="16">
                  <c:v>88.06</c:v>
                </c:pt>
                <c:pt idx="17">
                  <c:v>86.64</c:v>
                </c:pt>
                <c:pt idx="18">
                  <c:v>87.17</c:v>
                </c:pt>
                <c:pt idx="19">
                  <c:v>89.71</c:v>
                </c:pt>
                <c:pt idx="20">
                  <c:v>90.44</c:v>
                </c:pt>
                <c:pt idx="21">
                  <c:v>90.58</c:v>
                </c:pt>
                <c:pt idx="22">
                  <c:v>92.1</c:v>
                </c:pt>
                <c:pt idx="23">
                  <c:v>93.73</c:v>
                </c:pt>
                <c:pt idx="24">
                  <c:v>92.81</c:v>
                </c:pt>
                <c:pt idx="25">
                  <c:v>92.95</c:v>
                </c:pt>
                <c:pt idx="26">
                  <c:v>93.54</c:v>
                </c:pt>
                <c:pt idx="27">
                  <c:v>94.77</c:v>
                </c:pt>
                <c:pt idx="28">
                  <c:v>95.76</c:v>
                </c:pt>
                <c:pt idx="29">
                  <c:v>94.62</c:v>
                </c:pt>
                <c:pt idx="30">
                  <c:v>95.26</c:v>
                </c:pt>
                <c:pt idx="31">
                  <c:v>97.45</c:v>
                </c:pt>
                <c:pt idx="32">
                  <c:v>97.14</c:v>
                </c:pt>
                <c:pt idx="33">
                  <c:v>97.74</c:v>
                </c:pt>
                <c:pt idx="34">
                  <c:v>98.05</c:v>
                </c:pt>
                <c:pt idx="35">
                  <c:v>97.07</c:v>
                </c:pt>
                <c:pt idx="36">
                  <c:v>98.02</c:v>
                </c:pt>
                <c:pt idx="37">
                  <c:v>97.78</c:v>
                </c:pt>
                <c:pt idx="38">
                  <c:v>98.09</c:v>
                </c:pt>
                <c:pt idx="39">
                  <c:v>98.52</c:v>
                </c:pt>
                <c:pt idx="40">
                  <c:v>97.46</c:v>
                </c:pt>
                <c:pt idx="41">
                  <c:v>95.26</c:v>
                </c:pt>
                <c:pt idx="42">
                  <c:v>94.63</c:v>
                </c:pt>
                <c:pt idx="43">
                  <c:v>93.63</c:v>
                </c:pt>
                <c:pt idx="44">
                  <c:v>92.39</c:v>
                </c:pt>
                <c:pt idx="45">
                  <c:v>68.22</c:v>
                </c:pt>
                <c:pt idx="46">
                  <c:v>77.33</c:v>
                </c:pt>
                <c:pt idx="47">
                  <c:v>74.23</c:v>
                </c:pt>
                <c:pt idx="48">
                  <c:v>75.47</c:v>
                </c:pt>
                <c:pt idx="49">
                  <c:v>87.47</c:v>
                </c:pt>
                <c:pt idx="50">
                  <c:v>91.04</c:v>
                </c:pt>
                <c:pt idx="51">
                  <c:v>91.88</c:v>
                </c:pt>
                <c:pt idx="52">
                  <c:v>93.74</c:v>
                </c:pt>
                <c:pt idx="53">
                  <c:v>97.12</c:v>
                </c:pt>
                <c:pt idx="54">
                  <c:v>90.13</c:v>
                </c:pt>
                <c:pt idx="55">
                  <c:v>87.3</c:v>
                </c:pt>
                <c:pt idx="56">
                  <c:v>88.15</c:v>
                </c:pt>
                <c:pt idx="57">
                  <c:v>90.05</c:v>
                </c:pt>
                <c:pt idx="58">
                  <c:v>87.78</c:v>
                </c:pt>
                <c:pt idx="59">
                  <c:v>87.13</c:v>
                </c:pt>
                <c:pt idx="60">
                  <c:v>87.47</c:v>
                </c:pt>
                <c:pt idx="61">
                  <c:v>91.97</c:v>
                </c:pt>
                <c:pt idx="62">
                  <c:v>89.71</c:v>
                </c:pt>
                <c:pt idx="63">
                  <c:v>93.27</c:v>
                </c:pt>
                <c:pt idx="64">
                  <c:v>94</c:v>
                </c:pt>
                <c:pt idx="65">
                  <c:v>95.91</c:v>
                </c:pt>
                <c:pt idx="66">
                  <c:v>97.12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3-49F1-904D-FDDEC0DFC92F}"/>
            </c:ext>
          </c:extLst>
        </c:ser>
        <c:marker val="1"/>
        <c:axId val="50766763"/>
        <c:axId val="32957781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2.2.3 CZ'!$B$20:$BP$20</c:f>
              <c:numCache>
                <c:formatCode>0.0</c:formatCode>
                <c:ptCount val="67"/>
                <c:pt idx="0">
                  <c:v>-4.76</c:v>
                </c:pt>
                <c:pt idx="1">
                  <c:v>-4.8</c:v>
                </c:pt>
                <c:pt idx="2">
                  <c:v>-4.15</c:v>
                </c:pt>
                <c:pt idx="3">
                  <c:v>-3.97</c:v>
                </c:pt>
                <c:pt idx="4">
                  <c:v>0.15</c:v>
                </c:pt>
                <c:pt idx="5">
                  <c:v>2.45</c:v>
                </c:pt>
                <c:pt idx="6">
                  <c:v>2.48</c:v>
                </c:pt>
                <c:pt idx="7">
                  <c:v>3.43</c:v>
                </c:pt>
                <c:pt idx="8">
                  <c:v>1.15</c:v>
                </c:pt>
                <c:pt idx="9">
                  <c:v>0.46</c:v>
                </c:pt>
                <c:pt idx="10">
                  <c:v>-0.04</c:v>
                </c:pt>
                <c:pt idx="11">
                  <c:v>-0.54</c:v>
                </c:pt>
                <c:pt idx="12">
                  <c:v>1.26</c:v>
                </c:pt>
                <c:pt idx="13">
                  <c:v>0.23</c:v>
                </c:pt>
                <c:pt idx="14">
                  <c:v>0.52</c:v>
                </c:pt>
                <c:pt idx="15">
                  <c:v>0.65</c:v>
                </c:pt>
                <c:pt idx="16">
                  <c:v>0.38</c:v>
                </c:pt>
                <c:pt idx="17">
                  <c:v>1.06</c:v>
                </c:pt>
                <c:pt idx="18">
                  <c:v>1.58</c:v>
                </c:pt>
                <c:pt idx="19">
                  <c:v>2.07</c:v>
                </c:pt>
                <c:pt idx="20">
                  <c:v>2.19</c:v>
                </c:pt>
                <c:pt idx="21">
                  <c:v>2.3</c:v>
                </c:pt>
                <c:pt idx="22">
                  <c:v>2.76</c:v>
                </c:pt>
                <c:pt idx="23">
                  <c:v>2.17</c:v>
                </c:pt>
                <c:pt idx="24">
                  <c:v>2.61</c:v>
                </c:pt>
                <c:pt idx="25">
                  <c:v>3.42</c:v>
                </c:pt>
                <c:pt idx="26">
                  <c:v>3.94</c:v>
                </c:pt>
                <c:pt idx="27">
                  <c:v>4.72</c:v>
                </c:pt>
                <c:pt idx="28">
                  <c:v>3.4</c:v>
                </c:pt>
                <c:pt idx="29">
                  <c:v>3.08</c:v>
                </c:pt>
                <c:pt idx="30">
                  <c:v>2.3</c:v>
                </c:pt>
                <c:pt idx="31">
                  <c:v>2.61</c:v>
                </c:pt>
                <c:pt idx="32">
                  <c:v>4.21</c:v>
                </c:pt>
                <c:pt idx="33">
                  <c:v>5.27</c:v>
                </c:pt>
                <c:pt idx="34">
                  <c:v>5.12</c:v>
                </c:pt>
                <c:pt idx="35">
                  <c:v>5.08</c:v>
                </c:pt>
                <c:pt idx="36">
                  <c:v>4.41</c:v>
                </c:pt>
                <c:pt idx="37">
                  <c:v>3.54</c:v>
                </c:pt>
                <c:pt idx="38">
                  <c:v>3.57</c:v>
                </c:pt>
                <c:pt idx="39">
                  <c:v>4.03</c:v>
                </c:pt>
                <c:pt idx="40">
                  <c:v>4.32</c:v>
                </c:pt>
                <c:pt idx="41">
                  <c:v>4.05</c:v>
                </c:pt>
                <c:pt idx="42">
                  <c:v>4.09</c:v>
                </c:pt>
                <c:pt idx="43">
                  <c:v>4.13</c:v>
                </c:pt>
                <c:pt idx="44">
                  <c:v>0.11</c:v>
                </c:pt>
                <c:pt idx="45">
                  <c:v>-6.75</c:v>
                </c:pt>
                <c:pt idx="46">
                  <c:v>-2.71</c:v>
                </c:pt>
                <c:pt idx="47">
                  <c:v>-3.47</c:v>
                </c:pt>
                <c:pt idx="48">
                  <c:v>-0.2</c:v>
                </c:pt>
                <c:pt idx="49">
                  <c:v>8.99</c:v>
                </c:pt>
                <c:pt idx="50">
                  <c:v>6.86</c:v>
                </c:pt>
                <c:pt idx="51">
                  <c:v>7.32</c:v>
                </c:pt>
                <c:pt idx="52">
                  <c:v>6.52</c:v>
                </c:pt>
                <c:pt idx="53">
                  <c:v>4.01</c:v>
                </c:pt>
                <c:pt idx="54">
                  <c:v>1.11</c:v>
                </c:pt>
                <c:pt idx="55">
                  <c:v>0.35</c:v>
                </c:pt>
                <c:pt idx="56">
                  <c:v>0.33</c:v>
                </c:pt>
                <c:pt idx="57">
                  <c:v>0.14</c:v>
                </c:pt>
                <c:pt idx="58">
                  <c:v>0.27</c:v>
                </c:pt>
                <c:pt idx="59">
                  <c:v>-0.51</c:v>
                </c:pt>
                <c:pt idx="60">
                  <c:v>0.79</c:v>
                </c:pt>
                <c:pt idx="61">
                  <c:v>1.66</c:v>
                </c:pt>
                <c:pt idx="62">
                  <c:v>1.96</c:v>
                </c:pt>
                <c:pt idx="63">
                  <c:v>3.13</c:v>
                </c:pt>
                <c:pt idx="64">
                  <c:v>3.16</c:v>
                </c:pt>
                <c:pt idx="65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3-49F1-904D-FDDEC0DFC92F}"/>
            </c:ext>
          </c:extLst>
        </c:ser>
        <c:marker val="1"/>
        <c:axId val="24831368"/>
        <c:axId val="33511556"/>
      </c:lineChart>
      <c:catAx>
        <c:axId val="507667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957781"/>
        <c:crossesAt val="85"/>
        <c:auto val="1"/>
        <c:lblOffset val="100"/>
        <c:tickLblSkip val="8"/>
        <c:tickMarkSkip val="8"/>
        <c:noMultiLvlLbl val="0"/>
      </c:catAx>
      <c:valAx>
        <c:axId val="32957781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766763"/>
        <c:crosses val="autoZero"/>
        <c:crossBetween val="midCat"/>
      </c:valAx>
      <c:catAx>
        <c:axId val="24831368"/>
        <c:scaling>
          <c:orientation val="minMax"/>
        </c:scaling>
        <c:delete val="1"/>
        <c:axPos val="b"/>
        <c:majorTickMark val="out"/>
        <c:minorTickMark val="none"/>
        <c:tickLblPos val="nextTo"/>
        <c:crossAx val="33511556"/>
        <c:crosses val="max"/>
        <c:auto val="1"/>
        <c:lblOffset val="100"/>
        <c:noMultiLvlLbl val="0"/>
      </c:catAx>
      <c:valAx>
        <c:axId val="33511556"/>
        <c:scaling>
          <c:orientation val="minMax"/>
          <c:max val="10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83136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2.2.4 CZ'!$B$19:$BP$19</c:f>
              <c:numCache>
                <c:formatCode>0.0</c:formatCode>
                <c:ptCount val="67"/>
                <c:pt idx="0">
                  <c:v>49.39</c:v>
                </c:pt>
                <c:pt idx="1">
                  <c:v>48.06</c:v>
                </c:pt>
                <c:pt idx="2">
                  <c:v>55.65</c:v>
                </c:pt>
                <c:pt idx="3">
                  <c:v>68.54</c:v>
                </c:pt>
                <c:pt idx="4">
                  <c:v>93.8</c:v>
                </c:pt>
                <c:pt idx="5">
                  <c:v>102.98</c:v>
                </c:pt>
                <c:pt idx="6">
                  <c:v>103.74</c:v>
                </c:pt>
                <c:pt idx="7">
                  <c:v>99.49</c:v>
                </c:pt>
                <c:pt idx="8">
                  <c:v>96.25</c:v>
                </c:pt>
                <c:pt idx="9">
                  <c:v>89.31</c:v>
                </c:pt>
                <c:pt idx="10">
                  <c:v>83.88</c:v>
                </c:pt>
                <c:pt idx="11">
                  <c:v>77.46</c:v>
                </c:pt>
                <c:pt idx="12">
                  <c:v>73.6</c:v>
                </c:pt>
                <c:pt idx="13">
                  <c:v>73.74</c:v>
                </c:pt>
                <c:pt idx="14">
                  <c:v>70.67</c:v>
                </c:pt>
                <c:pt idx="15">
                  <c:v>69.99</c:v>
                </c:pt>
                <c:pt idx="16">
                  <c:v>69.65</c:v>
                </c:pt>
                <c:pt idx="17">
                  <c:v>71.68</c:v>
                </c:pt>
                <c:pt idx="18">
                  <c:v>76.45</c:v>
                </c:pt>
                <c:pt idx="19">
                  <c:v>81.56</c:v>
                </c:pt>
                <c:pt idx="20">
                  <c:v>83.46</c:v>
                </c:pt>
                <c:pt idx="21">
                  <c:v>85.56</c:v>
                </c:pt>
                <c:pt idx="22">
                  <c:v>83.67</c:v>
                </c:pt>
                <c:pt idx="23">
                  <c:v>80.27</c:v>
                </c:pt>
                <c:pt idx="24">
                  <c:v>78.96</c:v>
                </c:pt>
                <c:pt idx="25">
                  <c:v>77.61</c:v>
                </c:pt>
                <c:pt idx="26">
                  <c:v>79.12</c:v>
                </c:pt>
                <c:pt idx="27">
                  <c:v>78.89</c:v>
                </c:pt>
                <c:pt idx="28">
                  <c:v>79.78</c:v>
                </c:pt>
                <c:pt idx="29">
                  <c:v>77.04</c:v>
                </c:pt>
                <c:pt idx="30">
                  <c:v>75.39</c:v>
                </c:pt>
                <c:pt idx="31">
                  <c:v>77.02</c:v>
                </c:pt>
                <c:pt idx="32">
                  <c:v>76.59</c:v>
                </c:pt>
                <c:pt idx="33">
                  <c:v>79</c:v>
                </c:pt>
                <c:pt idx="34">
                  <c:v>79.06</c:v>
                </c:pt>
                <c:pt idx="35">
                  <c:v>79.23</c:v>
                </c:pt>
                <c:pt idx="36">
                  <c:v>78.55</c:v>
                </c:pt>
                <c:pt idx="37">
                  <c:v>77.2</c:v>
                </c:pt>
                <c:pt idx="38">
                  <c:v>76.67</c:v>
                </c:pt>
                <c:pt idx="39">
                  <c:v>75.42</c:v>
                </c:pt>
                <c:pt idx="40">
                  <c:v>74.85</c:v>
                </c:pt>
                <c:pt idx="41">
                  <c:v>72.37</c:v>
                </c:pt>
                <c:pt idx="42">
                  <c:v>70.81</c:v>
                </c:pt>
                <c:pt idx="43">
                  <c:v>69.13</c:v>
                </c:pt>
                <c:pt idx="44">
                  <c:v>70.13</c:v>
                </c:pt>
                <c:pt idx="45">
                  <c:v>52.09</c:v>
                </c:pt>
                <c:pt idx="46">
                  <c:v>64.59</c:v>
                </c:pt>
                <c:pt idx="47">
                  <c:v>76.3</c:v>
                </c:pt>
                <c:pt idx="48">
                  <c:v>78.73</c:v>
                </c:pt>
                <c:pt idx="49">
                  <c:v>113.64</c:v>
                </c:pt>
                <c:pt idx="50">
                  <c:v>83.38</c:v>
                </c:pt>
                <c:pt idx="51">
                  <c:v>79.23</c:v>
                </c:pt>
                <c:pt idx="52">
                  <c:v>78.59</c:v>
                </c:pt>
                <c:pt idx="53">
                  <c:v>76.16</c:v>
                </c:pt>
                <c:pt idx="54">
                  <c:v>76.07</c:v>
                </c:pt>
                <c:pt idx="55">
                  <c:v>75.11</c:v>
                </c:pt>
                <c:pt idx="56">
                  <c:v>75</c:v>
                </c:pt>
                <c:pt idx="57">
                  <c:v>74.27</c:v>
                </c:pt>
                <c:pt idx="58">
                  <c:v>73.36</c:v>
                </c:pt>
                <c:pt idx="59">
                  <c:v>74.51</c:v>
                </c:pt>
                <c:pt idx="60">
                  <c:v>75.48</c:v>
                </c:pt>
                <c:pt idx="61">
                  <c:v>73.82</c:v>
                </c:pt>
                <c:pt idx="62">
                  <c:v>76.47</c:v>
                </c:pt>
                <c:pt idx="63">
                  <c:v>79.3</c:v>
                </c:pt>
                <c:pt idx="64">
                  <c:v>78.69</c:v>
                </c:pt>
                <c:pt idx="65">
                  <c:v>78.75</c:v>
                </c:pt>
                <c:pt idx="66">
                  <c:v>76.88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A-4B35-BFBC-5773D80E5443}"/>
            </c:ext>
          </c:extLst>
        </c:ser>
        <c:marker val="1"/>
        <c:axId val="8815241"/>
        <c:axId val="53229527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2.2.4 CZ'!$B$20:$BP$20</c:f>
              <c:numCache>
                <c:formatCode>0.0</c:formatCode>
                <c:ptCount val="67"/>
                <c:pt idx="0">
                  <c:v>-19.75</c:v>
                </c:pt>
                <c:pt idx="1">
                  <c:v>-17.48</c:v>
                </c:pt>
                <c:pt idx="2">
                  <c:v>-6.73</c:v>
                </c:pt>
                <c:pt idx="3">
                  <c:v>5.59</c:v>
                </c:pt>
                <c:pt idx="4">
                  <c:v>16.74</c:v>
                </c:pt>
                <c:pt idx="5">
                  <c:v>16.23</c:v>
                </c:pt>
                <c:pt idx="6">
                  <c:v>15.39</c:v>
                </c:pt>
                <c:pt idx="7">
                  <c:v>13.35</c:v>
                </c:pt>
                <c:pt idx="8">
                  <c:v>16.71</c:v>
                </c:pt>
                <c:pt idx="9">
                  <c:v>12.45</c:v>
                </c:pt>
                <c:pt idx="10">
                  <c:v>7.23</c:v>
                </c:pt>
                <c:pt idx="11">
                  <c:v>5.11</c:v>
                </c:pt>
                <c:pt idx="12">
                  <c:v>6.73</c:v>
                </c:pt>
                <c:pt idx="13">
                  <c:v>4.49</c:v>
                </c:pt>
                <c:pt idx="14">
                  <c:v>4.1</c:v>
                </c:pt>
                <c:pt idx="15">
                  <c:v>2.4</c:v>
                </c:pt>
                <c:pt idx="16">
                  <c:v>-5.15</c:v>
                </c:pt>
                <c:pt idx="17">
                  <c:v>0.25</c:v>
                </c:pt>
                <c:pt idx="18">
                  <c:v>1.59</c:v>
                </c:pt>
                <c:pt idx="19">
                  <c:v>6.33</c:v>
                </c:pt>
                <c:pt idx="20">
                  <c:v>13.08</c:v>
                </c:pt>
                <c:pt idx="21">
                  <c:v>9.51</c:v>
                </c:pt>
                <c:pt idx="22">
                  <c:v>7.46</c:v>
                </c:pt>
                <c:pt idx="23">
                  <c:v>7.55</c:v>
                </c:pt>
                <c:pt idx="24">
                  <c:v>4.75</c:v>
                </c:pt>
                <c:pt idx="25">
                  <c:v>4.29</c:v>
                </c:pt>
                <c:pt idx="26">
                  <c:v>5.78</c:v>
                </c:pt>
                <c:pt idx="27">
                  <c:v>5.77</c:v>
                </c:pt>
                <c:pt idx="28">
                  <c:v>6.72</c:v>
                </c:pt>
                <c:pt idx="29">
                  <c:v>4.87</c:v>
                </c:pt>
                <c:pt idx="30">
                  <c:v>2.59</c:v>
                </c:pt>
                <c:pt idx="31">
                  <c:v>1.26</c:v>
                </c:pt>
                <c:pt idx="32">
                  <c:v>4.16</c:v>
                </c:pt>
                <c:pt idx="33">
                  <c:v>8.58</c:v>
                </c:pt>
                <c:pt idx="34">
                  <c:v>8.16</c:v>
                </c:pt>
                <c:pt idx="35">
                  <c:v>9.02</c:v>
                </c:pt>
                <c:pt idx="36">
                  <c:v>5.53</c:v>
                </c:pt>
                <c:pt idx="37">
                  <c:v>2.1</c:v>
                </c:pt>
                <c:pt idx="38">
                  <c:v>2.93</c:v>
                </c:pt>
                <c:pt idx="39">
                  <c:v>2.65</c:v>
                </c:pt>
                <c:pt idx="40">
                  <c:v>0.71</c:v>
                </c:pt>
                <c:pt idx="41">
                  <c:v>2.58</c:v>
                </c:pt>
                <c:pt idx="42">
                  <c:v>1.66</c:v>
                </c:pt>
                <c:pt idx="43">
                  <c:v>-1.18</c:v>
                </c:pt>
                <c:pt idx="44">
                  <c:v>-4.8</c:v>
                </c:pt>
                <c:pt idx="45">
                  <c:v>-26.1</c:v>
                </c:pt>
                <c:pt idx="46">
                  <c:v>-1.88</c:v>
                </c:pt>
                <c:pt idx="47">
                  <c:v>5.75</c:v>
                </c:pt>
                <c:pt idx="48">
                  <c:v>7.83</c:v>
                </c:pt>
                <c:pt idx="49">
                  <c:v>36.6</c:v>
                </c:pt>
                <c:pt idx="50">
                  <c:v>-1.12</c:v>
                </c:pt>
                <c:pt idx="51">
                  <c:v>-4.17</c:v>
                </c:pt>
                <c:pt idx="52">
                  <c:v>-0.14</c:v>
                </c:pt>
                <c:pt idx="53">
                  <c:v>0.76</c:v>
                </c:pt>
                <c:pt idx="54">
                  <c:v>9.86</c:v>
                </c:pt>
                <c:pt idx="55">
                  <c:v>6.46</c:v>
                </c:pt>
                <c:pt idx="56">
                  <c:v>4.94</c:v>
                </c:pt>
                <c:pt idx="57">
                  <c:v>5.39</c:v>
                </c:pt>
                <c:pt idx="58">
                  <c:v>-1.5</c:v>
                </c:pt>
                <c:pt idx="59">
                  <c:v>0.16</c:v>
                </c:pt>
                <c:pt idx="60">
                  <c:v>-0.3</c:v>
                </c:pt>
                <c:pt idx="61">
                  <c:v>-1.58</c:v>
                </c:pt>
                <c:pt idx="62">
                  <c:v>2.42</c:v>
                </c:pt>
                <c:pt idx="63">
                  <c:v>0.87</c:v>
                </c:pt>
                <c:pt idx="64">
                  <c:v>3.81</c:v>
                </c:pt>
                <c:pt idx="65">
                  <c:v>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A-4B35-BFBC-5773D80E5443}"/>
            </c:ext>
          </c:extLst>
        </c:ser>
        <c:marker val="1"/>
        <c:axId val="44686510"/>
        <c:axId val="14312782"/>
      </c:lineChart>
      <c:catAx>
        <c:axId val="88152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229527"/>
        <c:crossesAt val="75"/>
        <c:auto val="1"/>
        <c:lblOffset val="100"/>
        <c:tickLblSkip val="8"/>
        <c:tickMarkSkip val="8"/>
        <c:noMultiLvlLbl val="0"/>
      </c:catAx>
      <c:valAx>
        <c:axId val="53229527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8815241"/>
        <c:crosses val="autoZero"/>
        <c:crossBetween val="midCat"/>
      </c:valAx>
      <c:catAx>
        <c:axId val="44686510"/>
        <c:scaling>
          <c:orientation val="minMax"/>
        </c:scaling>
        <c:delete val="1"/>
        <c:axPos val="b"/>
        <c:majorTickMark val="out"/>
        <c:minorTickMark val="none"/>
        <c:tickLblPos val="nextTo"/>
        <c:crossAx val="14312782"/>
        <c:crosses val="max"/>
        <c:auto val="1"/>
        <c:lblOffset val="100"/>
        <c:noMultiLvlLbl val="0"/>
      </c:catAx>
      <c:valAx>
        <c:axId val="14312782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4686510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"/>
          <c:y val="0.729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CZ'!$B$19:$BP$19</c:f>
              <c:numCache>
                <c:formatCode>0.0</c:formatCode>
                <c:ptCount val="67"/>
                <c:pt idx="0">
                  <c:v>86.03</c:v>
                </c:pt>
                <c:pt idx="1">
                  <c:v>90.07</c:v>
                </c:pt>
                <c:pt idx="2">
                  <c:v>89.19</c:v>
                </c:pt>
                <c:pt idx="3">
                  <c:v>92.88</c:v>
                </c:pt>
                <c:pt idx="4">
                  <c:v>91.3</c:v>
                </c:pt>
                <c:pt idx="5">
                  <c:v>92.62</c:v>
                </c:pt>
                <c:pt idx="6">
                  <c:v>90.6</c:v>
                </c:pt>
                <c:pt idx="7">
                  <c:v>89.54</c:v>
                </c:pt>
                <c:pt idx="8">
                  <c:v>86.82</c:v>
                </c:pt>
                <c:pt idx="9">
                  <c:v>81.11</c:v>
                </c:pt>
                <c:pt idx="10">
                  <c:v>80.14</c:v>
                </c:pt>
                <c:pt idx="11">
                  <c:v>78.03</c:v>
                </c:pt>
                <c:pt idx="12">
                  <c:v>76.63</c:v>
                </c:pt>
                <c:pt idx="13">
                  <c:v>73.81</c:v>
                </c:pt>
                <c:pt idx="14">
                  <c:v>77.15</c:v>
                </c:pt>
                <c:pt idx="15">
                  <c:v>76.89</c:v>
                </c:pt>
                <c:pt idx="16">
                  <c:v>82.51</c:v>
                </c:pt>
                <c:pt idx="17">
                  <c:v>84.09</c:v>
                </c:pt>
                <c:pt idx="18">
                  <c:v>87.43</c:v>
                </c:pt>
                <c:pt idx="19">
                  <c:v>92.71</c:v>
                </c:pt>
                <c:pt idx="20">
                  <c:v>94.9</c:v>
                </c:pt>
                <c:pt idx="21">
                  <c:v>99.21</c:v>
                </c:pt>
                <c:pt idx="22">
                  <c:v>97.28</c:v>
                </c:pt>
                <c:pt idx="23">
                  <c:v>102.28</c:v>
                </c:pt>
                <c:pt idx="24">
                  <c:v>104.83</c:v>
                </c:pt>
                <c:pt idx="25">
                  <c:v>104.75</c:v>
                </c:pt>
                <c:pt idx="26">
                  <c:v>102.2</c:v>
                </c:pt>
                <c:pt idx="27">
                  <c:v>105.36</c:v>
                </c:pt>
                <c:pt idx="28">
                  <c:v>104.75</c:v>
                </c:pt>
                <c:pt idx="29">
                  <c:v>104.66</c:v>
                </c:pt>
                <c:pt idx="30">
                  <c:v>104.66</c:v>
                </c:pt>
                <c:pt idx="31">
                  <c:v>106.77</c:v>
                </c:pt>
                <c:pt idx="32">
                  <c:v>106.59</c:v>
                </c:pt>
                <c:pt idx="33">
                  <c:v>106.5</c:v>
                </c:pt>
                <c:pt idx="34">
                  <c:v>106.5</c:v>
                </c:pt>
                <c:pt idx="35">
                  <c:v>110.02</c:v>
                </c:pt>
                <c:pt idx="36">
                  <c:v>110.9</c:v>
                </c:pt>
                <c:pt idx="37">
                  <c:v>111.25</c:v>
                </c:pt>
                <c:pt idx="38">
                  <c:v>110.46</c:v>
                </c:pt>
                <c:pt idx="39">
                  <c:v>108.61</c:v>
                </c:pt>
                <c:pt idx="40">
                  <c:v>108.35</c:v>
                </c:pt>
                <c:pt idx="41">
                  <c:v>105.8</c:v>
                </c:pt>
                <c:pt idx="42">
                  <c:v>107.29</c:v>
                </c:pt>
                <c:pt idx="43">
                  <c:v>105.71</c:v>
                </c:pt>
                <c:pt idx="44">
                  <c:v>102.72</c:v>
                </c:pt>
                <c:pt idx="45">
                  <c:v>93.15</c:v>
                </c:pt>
                <c:pt idx="46">
                  <c:v>96.75</c:v>
                </c:pt>
                <c:pt idx="47">
                  <c:v>88.58</c:v>
                </c:pt>
                <c:pt idx="48">
                  <c:v>88.49</c:v>
                </c:pt>
                <c:pt idx="49">
                  <c:v>97.01</c:v>
                </c:pt>
                <c:pt idx="50">
                  <c:v>98.86</c:v>
                </c:pt>
                <c:pt idx="51">
                  <c:v>90.76</c:v>
                </c:pt>
                <c:pt idx="52">
                  <c:v>84.96</c:v>
                </c:pt>
                <c:pt idx="53">
                  <c:v>74.17</c:v>
                </c:pt>
                <c:pt idx="54">
                  <c:v>71.49</c:v>
                </c:pt>
                <c:pt idx="55">
                  <c:v>71.25</c:v>
                </c:pt>
                <c:pt idx="56">
                  <c:v>81.62</c:v>
                </c:pt>
                <c:pt idx="57">
                  <c:v>84.92</c:v>
                </c:pt>
                <c:pt idx="58">
                  <c:v>86.12</c:v>
                </c:pt>
                <c:pt idx="59">
                  <c:v>84.96</c:v>
                </c:pt>
                <c:pt idx="60">
                  <c:v>89.77</c:v>
                </c:pt>
                <c:pt idx="61">
                  <c:v>96.49</c:v>
                </c:pt>
                <c:pt idx="62">
                  <c:v>92.48</c:v>
                </c:pt>
                <c:pt idx="63">
                  <c:v>95.33</c:v>
                </c:pt>
                <c:pt idx="64">
                  <c:v>92.08</c:v>
                </c:pt>
                <c:pt idx="65">
                  <c:v>94.16</c:v>
                </c:pt>
                <c:pt idx="66">
                  <c:v>96.52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6-4156-BE17-670801ED40CE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CZ'!$B$20:$BP$20</c:f>
              <c:numCache>
                <c:formatCode>0.0</c:formatCode>
                <c:ptCount val="67"/>
                <c:pt idx="0">
                  <c:v>92.01</c:v>
                </c:pt>
                <c:pt idx="1">
                  <c:v>86.94</c:v>
                </c:pt>
                <c:pt idx="2">
                  <c:v>86.42</c:v>
                </c:pt>
                <c:pt idx="3">
                  <c:v>90.25</c:v>
                </c:pt>
                <c:pt idx="4">
                  <c:v>90.91</c:v>
                </c:pt>
                <c:pt idx="5">
                  <c:v>90.71</c:v>
                </c:pt>
                <c:pt idx="6">
                  <c:v>92.16</c:v>
                </c:pt>
                <c:pt idx="7">
                  <c:v>91.61</c:v>
                </c:pt>
                <c:pt idx="8">
                  <c:v>88.33</c:v>
                </c:pt>
                <c:pt idx="9">
                  <c:v>86.53</c:v>
                </c:pt>
                <c:pt idx="10">
                  <c:v>85</c:v>
                </c:pt>
                <c:pt idx="11">
                  <c:v>84.28</c:v>
                </c:pt>
                <c:pt idx="12">
                  <c:v>80.92</c:v>
                </c:pt>
                <c:pt idx="13">
                  <c:v>77.31</c:v>
                </c:pt>
                <c:pt idx="14">
                  <c:v>78.6</c:v>
                </c:pt>
                <c:pt idx="15">
                  <c:v>78.24</c:v>
                </c:pt>
                <c:pt idx="16">
                  <c:v>79.56</c:v>
                </c:pt>
                <c:pt idx="17">
                  <c:v>79.09</c:v>
                </c:pt>
                <c:pt idx="18">
                  <c:v>83.33</c:v>
                </c:pt>
                <c:pt idx="19">
                  <c:v>85.88</c:v>
                </c:pt>
                <c:pt idx="20">
                  <c:v>88.08</c:v>
                </c:pt>
                <c:pt idx="21">
                  <c:v>91.1</c:v>
                </c:pt>
                <c:pt idx="22">
                  <c:v>95.74</c:v>
                </c:pt>
                <c:pt idx="23">
                  <c:v>98.08</c:v>
                </c:pt>
                <c:pt idx="24">
                  <c:v>100.25</c:v>
                </c:pt>
                <c:pt idx="25">
                  <c:v>102.64</c:v>
                </c:pt>
                <c:pt idx="26">
                  <c:v>102.58</c:v>
                </c:pt>
                <c:pt idx="27">
                  <c:v>105.4</c:v>
                </c:pt>
                <c:pt idx="28">
                  <c:v>106.16</c:v>
                </c:pt>
                <c:pt idx="29">
                  <c:v>107.07</c:v>
                </c:pt>
                <c:pt idx="30">
                  <c:v>106.87</c:v>
                </c:pt>
                <c:pt idx="31">
                  <c:v>106.84</c:v>
                </c:pt>
                <c:pt idx="32">
                  <c:v>107.48</c:v>
                </c:pt>
                <c:pt idx="33">
                  <c:v>108.69</c:v>
                </c:pt>
                <c:pt idx="34">
                  <c:v>109.25</c:v>
                </c:pt>
                <c:pt idx="35">
                  <c:v>109.93</c:v>
                </c:pt>
                <c:pt idx="36">
                  <c:v>111.66</c:v>
                </c:pt>
                <c:pt idx="37">
                  <c:v>114.39</c:v>
                </c:pt>
                <c:pt idx="38">
                  <c:v>114.83</c:v>
                </c:pt>
                <c:pt idx="39">
                  <c:v>113.49</c:v>
                </c:pt>
                <c:pt idx="40">
                  <c:v>114.37</c:v>
                </c:pt>
                <c:pt idx="41">
                  <c:v>113.21</c:v>
                </c:pt>
                <c:pt idx="42">
                  <c:v>110.43</c:v>
                </c:pt>
                <c:pt idx="43">
                  <c:v>109.7</c:v>
                </c:pt>
                <c:pt idx="44">
                  <c:v>110.72</c:v>
                </c:pt>
                <c:pt idx="45">
                  <c:v>103.53</c:v>
                </c:pt>
                <c:pt idx="46">
                  <c:v>96.78</c:v>
                </c:pt>
                <c:pt idx="47">
                  <c:v>90.84</c:v>
                </c:pt>
                <c:pt idx="48">
                  <c:v>91.57</c:v>
                </c:pt>
                <c:pt idx="49">
                  <c:v>91.61</c:v>
                </c:pt>
                <c:pt idx="50">
                  <c:v>94.35</c:v>
                </c:pt>
                <c:pt idx="51">
                  <c:v>96.45</c:v>
                </c:pt>
                <c:pt idx="52">
                  <c:v>91.33</c:v>
                </c:pt>
                <c:pt idx="53">
                  <c:v>84.45</c:v>
                </c:pt>
                <c:pt idx="54">
                  <c:v>78</c:v>
                </c:pt>
                <c:pt idx="55">
                  <c:v>74.23</c:v>
                </c:pt>
                <c:pt idx="56">
                  <c:v>76.65</c:v>
                </c:pt>
                <c:pt idx="57">
                  <c:v>79.48</c:v>
                </c:pt>
                <c:pt idx="58">
                  <c:v>84.09</c:v>
                </c:pt>
                <c:pt idx="59">
                  <c:v>85.14</c:v>
                </c:pt>
                <c:pt idx="60">
                  <c:v>87.1</c:v>
                </c:pt>
                <c:pt idx="61">
                  <c:v>91.11</c:v>
                </c:pt>
                <c:pt idx="62">
                  <c:v>94.43</c:v>
                </c:pt>
                <c:pt idx="63">
                  <c:v>97.15</c:v>
                </c:pt>
                <c:pt idx="64">
                  <c:v>96.84</c:v>
                </c:pt>
                <c:pt idx="65">
                  <c:v>97.94</c:v>
                </c:pt>
                <c:pt idx="66">
                  <c:v>97.73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96-4156-BE17-670801ED40CE}"/>
            </c:ext>
          </c:extLst>
        </c:ser>
        <c:marker val="1"/>
        <c:axId val="4085239"/>
        <c:axId val="8372969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2.2.5 CZ'!$B$21:$BP$21</c:f>
              <c:numCache>
                <c:formatCode>0.0</c:formatCode>
                <c:ptCount val="67"/>
                <c:pt idx="0">
                  <c:v>1.59</c:v>
                </c:pt>
                <c:pt idx="1">
                  <c:v>-0.42</c:v>
                </c:pt>
                <c:pt idx="2">
                  <c:v>-2.03</c:v>
                </c:pt>
                <c:pt idx="3">
                  <c:v>-1.39</c:v>
                </c:pt>
                <c:pt idx="4">
                  <c:v>1.05</c:v>
                </c:pt>
                <c:pt idx="5">
                  <c:v>1.08</c:v>
                </c:pt>
                <c:pt idx="6">
                  <c:v>2.08</c:v>
                </c:pt>
                <c:pt idx="7">
                  <c:v>2.88</c:v>
                </c:pt>
                <c:pt idx="8">
                  <c:v>0.5</c:v>
                </c:pt>
                <c:pt idx="9">
                  <c:v>0.74</c:v>
                </c:pt>
                <c:pt idx="10">
                  <c:v>0.89</c:v>
                </c:pt>
                <c:pt idx="11">
                  <c:v>0.1</c:v>
                </c:pt>
                <c:pt idx="12">
                  <c:v>0.4</c:v>
                </c:pt>
                <c:pt idx="13">
                  <c:v>-0.95</c:v>
                </c:pt>
                <c:pt idx="14">
                  <c:v>-0.88</c:v>
                </c:pt>
                <c:pt idx="15">
                  <c:v>-1.24</c:v>
                </c:pt>
                <c:pt idx="16">
                  <c:v>-0.24</c:v>
                </c:pt>
                <c:pt idx="17">
                  <c:v>0.96</c:v>
                </c:pt>
                <c:pt idx="18">
                  <c:v>1.14</c:v>
                </c:pt>
                <c:pt idx="19">
                  <c:v>1.09</c:v>
                </c:pt>
                <c:pt idx="20">
                  <c:v>0.76</c:v>
                </c:pt>
                <c:pt idx="21">
                  <c:v>0.81</c:v>
                </c:pt>
                <c:pt idx="22">
                  <c:v>1.65</c:v>
                </c:pt>
                <c:pt idx="23">
                  <c:v>2.15</c:v>
                </c:pt>
                <c:pt idx="24">
                  <c:v>3.09</c:v>
                </c:pt>
                <c:pt idx="25">
                  <c:v>3.59</c:v>
                </c:pt>
                <c:pt idx="26">
                  <c:v>3.73</c:v>
                </c:pt>
                <c:pt idx="27">
                  <c:v>4.29</c:v>
                </c:pt>
                <c:pt idx="28">
                  <c:v>3.85</c:v>
                </c:pt>
                <c:pt idx="29">
                  <c:v>3.25</c:v>
                </c:pt>
                <c:pt idx="30">
                  <c:v>3.45</c:v>
                </c:pt>
                <c:pt idx="31">
                  <c:v>3.39</c:v>
                </c:pt>
                <c:pt idx="32">
                  <c:v>3.79</c:v>
                </c:pt>
                <c:pt idx="33">
                  <c:v>4.55</c:v>
                </c:pt>
                <c:pt idx="34">
                  <c:v>4.85</c:v>
                </c:pt>
                <c:pt idx="35">
                  <c:v>4.66</c:v>
                </c:pt>
                <c:pt idx="36">
                  <c:v>4.52</c:v>
                </c:pt>
                <c:pt idx="37">
                  <c:v>3.51</c:v>
                </c:pt>
                <c:pt idx="38">
                  <c:v>2.96</c:v>
                </c:pt>
                <c:pt idx="39">
                  <c:v>2.52</c:v>
                </c:pt>
                <c:pt idx="40">
                  <c:v>2.86</c:v>
                </c:pt>
                <c:pt idx="41">
                  <c:v>3.22</c:v>
                </c:pt>
                <c:pt idx="42">
                  <c:v>2.95</c:v>
                </c:pt>
                <c:pt idx="43">
                  <c:v>2.97</c:v>
                </c:pt>
                <c:pt idx="44">
                  <c:v>-1.4</c:v>
                </c:pt>
                <c:pt idx="45">
                  <c:v>-10.31</c:v>
                </c:pt>
                <c:pt idx="46">
                  <c:v>-5.18</c:v>
                </c:pt>
                <c:pt idx="47">
                  <c:v>-9.37</c:v>
                </c:pt>
                <c:pt idx="48">
                  <c:v>-6.04</c:v>
                </c:pt>
                <c:pt idx="49">
                  <c:v>9.96</c:v>
                </c:pt>
                <c:pt idx="50">
                  <c:v>4.78</c:v>
                </c:pt>
                <c:pt idx="51">
                  <c:v>8.41</c:v>
                </c:pt>
                <c:pt idx="52">
                  <c:v>7.87</c:v>
                </c:pt>
                <c:pt idx="53">
                  <c:v>0.46</c:v>
                </c:pt>
                <c:pt idx="54">
                  <c:v>-2.32</c:v>
                </c:pt>
                <c:pt idx="55">
                  <c:v>-3.91</c:v>
                </c:pt>
                <c:pt idx="56">
                  <c:v>-4.92</c:v>
                </c:pt>
                <c:pt idx="57">
                  <c:v>-3.34</c:v>
                </c:pt>
                <c:pt idx="58">
                  <c:v>-2.57</c:v>
                </c:pt>
                <c:pt idx="59">
                  <c:v>0.06</c:v>
                </c:pt>
                <c:pt idx="60">
                  <c:v>2.29</c:v>
                </c:pt>
                <c:pt idx="61">
                  <c:v>0.9</c:v>
                </c:pt>
                <c:pt idx="62">
                  <c:v>2.58</c:v>
                </c:pt>
                <c:pt idx="63">
                  <c:v>3.05</c:v>
                </c:pt>
                <c:pt idx="64">
                  <c:v>2.25</c:v>
                </c:pt>
                <c:pt idx="65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96-4156-BE17-670801ED40CE}"/>
            </c:ext>
          </c:extLst>
        </c:ser>
        <c:marker val="1"/>
        <c:axId val="66474084"/>
        <c:axId val="36385448"/>
      </c:lineChart>
      <c:catAx>
        <c:axId val="40852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372969"/>
        <c:crossesAt val="90"/>
        <c:auto val="1"/>
        <c:lblOffset val="100"/>
        <c:tickLblSkip val="8"/>
        <c:tickMarkSkip val="8"/>
        <c:noMultiLvlLbl val="0"/>
      </c:catAx>
      <c:valAx>
        <c:axId val="8372969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85239"/>
        <c:crosses val="autoZero"/>
        <c:crossBetween val="midCat"/>
        <c:majorUnit val="10"/>
      </c:valAx>
      <c:catAx>
        <c:axId val="66474084"/>
        <c:scaling>
          <c:orientation val="minMax"/>
        </c:scaling>
        <c:delete val="1"/>
        <c:axPos val="b"/>
        <c:majorTickMark val="out"/>
        <c:minorTickMark val="none"/>
        <c:tickLblPos val="nextTo"/>
        <c:crossAx val="36385448"/>
        <c:crosses val="max"/>
        <c:auto val="1"/>
        <c:lblOffset val="100"/>
        <c:noMultiLvlLbl val="0"/>
      </c:catAx>
      <c:valAx>
        <c:axId val="36385448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6474084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CZ'!$B$20:$X$20</c:f>
              <c:numCache>
                <c:formatCode>0.0</c:formatCode>
                <c:ptCount val="23"/>
                <c:pt idx="0">
                  <c:v>3.1</c:v>
                </c:pt>
                <c:pt idx="1">
                  <c:v>2.33</c:v>
                </c:pt>
                <c:pt idx="2">
                  <c:v>0.94</c:v>
                </c:pt>
                <c:pt idx="3">
                  <c:v>0.85</c:v>
                </c:pt>
                <c:pt idx="4">
                  <c:v>0.46</c:v>
                </c:pt>
                <c:pt idx="5">
                  <c:v>0.06</c:v>
                </c:pt>
                <c:pt idx="6">
                  <c:v>0.53</c:v>
                </c:pt>
                <c:pt idx="7">
                  <c:v>-1.01</c:v>
                </c:pt>
                <c:pt idx="8">
                  <c:v>-2.45</c:v>
                </c:pt>
                <c:pt idx="9">
                  <c:v>-4.25</c:v>
                </c:pt>
                <c:pt idx="10">
                  <c:v>-5.48</c:v>
                </c:pt>
                <c:pt idx="11">
                  <c:v>-5.74</c:v>
                </c:pt>
                <c:pt idx="12">
                  <c:v>-4.97</c:v>
                </c:pt>
                <c:pt idx="13">
                  <c:v>-4.32</c:v>
                </c:pt>
                <c:pt idx="14">
                  <c:v>-3.99</c:v>
                </c:pt>
                <c:pt idx="15">
                  <c:v>-3.06</c:v>
                </c:pt>
                <c:pt idx="16">
                  <c:v>-2.55</c:v>
                </c:pt>
                <c:pt idx="17">
                  <c:v>-1.45</c:v>
                </c:pt>
                <c:pt idx="18">
                  <c:v>-0.96</c:v>
                </c:pt>
                <c:pt idx="19">
                  <c:v>1.65</c:v>
                </c:pt>
                <c:pt idx="20">
                  <c:v>1.43</c:v>
                </c:pt>
                <c:pt idx="21">
                  <c:v>1.26</c:v>
                </c:pt>
                <c:pt idx="22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4-4256-9847-F2C073EB3831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CZ'!$B$21:$X$21</c:f>
              <c:numCache>
                <c:formatCode>0.0</c:formatCode>
                <c:ptCount val="23"/>
                <c:pt idx="0">
                  <c:v>2.73</c:v>
                </c:pt>
                <c:pt idx="1">
                  <c:v>1.12</c:v>
                </c:pt>
                <c:pt idx="2">
                  <c:v>-1.44</c:v>
                </c:pt>
                <c:pt idx="3">
                  <c:v>-0.76</c:v>
                </c:pt>
                <c:pt idx="4">
                  <c:v>-0.8</c:v>
                </c:pt>
                <c:pt idx="5">
                  <c:v>-0.51</c:v>
                </c:pt>
                <c:pt idx="6">
                  <c:v>0.1</c:v>
                </c:pt>
                <c:pt idx="7">
                  <c:v>-0.88</c:v>
                </c:pt>
                <c:pt idx="8">
                  <c:v>-3.34</c:v>
                </c:pt>
                <c:pt idx="9">
                  <c:v>-6.25</c:v>
                </c:pt>
                <c:pt idx="10">
                  <c:v>-7.9</c:v>
                </c:pt>
                <c:pt idx="11">
                  <c:v>-8.04</c:v>
                </c:pt>
                <c:pt idx="12">
                  <c:v>-6.93</c:v>
                </c:pt>
                <c:pt idx="13">
                  <c:v>-4.87</c:v>
                </c:pt>
                <c:pt idx="14">
                  <c:v>-4.05</c:v>
                </c:pt>
                <c:pt idx="15">
                  <c:v>-4.23</c:v>
                </c:pt>
                <c:pt idx="16">
                  <c:v>-4.33</c:v>
                </c:pt>
                <c:pt idx="17">
                  <c:v>-2.72</c:v>
                </c:pt>
                <c:pt idx="18">
                  <c:v>-2.3</c:v>
                </c:pt>
                <c:pt idx="19">
                  <c:v>-2.61</c:v>
                </c:pt>
                <c:pt idx="20">
                  <c:v>-1.78</c:v>
                </c:pt>
                <c:pt idx="21">
                  <c:v>-1.55</c:v>
                </c:pt>
                <c:pt idx="22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4-4256-9847-F2C073EB3831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CZ'!$B$22:$X$22</c:f>
              <c:numCache>
                <c:formatCode>0.0</c:formatCode>
                <c:ptCount val="23"/>
                <c:pt idx="0">
                  <c:v>-2.08</c:v>
                </c:pt>
                <c:pt idx="1">
                  <c:v>-6.44</c:v>
                </c:pt>
                <c:pt idx="2">
                  <c:v>-8.81</c:v>
                </c:pt>
                <c:pt idx="3">
                  <c:v>-14.97</c:v>
                </c:pt>
                <c:pt idx="4">
                  <c:v>-13.85</c:v>
                </c:pt>
                <c:pt idx="5">
                  <c:v>-13.7</c:v>
                </c:pt>
                <c:pt idx="6">
                  <c:v>-12.22</c:v>
                </c:pt>
                <c:pt idx="7">
                  <c:v>-7.74</c:v>
                </c:pt>
                <c:pt idx="8">
                  <c:v>-8.63</c:v>
                </c:pt>
                <c:pt idx="9">
                  <c:v>-10.37</c:v>
                </c:pt>
                <c:pt idx="10">
                  <c:v>-13.52</c:v>
                </c:pt>
                <c:pt idx="11">
                  <c:v>-16.67</c:v>
                </c:pt>
                <c:pt idx="12">
                  <c:v>-16.28</c:v>
                </c:pt>
                <c:pt idx="13">
                  <c:v>-16.33</c:v>
                </c:pt>
                <c:pt idx="14">
                  <c:v>-13.17</c:v>
                </c:pt>
                <c:pt idx="15">
                  <c:v>-12.93</c:v>
                </c:pt>
                <c:pt idx="16">
                  <c:v>-11.5</c:v>
                </c:pt>
                <c:pt idx="17">
                  <c:v>-10.45</c:v>
                </c:pt>
                <c:pt idx="18">
                  <c:v>-8.25</c:v>
                </c:pt>
                <c:pt idx="19">
                  <c:v>-8.01</c:v>
                </c:pt>
                <c:pt idx="20">
                  <c:v>-8.91</c:v>
                </c:pt>
                <c:pt idx="21">
                  <c:v>-7.93</c:v>
                </c:pt>
                <c:pt idx="22">
                  <c:v>-7.83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4-4256-9847-F2C073EB3831}"/>
            </c:ext>
          </c:extLst>
        </c:ser>
        <c:overlap val="100"/>
        <c:gapWidth val="60"/>
        <c:axId val="56438261"/>
        <c:axId val="17077899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2.2.6 CZ'!$B$19:$X$19</c:f>
              <c:numCache>
                <c:formatCode>0.0</c:formatCode>
                <c:ptCount val="23"/>
                <c:pt idx="0">
                  <c:v>3.75</c:v>
                </c:pt>
                <c:pt idx="1">
                  <c:v>-2.99</c:v>
                </c:pt>
                <c:pt idx="2">
                  <c:v>-9.31</c:v>
                </c:pt>
                <c:pt idx="3">
                  <c:v>-14.88</c:v>
                </c:pt>
                <c:pt idx="4">
                  <c:v>-14.2</c:v>
                </c:pt>
                <c:pt idx="5">
                  <c:v>-14.16</c:v>
                </c:pt>
                <c:pt idx="6">
                  <c:v>-11.59</c:v>
                </c:pt>
                <c:pt idx="7">
                  <c:v>-9.62</c:v>
                </c:pt>
                <c:pt idx="8">
                  <c:v>-14.42</c:v>
                </c:pt>
                <c:pt idx="9">
                  <c:v>-20.87</c:v>
                </c:pt>
                <c:pt idx="10">
                  <c:v>-26.91</c:v>
                </c:pt>
                <c:pt idx="11">
                  <c:v>-30.45</c:v>
                </c:pt>
                <c:pt idx="12">
                  <c:v>-28.18</c:v>
                </c:pt>
                <c:pt idx="13">
                  <c:v>-25.53</c:v>
                </c:pt>
                <c:pt idx="14">
                  <c:v>-21.2</c:v>
                </c:pt>
                <c:pt idx="15">
                  <c:v>-20.22</c:v>
                </c:pt>
                <c:pt idx="16">
                  <c:v>-18.38</c:v>
                </c:pt>
                <c:pt idx="17">
                  <c:v>-14.63</c:v>
                </c:pt>
                <c:pt idx="18">
                  <c:v>-11.51</c:v>
                </c:pt>
                <c:pt idx="19">
                  <c:v>-8.97</c:v>
                </c:pt>
                <c:pt idx="20">
                  <c:v>-9.26</c:v>
                </c:pt>
                <c:pt idx="21">
                  <c:v>-8.23</c:v>
                </c:pt>
                <c:pt idx="22">
                  <c:v>-8.42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94-4256-9847-F2C073EB3831}"/>
            </c:ext>
          </c:extLst>
        </c:ser>
        <c:marker val="1"/>
        <c:axId val="56438261"/>
        <c:axId val="17077899"/>
      </c:lineChart>
      <c:catAx>
        <c:axId val="564382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077899"/>
        <c:crosses val="autoZero"/>
        <c:auto val="1"/>
        <c:lblOffset val="100"/>
        <c:tickLblSkip val="4"/>
        <c:tickMarkSkip val="4"/>
        <c:noMultiLvlLbl val="0"/>
      </c:catAx>
      <c:valAx>
        <c:axId val="17077899"/>
        <c:scaling>
          <c:orientation val="minMax"/>
          <c:max val="10"/>
          <c:min val="-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438261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75"/>
          <c:y val="0.6425"/>
          <c:w val="0.40825"/>
          <c:h val="0.24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CZ'!$B$19:$BP$19</c:f>
              <c:numCache>
                <c:formatCode>0.0</c:formatCode>
                <c:ptCount val="67"/>
                <c:pt idx="0">
                  <c:v>76.62</c:v>
                </c:pt>
                <c:pt idx="1">
                  <c:v>79.35</c:v>
                </c:pt>
                <c:pt idx="2">
                  <c:v>80.06</c:v>
                </c:pt>
                <c:pt idx="3">
                  <c:v>81.94</c:v>
                </c:pt>
                <c:pt idx="4">
                  <c:v>86.57</c:v>
                </c:pt>
                <c:pt idx="5">
                  <c:v>90.5</c:v>
                </c:pt>
                <c:pt idx="6">
                  <c:v>92.34</c:v>
                </c:pt>
                <c:pt idx="7">
                  <c:v>93.22</c:v>
                </c:pt>
                <c:pt idx="8">
                  <c:v>93.88</c:v>
                </c:pt>
                <c:pt idx="9">
                  <c:v>91.28</c:v>
                </c:pt>
                <c:pt idx="10">
                  <c:v>89.52</c:v>
                </c:pt>
                <c:pt idx="11">
                  <c:v>87.89</c:v>
                </c:pt>
                <c:pt idx="12">
                  <c:v>88.03</c:v>
                </c:pt>
                <c:pt idx="13">
                  <c:v>85.89</c:v>
                </c:pt>
                <c:pt idx="14">
                  <c:v>83.96</c:v>
                </c:pt>
                <c:pt idx="15">
                  <c:v>83.27</c:v>
                </c:pt>
                <c:pt idx="16">
                  <c:v>84.54</c:v>
                </c:pt>
                <c:pt idx="17">
                  <c:v>83.52</c:v>
                </c:pt>
                <c:pt idx="18">
                  <c:v>85.75</c:v>
                </c:pt>
                <c:pt idx="19">
                  <c:v>90.4</c:v>
                </c:pt>
                <c:pt idx="20">
                  <c:v>91.52</c:v>
                </c:pt>
                <c:pt idx="21">
                  <c:v>93.02</c:v>
                </c:pt>
                <c:pt idx="22">
                  <c:v>93.25</c:v>
                </c:pt>
                <c:pt idx="23">
                  <c:v>95.1</c:v>
                </c:pt>
                <c:pt idx="24">
                  <c:v>95.41</c:v>
                </c:pt>
                <c:pt idx="25">
                  <c:v>95.91</c:v>
                </c:pt>
                <c:pt idx="26">
                  <c:v>95.65</c:v>
                </c:pt>
                <c:pt idx="27">
                  <c:v>95.78</c:v>
                </c:pt>
                <c:pt idx="28">
                  <c:v>96.99</c:v>
                </c:pt>
                <c:pt idx="29">
                  <c:v>95.64</c:v>
                </c:pt>
                <c:pt idx="30">
                  <c:v>96.45</c:v>
                </c:pt>
                <c:pt idx="31">
                  <c:v>98.3</c:v>
                </c:pt>
                <c:pt idx="32">
                  <c:v>97.47</c:v>
                </c:pt>
                <c:pt idx="33">
                  <c:v>96.96</c:v>
                </c:pt>
                <c:pt idx="34">
                  <c:v>98.25</c:v>
                </c:pt>
                <c:pt idx="35">
                  <c:v>99.29</c:v>
                </c:pt>
                <c:pt idx="36">
                  <c:v>99.41</c:v>
                </c:pt>
                <c:pt idx="37">
                  <c:v>99.4</c:v>
                </c:pt>
                <c:pt idx="38">
                  <c:v>99</c:v>
                </c:pt>
                <c:pt idx="39">
                  <c:v>99.03</c:v>
                </c:pt>
                <c:pt idx="40">
                  <c:v>97.96</c:v>
                </c:pt>
                <c:pt idx="41">
                  <c:v>96.14</c:v>
                </c:pt>
                <c:pt idx="42">
                  <c:v>95.44</c:v>
                </c:pt>
                <c:pt idx="43">
                  <c:v>93.88</c:v>
                </c:pt>
                <c:pt idx="44">
                  <c:v>92.26</c:v>
                </c:pt>
                <c:pt idx="45">
                  <c:v>73.07</c:v>
                </c:pt>
                <c:pt idx="46">
                  <c:v>84.34</c:v>
                </c:pt>
                <c:pt idx="47">
                  <c:v>81.82</c:v>
                </c:pt>
                <c:pt idx="48">
                  <c:v>83.86</c:v>
                </c:pt>
                <c:pt idx="49">
                  <c:v>93.68</c:v>
                </c:pt>
                <c:pt idx="50">
                  <c:v>92.44</c:v>
                </c:pt>
                <c:pt idx="51">
                  <c:v>89.92</c:v>
                </c:pt>
                <c:pt idx="52">
                  <c:v>91.86</c:v>
                </c:pt>
                <c:pt idx="53">
                  <c:v>93.99</c:v>
                </c:pt>
                <c:pt idx="54">
                  <c:v>87.67</c:v>
                </c:pt>
                <c:pt idx="55">
                  <c:v>84.37</c:v>
                </c:pt>
                <c:pt idx="56">
                  <c:v>86.7</c:v>
                </c:pt>
                <c:pt idx="57">
                  <c:v>87.95</c:v>
                </c:pt>
                <c:pt idx="58">
                  <c:v>85.63</c:v>
                </c:pt>
                <c:pt idx="59">
                  <c:v>87.25</c:v>
                </c:pt>
                <c:pt idx="60">
                  <c:v>86.31</c:v>
                </c:pt>
                <c:pt idx="61">
                  <c:v>90.72</c:v>
                </c:pt>
                <c:pt idx="62">
                  <c:v>88.99</c:v>
                </c:pt>
                <c:pt idx="63">
                  <c:v>90.99</c:v>
                </c:pt>
                <c:pt idx="64">
                  <c:v>91.57</c:v>
                </c:pt>
                <c:pt idx="65">
                  <c:v>92.53</c:v>
                </c:pt>
                <c:pt idx="66">
                  <c:v>94.05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C-40DB-95B0-738E4D6FD162}"/>
            </c:ext>
          </c:extLst>
        </c:ser>
        <c:marker val="1"/>
        <c:axId val="56053930"/>
        <c:axId val="63754386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CZ'!$B$18:$BP$18</c:f>
              <c:strCache>
                <c:ptCount val="67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</c:strCache>
            </c:strRef>
          </c:cat>
          <c:val>
            <c:numRef>
              <c:f>'G 2.2.7 CZ'!$B$20:$BP$20</c:f>
              <c:numCache>
                <c:formatCode>0.0</c:formatCode>
                <c:ptCount val="67"/>
                <c:pt idx="0">
                  <c:v>-5.17</c:v>
                </c:pt>
                <c:pt idx="1">
                  <c:v>-6.01</c:v>
                </c:pt>
                <c:pt idx="2">
                  <c:v>-5.76</c:v>
                </c:pt>
                <c:pt idx="3">
                  <c:v>-4.28</c:v>
                </c:pt>
                <c:pt idx="4">
                  <c:v>1.09</c:v>
                </c:pt>
                <c:pt idx="5">
                  <c:v>3.25</c:v>
                </c:pt>
                <c:pt idx="6">
                  <c:v>3.94</c:v>
                </c:pt>
                <c:pt idx="7">
                  <c:v>4.36</c:v>
                </c:pt>
                <c:pt idx="8">
                  <c:v>3.02</c:v>
                </c:pt>
                <c:pt idx="9">
                  <c:v>2.31</c:v>
                </c:pt>
                <c:pt idx="10">
                  <c:v>1.21</c:v>
                </c:pt>
                <c:pt idx="11">
                  <c:v>0.57</c:v>
                </c:pt>
                <c:pt idx="12">
                  <c:v>0.67</c:v>
                </c:pt>
                <c:pt idx="13">
                  <c:v>-0.84</c:v>
                </c:pt>
                <c:pt idx="14">
                  <c:v>-1.41</c:v>
                </c:pt>
                <c:pt idx="15">
                  <c:v>-1.41</c:v>
                </c:pt>
                <c:pt idx="16">
                  <c:v>-1.16</c:v>
                </c:pt>
                <c:pt idx="17">
                  <c:v>-0.14</c:v>
                </c:pt>
                <c:pt idx="18">
                  <c:v>0.39</c:v>
                </c:pt>
                <c:pt idx="19">
                  <c:v>0.92</c:v>
                </c:pt>
                <c:pt idx="20">
                  <c:v>2.01</c:v>
                </c:pt>
                <c:pt idx="21">
                  <c:v>2.52</c:v>
                </c:pt>
                <c:pt idx="22">
                  <c:v>3.21</c:v>
                </c:pt>
                <c:pt idx="23">
                  <c:v>3.59</c:v>
                </c:pt>
                <c:pt idx="24">
                  <c:v>4.14</c:v>
                </c:pt>
                <c:pt idx="25">
                  <c:v>4.36</c:v>
                </c:pt>
                <c:pt idx="26">
                  <c:v>4.87</c:v>
                </c:pt>
                <c:pt idx="27">
                  <c:v>4.32</c:v>
                </c:pt>
                <c:pt idx="28">
                  <c:v>3.08</c:v>
                </c:pt>
                <c:pt idx="29">
                  <c:v>2.17</c:v>
                </c:pt>
                <c:pt idx="30">
                  <c:v>1.96</c:v>
                </c:pt>
                <c:pt idx="31">
                  <c:v>2.6</c:v>
                </c:pt>
                <c:pt idx="32">
                  <c:v>3.77</c:v>
                </c:pt>
                <c:pt idx="33">
                  <c:v>6.25</c:v>
                </c:pt>
                <c:pt idx="34">
                  <c:v>6.11</c:v>
                </c:pt>
                <c:pt idx="35">
                  <c:v>5.46</c:v>
                </c:pt>
                <c:pt idx="36">
                  <c:v>4.44</c:v>
                </c:pt>
                <c:pt idx="37">
                  <c:v>2.32</c:v>
                </c:pt>
                <c:pt idx="38">
                  <c:v>2.3</c:v>
                </c:pt>
                <c:pt idx="39">
                  <c:v>2.8</c:v>
                </c:pt>
                <c:pt idx="40">
                  <c:v>3.44</c:v>
                </c:pt>
                <c:pt idx="41">
                  <c:v>3.77</c:v>
                </c:pt>
                <c:pt idx="42">
                  <c:v>3.62</c:v>
                </c:pt>
                <c:pt idx="43">
                  <c:v>3.31</c:v>
                </c:pt>
                <c:pt idx="44">
                  <c:v>-1.22</c:v>
                </c:pt>
                <c:pt idx="45">
                  <c:v>-10.72</c:v>
                </c:pt>
                <c:pt idx="46">
                  <c:v>-4.27</c:v>
                </c:pt>
                <c:pt idx="47">
                  <c:v>-4.07</c:v>
                </c:pt>
                <c:pt idx="48">
                  <c:v>-1.12</c:v>
                </c:pt>
                <c:pt idx="49">
                  <c:v>10.01</c:v>
                </c:pt>
                <c:pt idx="50">
                  <c:v>3.64</c:v>
                </c:pt>
                <c:pt idx="51">
                  <c:v>3.46</c:v>
                </c:pt>
                <c:pt idx="52">
                  <c:v>4.34</c:v>
                </c:pt>
                <c:pt idx="53">
                  <c:v>3.7</c:v>
                </c:pt>
                <c:pt idx="54">
                  <c:v>2.04</c:v>
                </c:pt>
                <c:pt idx="55">
                  <c:v>1.62</c:v>
                </c:pt>
                <c:pt idx="56">
                  <c:v>1.54</c:v>
                </c:pt>
                <c:pt idx="57">
                  <c:v>0.66</c:v>
                </c:pt>
                <c:pt idx="58">
                  <c:v>0.33</c:v>
                </c:pt>
                <c:pt idx="59">
                  <c:v>0.27</c:v>
                </c:pt>
                <c:pt idx="60">
                  <c:v>-0.56</c:v>
                </c:pt>
                <c:pt idx="61">
                  <c:v>-0.01</c:v>
                </c:pt>
                <c:pt idx="62">
                  <c:v>1.03</c:v>
                </c:pt>
                <c:pt idx="63">
                  <c:v>1.38</c:v>
                </c:pt>
                <c:pt idx="64">
                  <c:v>2.66</c:v>
                </c:pt>
                <c:pt idx="65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AC-40DB-95B0-738E4D6FD162}"/>
            </c:ext>
          </c:extLst>
        </c:ser>
        <c:marker val="1"/>
        <c:axId val="10623619"/>
        <c:axId val="22921917"/>
      </c:lineChart>
      <c:catAx>
        <c:axId val="560539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754386"/>
        <c:crossesAt val="90"/>
        <c:auto val="1"/>
        <c:lblOffset val="100"/>
        <c:tickLblSkip val="8"/>
        <c:tickMarkSkip val="8"/>
        <c:noMultiLvlLbl val="0"/>
      </c:catAx>
      <c:valAx>
        <c:axId val="6375438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053930"/>
        <c:crosses val="autoZero"/>
        <c:crossBetween val="midCat"/>
      </c:valAx>
      <c:catAx>
        <c:axId val="10623619"/>
        <c:scaling>
          <c:orientation val="minMax"/>
        </c:scaling>
        <c:delete val="1"/>
        <c:axPos val="b"/>
        <c:majorTickMark val="out"/>
        <c:minorTickMark val="none"/>
        <c:tickLblPos val="nextTo"/>
        <c:crossAx val="22921917"/>
        <c:crosses val="max"/>
        <c:auto val="1"/>
        <c:lblOffset val="100"/>
        <c:noMultiLvlLbl val="0"/>
      </c:catAx>
      <c:valAx>
        <c:axId val="22921917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62361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CZ'!$B$18:$GU$18</c:f>
              <c:strCache>
                <c:ptCount val="193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</c:strCache>
            </c:strRef>
          </c:cat>
          <c:val>
            <c:numRef>
              <c:f>'G 2.2.8 CZ'!$B$19:$GU$19</c:f>
              <c:numCache>
                <c:formatCode>0.0</c:formatCode>
                <c:ptCount val="202"/>
                <c:pt idx="0">
                  <c:v>99.96</c:v>
                </c:pt>
                <c:pt idx="1">
                  <c:v>96.43</c:v>
                </c:pt>
                <c:pt idx="2">
                  <c:v>90.92</c:v>
                </c:pt>
                <c:pt idx="3">
                  <c:v>85.48</c:v>
                </c:pt>
                <c:pt idx="4">
                  <c:v>82.19</c:v>
                </c:pt>
                <c:pt idx="5">
                  <c:v>81.36</c:v>
                </c:pt>
                <c:pt idx="6">
                  <c:v>82.55</c:v>
                </c:pt>
                <c:pt idx="7">
                  <c:v>83.86</c:v>
                </c:pt>
                <c:pt idx="8">
                  <c:v>84.83</c:v>
                </c:pt>
                <c:pt idx="9">
                  <c:v>85.71</c:v>
                </c:pt>
                <c:pt idx="10">
                  <c:v>86.3</c:v>
                </c:pt>
                <c:pt idx="11">
                  <c:v>86.46</c:v>
                </c:pt>
                <c:pt idx="12">
                  <c:v>86.8</c:v>
                </c:pt>
                <c:pt idx="13">
                  <c:v>88.06</c:v>
                </c:pt>
                <c:pt idx="14">
                  <c:v>89.85</c:v>
                </c:pt>
                <c:pt idx="15">
                  <c:v>91.82</c:v>
                </c:pt>
                <c:pt idx="16">
                  <c:v>93.21</c:v>
                </c:pt>
                <c:pt idx="17">
                  <c:v>93.97</c:v>
                </c:pt>
                <c:pt idx="18">
                  <c:v>94.49</c:v>
                </c:pt>
                <c:pt idx="19">
                  <c:v>94.58</c:v>
                </c:pt>
                <c:pt idx="20">
                  <c:v>94.56</c:v>
                </c:pt>
                <c:pt idx="21">
                  <c:v>94.71</c:v>
                </c:pt>
                <c:pt idx="22">
                  <c:v>94.83</c:v>
                </c:pt>
                <c:pt idx="23">
                  <c:v>94.77</c:v>
                </c:pt>
                <c:pt idx="24">
                  <c:v>94.74</c:v>
                </c:pt>
                <c:pt idx="25">
                  <c:v>95.32</c:v>
                </c:pt>
                <c:pt idx="26">
                  <c:v>96.37</c:v>
                </c:pt>
                <c:pt idx="27">
                  <c:v>97.13</c:v>
                </c:pt>
                <c:pt idx="28">
                  <c:v>97.28</c:v>
                </c:pt>
                <c:pt idx="29">
                  <c:v>97.15</c:v>
                </c:pt>
                <c:pt idx="30">
                  <c:v>97.31</c:v>
                </c:pt>
                <c:pt idx="31">
                  <c:v>97.44</c:v>
                </c:pt>
                <c:pt idx="32">
                  <c:v>97.4</c:v>
                </c:pt>
                <c:pt idx="33">
                  <c:v>97.02</c:v>
                </c:pt>
                <c:pt idx="34">
                  <c:v>96.83</c:v>
                </c:pt>
                <c:pt idx="35">
                  <c:v>96.38</c:v>
                </c:pt>
                <c:pt idx="36">
                  <c:v>95.84</c:v>
                </c:pt>
                <c:pt idx="37">
                  <c:v>95.02</c:v>
                </c:pt>
                <c:pt idx="38">
                  <c:v>94.19</c:v>
                </c:pt>
                <c:pt idx="39">
                  <c:v>94.18</c:v>
                </c:pt>
                <c:pt idx="40">
                  <c:v>94.64</c:v>
                </c:pt>
                <c:pt idx="41">
                  <c:v>95.2</c:v>
                </c:pt>
                <c:pt idx="42">
                  <c:v>94.69</c:v>
                </c:pt>
                <c:pt idx="43">
                  <c:v>93.84</c:v>
                </c:pt>
                <c:pt idx="44">
                  <c:v>93.01</c:v>
                </c:pt>
                <c:pt idx="45">
                  <c:v>92.31</c:v>
                </c:pt>
                <c:pt idx="46">
                  <c:v>91.57</c:v>
                </c:pt>
                <c:pt idx="47">
                  <c:v>91.43</c:v>
                </c:pt>
                <c:pt idx="48">
                  <c:v>91.11</c:v>
                </c:pt>
                <c:pt idx="49">
                  <c:v>90.3</c:v>
                </c:pt>
                <c:pt idx="50">
                  <c:v>89.4</c:v>
                </c:pt>
                <c:pt idx="51">
                  <c:v>88.61</c:v>
                </c:pt>
                <c:pt idx="52">
                  <c:v>88.11</c:v>
                </c:pt>
                <c:pt idx="53">
                  <c:v>87.93</c:v>
                </c:pt>
                <c:pt idx="54">
                  <c:v>87.9</c:v>
                </c:pt>
                <c:pt idx="55">
                  <c:v>88.72</c:v>
                </c:pt>
                <c:pt idx="56">
                  <c:v>89.63</c:v>
                </c:pt>
                <c:pt idx="57">
                  <c:v>90.48</c:v>
                </c:pt>
                <c:pt idx="58">
                  <c:v>91.15</c:v>
                </c:pt>
                <c:pt idx="59">
                  <c:v>91.98</c:v>
                </c:pt>
                <c:pt idx="60">
                  <c:v>92.64</c:v>
                </c:pt>
                <c:pt idx="61">
                  <c:v>93.27</c:v>
                </c:pt>
                <c:pt idx="62">
                  <c:v>93.47</c:v>
                </c:pt>
                <c:pt idx="63">
                  <c:v>93.61</c:v>
                </c:pt>
                <c:pt idx="64">
                  <c:v>93.89</c:v>
                </c:pt>
                <c:pt idx="65">
                  <c:v>94.32</c:v>
                </c:pt>
                <c:pt idx="66">
                  <c:v>94.75</c:v>
                </c:pt>
                <c:pt idx="67">
                  <c:v>94.83</c:v>
                </c:pt>
                <c:pt idx="68">
                  <c:v>94.92</c:v>
                </c:pt>
                <c:pt idx="69">
                  <c:v>95.19</c:v>
                </c:pt>
                <c:pt idx="70">
                  <c:v>95.37</c:v>
                </c:pt>
                <c:pt idx="71">
                  <c:v>95.5</c:v>
                </c:pt>
                <c:pt idx="72">
                  <c:v>95.8</c:v>
                </c:pt>
                <c:pt idx="73">
                  <c:v>96.22</c:v>
                </c:pt>
                <c:pt idx="74">
                  <c:v>96.76</c:v>
                </c:pt>
                <c:pt idx="75">
                  <c:v>96.96</c:v>
                </c:pt>
                <c:pt idx="76">
                  <c:v>96.78</c:v>
                </c:pt>
                <c:pt idx="77">
                  <c:v>96.65</c:v>
                </c:pt>
                <c:pt idx="78">
                  <c:v>96.82</c:v>
                </c:pt>
                <c:pt idx="79">
                  <c:v>97.26</c:v>
                </c:pt>
                <c:pt idx="80">
                  <c:v>97.77</c:v>
                </c:pt>
                <c:pt idx="81">
                  <c:v>98.65</c:v>
                </c:pt>
                <c:pt idx="82">
                  <c:v>99.37</c:v>
                </c:pt>
                <c:pt idx="83">
                  <c:v>99.87</c:v>
                </c:pt>
                <c:pt idx="84">
                  <c:v>99.77</c:v>
                </c:pt>
                <c:pt idx="85">
                  <c:v>99.55</c:v>
                </c:pt>
                <c:pt idx="86">
                  <c:v>99.52</c:v>
                </c:pt>
                <c:pt idx="87">
                  <c:v>99.68</c:v>
                </c:pt>
                <c:pt idx="88">
                  <c:v>99.68</c:v>
                </c:pt>
                <c:pt idx="89">
                  <c:v>99.79</c:v>
                </c:pt>
                <c:pt idx="90">
                  <c:v>100.02</c:v>
                </c:pt>
                <c:pt idx="91">
                  <c:v>99.88</c:v>
                </c:pt>
                <c:pt idx="92">
                  <c:v>99.6</c:v>
                </c:pt>
                <c:pt idx="93">
                  <c:v>99.22</c:v>
                </c:pt>
                <c:pt idx="94">
                  <c:v>99.12</c:v>
                </c:pt>
                <c:pt idx="95">
                  <c:v>99.4</c:v>
                </c:pt>
                <c:pt idx="96">
                  <c:v>100.06</c:v>
                </c:pt>
                <c:pt idx="97">
                  <c:v>100.56</c:v>
                </c:pt>
                <c:pt idx="98">
                  <c:v>100.79</c:v>
                </c:pt>
                <c:pt idx="99">
                  <c:v>100.91</c:v>
                </c:pt>
                <c:pt idx="100">
                  <c:v>101.06</c:v>
                </c:pt>
                <c:pt idx="101">
                  <c:v>101.15</c:v>
                </c:pt>
                <c:pt idx="102">
                  <c:v>101.01</c:v>
                </c:pt>
                <c:pt idx="103">
                  <c:v>100.66</c:v>
                </c:pt>
                <c:pt idx="104">
                  <c:v>100.42</c:v>
                </c:pt>
                <c:pt idx="105">
                  <c:v>100.61</c:v>
                </c:pt>
                <c:pt idx="106">
                  <c:v>100.85</c:v>
                </c:pt>
                <c:pt idx="107">
                  <c:v>100.97</c:v>
                </c:pt>
                <c:pt idx="108">
                  <c:v>101.21</c:v>
                </c:pt>
                <c:pt idx="109">
                  <c:v>101.2</c:v>
                </c:pt>
                <c:pt idx="110">
                  <c:v>101.3</c:v>
                </c:pt>
                <c:pt idx="111">
                  <c:v>101.92</c:v>
                </c:pt>
                <c:pt idx="112">
                  <c:v>102.49</c:v>
                </c:pt>
                <c:pt idx="113">
                  <c:v>102.72</c:v>
                </c:pt>
                <c:pt idx="114">
                  <c:v>102.69</c:v>
                </c:pt>
                <c:pt idx="115">
                  <c:v>102.33</c:v>
                </c:pt>
                <c:pt idx="116">
                  <c:v>101.97</c:v>
                </c:pt>
                <c:pt idx="117">
                  <c:v>101.65</c:v>
                </c:pt>
                <c:pt idx="118">
                  <c:v>101.48</c:v>
                </c:pt>
                <c:pt idx="119">
                  <c:v>101.18</c:v>
                </c:pt>
                <c:pt idx="120">
                  <c:v>100.44</c:v>
                </c:pt>
                <c:pt idx="121">
                  <c:v>99.62</c:v>
                </c:pt>
                <c:pt idx="122">
                  <c:v>98.73</c:v>
                </c:pt>
                <c:pt idx="123">
                  <c:v>98.34</c:v>
                </c:pt>
                <c:pt idx="124">
                  <c:v>98.16</c:v>
                </c:pt>
                <c:pt idx="125">
                  <c:v>98.31</c:v>
                </c:pt>
                <c:pt idx="126">
                  <c:v>98.42</c:v>
                </c:pt>
                <c:pt idx="127">
                  <c:v>98.37</c:v>
                </c:pt>
                <c:pt idx="128">
                  <c:v>98.03</c:v>
                </c:pt>
                <c:pt idx="129">
                  <c:v>97.4</c:v>
                </c:pt>
                <c:pt idx="130">
                  <c:v>96.57</c:v>
                </c:pt>
                <c:pt idx="131">
                  <c:v>95.88</c:v>
                </c:pt>
                <c:pt idx="132">
                  <c:v>95.5</c:v>
                </c:pt>
                <c:pt idx="133">
                  <c:v>95.66</c:v>
                </c:pt>
                <c:pt idx="134">
                  <c:v>95.75</c:v>
                </c:pt>
                <c:pt idx="135">
                  <c:v>95.47</c:v>
                </c:pt>
                <c:pt idx="136">
                  <c:v>94.55</c:v>
                </c:pt>
                <c:pt idx="137">
                  <c:v>91.89</c:v>
                </c:pt>
                <c:pt idx="138">
                  <c:v>87.64</c:v>
                </c:pt>
                <c:pt idx="139">
                  <c:v>84.14</c:v>
                </c:pt>
                <c:pt idx="140">
                  <c:v>83.22</c:v>
                </c:pt>
                <c:pt idx="141">
                  <c:v>84.53</c:v>
                </c:pt>
                <c:pt idx="142">
                  <c:v>86.28</c:v>
                </c:pt>
                <c:pt idx="143">
                  <c:v>87.88</c:v>
                </c:pt>
                <c:pt idx="144">
                  <c:v>89.08</c:v>
                </c:pt>
                <c:pt idx="145">
                  <c:v>89.75</c:v>
                </c:pt>
                <c:pt idx="146">
                  <c:v>90.7</c:v>
                </c:pt>
                <c:pt idx="147">
                  <c:v>90.95</c:v>
                </c:pt>
                <c:pt idx="148">
                  <c:v>91.58</c:v>
                </c:pt>
                <c:pt idx="149">
                  <c:v>92.73</c:v>
                </c:pt>
                <c:pt idx="150">
                  <c:v>94.55</c:v>
                </c:pt>
                <c:pt idx="151">
                  <c:v>96.64</c:v>
                </c:pt>
                <c:pt idx="152">
                  <c:v>98.06</c:v>
                </c:pt>
                <c:pt idx="153">
                  <c:v>98.48</c:v>
                </c:pt>
                <c:pt idx="154">
                  <c:v>98.02</c:v>
                </c:pt>
                <c:pt idx="155">
                  <c:v>96.98</c:v>
                </c:pt>
                <c:pt idx="156">
                  <c:v>95.97</c:v>
                </c:pt>
                <c:pt idx="157">
                  <c:v>95.13</c:v>
                </c:pt>
                <c:pt idx="158">
                  <c:v>94.98</c:v>
                </c:pt>
                <c:pt idx="159">
                  <c:v>95.41</c:v>
                </c:pt>
                <c:pt idx="160">
                  <c:v>95.73</c:v>
                </c:pt>
                <c:pt idx="161">
                  <c:v>95.41</c:v>
                </c:pt>
                <c:pt idx="162">
                  <c:v>95.15</c:v>
                </c:pt>
                <c:pt idx="163">
                  <c:v>95.12</c:v>
                </c:pt>
                <c:pt idx="164">
                  <c:v>95.04</c:v>
                </c:pt>
                <c:pt idx="165">
                  <c:v>94.93</c:v>
                </c:pt>
                <c:pt idx="166">
                  <c:v>94.67</c:v>
                </c:pt>
                <c:pt idx="167">
                  <c:v>93.88</c:v>
                </c:pt>
                <c:pt idx="168">
                  <c:v>92.95</c:v>
                </c:pt>
                <c:pt idx="169">
                  <c:v>92.29</c:v>
                </c:pt>
                <c:pt idx="170">
                  <c:v>91.79</c:v>
                </c:pt>
                <c:pt idx="171">
                  <c:v>91.54</c:v>
                </c:pt>
                <c:pt idx="172">
                  <c:v>91.57</c:v>
                </c:pt>
                <c:pt idx="173">
                  <c:v>91.57</c:v>
                </c:pt>
                <c:pt idx="174">
                  <c:v>91.66</c:v>
                </c:pt>
                <c:pt idx="175">
                  <c:v>91.86</c:v>
                </c:pt>
                <c:pt idx="176">
                  <c:v>91.98</c:v>
                </c:pt>
                <c:pt idx="177">
                  <c:v>91.89</c:v>
                </c:pt>
                <c:pt idx="178">
                  <c:v>91.76</c:v>
                </c:pt>
                <c:pt idx="179">
                  <c:v>91.91</c:v>
                </c:pt>
                <c:pt idx="180">
                  <c:v>92.16</c:v>
                </c:pt>
                <c:pt idx="181">
                  <c:v>92.16</c:v>
                </c:pt>
                <c:pt idx="182">
                  <c:v>91.78</c:v>
                </c:pt>
                <c:pt idx="183">
                  <c:v>90.9</c:v>
                </c:pt>
                <c:pt idx="184">
                  <c:v>90.48</c:v>
                </c:pt>
                <c:pt idx="185">
                  <c:v>90.71</c:v>
                </c:pt>
                <c:pt idx="186">
                  <c:v>91.12</c:v>
                </c:pt>
                <c:pt idx="187">
                  <c:v>91.03</c:v>
                </c:pt>
                <c:pt idx="188">
                  <c:v>90.85</c:v>
                </c:pt>
                <c:pt idx="189">
                  <c:v>90.98</c:v>
                </c:pt>
                <c:pt idx="190">
                  <c:v>91.62</c:v>
                </c:pt>
                <c:pt idx="191">
                  <c:v>92.58</c:v>
                </c:pt>
                <c:pt idx="192">
                  <c:v>93.29</c:v>
                </c:pt>
                <c:pt idx="193">
                  <c:v>93.77</c:v>
                </c:pt>
                <c:pt idx="194">
                  <c:v>93.85</c:v>
                </c:pt>
                <c:pt idx="195">
                  <c:v>93.78</c:v>
                </c:pt>
                <c:pt idx="196">
                  <c:v>93.94</c:v>
                </c:pt>
                <c:pt idx="197">
                  <c:v>94.11</c:v>
                </c:pt>
                <c:pt idx="198">
                  <c:v>93.93</c:v>
                </c:pt>
                <c:pt idx="199">
                  <c:v>93.58</c:v>
                </c:pt>
                <c:pt idx="200">
                  <c:v>92.67</c:v>
                </c:pt>
                <c:pt idx="201">
                  <c:v>91.41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6-460D-87F9-1C73966E241A}"/>
            </c:ext>
          </c:extLst>
        </c:ser>
        <c:marker val="1"/>
        <c:axId val="5500288"/>
        <c:axId val="19549964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CZ'!$B$18:$GU$18</c:f>
              <c:strCache>
                <c:ptCount val="193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</c:strCache>
            </c:strRef>
          </c:cat>
          <c:val>
            <c:numRef>
              <c:f>'G 2.2.8 CZ'!$B$20:$GU$20</c:f>
              <c:numCache>
                <c:formatCode>0.0</c:formatCode>
                <c:ptCount val="202"/>
                <c:pt idx="0">
                  <c:v>-1.49</c:v>
                </c:pt>
                <c:pt idx="1">
                  <c:v>-2.7</c:v>
                </c:pt>
                <c:pt idx="2">
                  <c:v>-3.46</c:v>
                </c:pt>
                <c:pt idx="3">
                  <c:v>-3.35</c:v>
                </c:pt>
                <c:pt idx="4">
                  <c:v>-3.53</c:v>
                </c:pt>
                <c:pt idx="5">
                  <c:v>-3.58</c:v>
                </c:pt>
                <c:pt idx="6">
                  <c:v>-3.29</c:v>
                </c:pt>
                <c:pt idx="7">
                  <c:v>-3.22</c:v>
                </c:pt>
                <c:pt idx="8">
                  <c:v>-3.17</c:v>
                </c:pt>
                <c:pt idx="9">
                  <c:v>-3.25</c:v>
                </c:pt>
                <c:pt idx="10">
                  <c:v>-3.15</c:v>
                </c:pt>
                <c:pt idx="11">
                  <c:v>-2.98</c:v>
                </c:pt>
                <c:pt idx="12">
                  <c:v>-2.73</c:v>
                </c:pt>
                <c:pt idx="13">
                  <c:v>-2.43</c:v>
                </c:pt>
                <c:pt idx="14">
                  <c:v>-2.07</c:v>
                </c:pt>
                <c:pt idx="15">
                  <c:v>-1.53</c:v>
                </c:pt>
                <c:pt idx="16">
                  <c:v>-1.13</c:v>
                </c:pt>
                <c:pt idx="17">
                  <c:v>-0.75</c:v>
                </c:pt>
                <c:pt idx="18">
                  <c:v>-0.38</c:v>
                </c:pt>
                <c:pt idx="19">
                  <c:v>-0.08</c:v>
                </c:pt>
                <c:pt idx="20">
                  <c:v>0.18</c:v>
                </c:pt>
                <c:pt idx="21">
                  <c:v>0.48</c:v>
                </c:pt>
                <c:pt idx="22">
                  <c:v>0.56</c:v>
                </c:pt>
                <c:pt idx="23">
                  <c:v>0.51</c:v>
                </c:pt>
                <c:pt idx="24">
                  <c:v>0</c:v>
                </c:pt>
                <c:pt idx="25">
                  <c:v>-0.05</c:v>
                </c:pt>
                <c:pt idx="26">
                  <c:v>0.02</c:v>
                </c:pt>
                <c:pt idx="27">
                  <c:v>0.48</c:v>
                </c:pt>
                <c:pt idx="28">
                  <c:v>0.61</c:v>
                </c:pt>
                <c:pt idx="29">
                  <c:v>0.66</c:v>
                </c:pt>
                <c:pt idx="30">
                  <c:v>0.55</c:v>
                </c:pt>
                <c:pt idx="31">
                  <c:v>0.53</c:v>
                </c:pt>
                <c:pt idx="32">
                  <c:v>0.51</c:v>
                </c:pt>
                <c:pt idx="33">
                  <c:v>0.54</c:v>
                </c:pt>
                <c:pt idx="34">
                  <c:v>0.48</c:v>
                </c:pt>
                <c:pt idx="35">
                  <c:v>0.37</c:v>
                </c:pt>
                <c:pt idx="36">
                  <c:v>0.24</c:v>
                </c:pt>
                <c:pt idx="37">
                  <c:v>0.04</c:v>
                </c:pt>
                <c:pt idx="38">
                  <c:v>-0.23</c:v>
                </c:pt>
                <c:pt idx="39">
                  <c:v>-0.66</c:v>
                </c:pt>
                <c:pt idx="40">
                  <c:v>-0.95</c:v>
                </c:pt>
                <c:pt idx="41">
                  <c:v>-1.21</c:v>
                </c:pt>
                <c:pt idx="42">
                  <c:v>-1.49</c:v>
                </c:pt>
                <c:pt idx="43">
                  <c:v>-1.66</c:v>
                </c:pt>
                <c:pt idx="44">
                  <c:v>-1.77</c:v>
                </c:pt>
                <c:pt idx="45">
                  <c:v>-1.72</c:v>
                </c:pt>
                <c:pt idx="46">
                  <c:v>-1.79</c:v>
                </c:pt>
                <c:pt idx="47">
                  <c:v>-1.88</c:v>
                </c:pt>
                <c:pt idx="48">
                  <c:v>-2.07</c:v>
                </c:pt>
                <c:pt idx="49">
                  <c:v>-2.15</c:v>
                </c:pt>
                <c:pt idx="50">
                  <c:v>-2.2</c:v>
                </c:pt>
                <c:pt idx="51">
                  <c:v>-2.14</c:v>
                </c:pt>
                <c:pt idx="52">
                  <c:v>-2.18</c:v>
                </c:pt>
                <c:pt idx="53">
                  <c:v>-2.26</c:v>
                </c:pt>
                <c:pt idx="54">
                  <c:v>-2.49</c:v>
                </c:pt>
                <c:pt idx="55">
                  <c:v>-2.54</c:v>
                </c:pt>
                <c:pt idx="56">
                  <c:v>-2.53</c:v>
                </c:pt>
                <c:pt idx="57">
                  <c:v>-2.43</c:v>
                </c:pt>
                <c:pt idx="58">
                  <c:v>-2.34</c:v>
                </c:pt>
                <c:pt idx="59">
                  <c:v>-2.23</c:v>
                </c:pt>
                <c:pt idx="60">
                  <c:v>-2.02</c:v>
                </c:pt>
                <c:pt idx="61">
                  <c:v>-1.9</c:v>
                </c:pt>
                <c:pt idx="62">
                  <c:v>-1.81</c:v>
                </c:pt>
                <c:pt idx="63">
                  <c:v>-1.77</c:v>
                </c:pt>
                <c:pt idx="64">
                  <c:v>-1.71</c:v>
                </c:pt>
                <c:pt idx="65">
                  <c:v>-1.66</c:v>
                </c:pt>
                <c:pt idx="66">
                  <c:v>-1.68</c:v>
                </c:pt>
                <c:pt idx="67">
                  <c:v>-1.62</c:v>
                </c:pt>
                <c:pt idx="68">
                  <c:v>-1.54</c:v>
                </c:pt>
                <c:pt idx="69">
                  <c:v>-1.47</c:v>
                </c:pt>
                <c:pt idx="70">
                  <c:v>-1.3</c:v>
                </c:pt>
                <c:pt idx="71">
                  <c:v>-1.09</c:v>
                </c:pt>
                <c:pt idx="72">
                  <c:v>-0.66</c:v>
                </c:pt>
                <c:pt idx="73">
                  <c:v>-0.46</c:v>
                </c:pt>
                <c:pt idx="74">
                  <c:v>-0.32</c:v>
                </c:pt>
                <c:pt idx="75">
                  <c:v>-0.36</c:v>
                </c:pt>
                <c:pt idx="76">
                  <c:v>-0.26</c:v>
                </c:pt>
                <c:pt idx="77">
                  <c:v>-0.14</c:v>
                </c:pt>
                <c:pt idx="78">
                  <c:v>0.15</c:v>
                </c:pt>
                <c:pt idx="79">
                  <c:v>0.21</c:v>
                </c:pt>
                <c:pt idx="80">
                  <c:v>0.18</c:v>
                </c:pt>
                <c:pt idx="81">
                  <c:v>-0.05</c:v>
                </c:pt>
                <c:pt idx="82">
                  <c:v>-0.16</c:v>
                </c:pt>
                <c:pt idx="83">
                  <c:v>-0.27</c:v>
                </c:pt>
                <c:pt idx="84">
                  <c:v>-0.34</c:v>
                </c:pt>
                <c:pt idx="85">
                  <c:v>-0.48</c:v>
                </c:pt>
                <c:pt idx="86">
                  <c:v>-0.65</c:v>
                </c:pt>
                <c:pt idx="87">
                  <c:v>-1.03</c:v>
                </c:pt>
                <c:pt idx="88">
                  <c:v>-1.14</c:v>
                </c:pt>
                <c:pt idx="89">
                  <c:v>-1.15</c:v>
                </c:pt>
                <c:pt idx="90">
                  <c:v>-0.94</c:v>
                </c:pt>
                <c:pt idx="91">
                  <c:v>-0.84</c:v>
                </c:pt>
                <c:pt idx="92">
                  <c:v>-0.72</c:v>
                </c:pt>
                <c:pt idx="93">
                  <c:v>-0.66</c:v>
                </c:pt>
                <c:pt idx="94">
                  <c:v>-0.48</c:v>
                </c:pt>
                <c:pt idx="95">
                  <c:v>-0.24</c:v>
                </c:pt>
                <c:pt idx="96">
                  <c:v>-0.01</c:v>
                </c:pt>
                <c:pt idx="97">
                  <c:v>0.38</c:v>
                </c:pt>
                <c:pt idx="98">
                  <c:v>0.88</c:v>
                </c:pt>
                <c:pt idx="99">
                  <c:v>1.83</c:v>
                </c:pt>
                <c:pt idx="100">
                  <c:v>2.24</c:v>
                </c:pt>
                <c:pt idx="101">
                  <c:v>2.48</c:v>
                </c:pt>
                <c:pt idx="102">
                  <c:v>2.36</c:v>
                </c:pt>
                <c:pt idx="103">
                  <c:v>2.39</c:v>
                </c:pt>
                <c:pt idx="104">
                  <c:v>2.37</c:v>
                </c:pt>
                <c:pt idx="105">
                  <c:v>2.22</c:v>
                </c:pt>
                <c:pt idx="106">
                  <c:v>2.19</c:v>
                </c:pt>
                <c:pt idx="107">
                  <c:v>2.17</c:v>
                </c:pt>
                <c:pt idx="108">
                  <c:v>2.26</c:v>
                </c:pt>
                <c:pt idx="109">
                  <c:v>2.24</c:v>
                </c:pt>
                <c:pt idx="110">
                  <c:v>2.19</c:v>
                </c:pt>
                <c:pt idx="111">
                  <c:v>1.98</c:v>
                </c:pt>
                <c:pt idx="112">
                  <c:v>1.95</c:v>
                </c:pt>
                <c:pt idx="113">
                  <c:v>1.98</c:v>
                </c:pt>
                <c:pt idx="114">
                  <c:v>2.11</c:v>
                </c:pt>
                <c:pt idx="115">
                  <c:v>2.21</c:v>
                </c:pt>
                <c:pt idx="116">
                  <c:v>2.33</c:v>
                </c:pt>
                <c:pt idx="117">
                  <c:v>2.47</c:v>
                </c:pt>
                <c:pt idx="118">
                  <c:v>2.63</c:v>
                </c:pt>
                <c:pt idx="119">
                  <c:v>2.8</c:v>
                </c:pt>
                <c:pt idx="120">
                  <c:v>3.07</c:v>
                </c:pt>
                <c:pt idx="121">
                  <c:v>3.21</c:v>
                </c:pt>
                <c:pt idx="122">
                  <c:v>3.32</c:v>
                </c:pt>
                <c:pt idx="123">
                  <c:v>3.32</c:v>
                </c:pt>
                <c:pt idx="124">
                  <c:v>3.39</c:v>
                </c:pt>
                <c:pt idx="125">
                  <c:v>3.46</c:v>
                </c:pt>
                <c:pt idx="126">
                  <c:v>3.53</c:v>
                </c:pt>
                <c:pt idx="127">
                  <c:v>3.61</c:v>
                </c:pt>
                <c:pt idx="128">
                  <c:v>3.68</c:v>
                </c:pt>
                <c:pt idx="129">
                  <c:v>4.35</c:v>
                </c:pt>
                <c:pt idx="130">
                  <c:v>3.99</c:v>
                </c:pt>
                <c:pt idx="131">
                  <c:v>3.19</c:v>
                </c:pt>
                <c:pt idx="132">
                  <c:v>2.2</c:v>
                </c:pt>
                <c:pt idx="133">
                  <c:v>0.36</c:v>
                </c:pt>
                <c:pt idx="134">
                  <c:v>-2.1</c:v>
                </c:pt>
                <c:pt idx="135">
                  <c:v>-8.4</c:v>
                </c:pt>
                <c:pt idx="136">
                  <c:v>-9.66</c:v>
                </c:pt>
                <c:pt idx="137">
                  <c:v>-9.13</c:v>
                </c:pt>
                <c:pt idx="138">
                  <c:v>-3.44</c:v>
                </c:pt>
                <c:pt idx="139">
                  <c:v>-1.8</c:v>
                </c:pt>
                <c:pt idx="140">
                  <c:v>-0.88</c:v>
                </c:pt>
                <c:pt idx="141">
                  <c:v>-1.42</c:v>
                </c:pt>
                <c:pt idx="142">
                  <c:v>-1.35</c:v>
                </c:pt>
                <c:pt idx="143">
                  <c:v>-1.41</c:v>
                </c:pt>
                <c:pt idx="144">
                  <c:v>-2.06</c:v>
                </c:pt>
                <c:pt idx="145">
                  <c:v>-2.08</c:v>
                </c:pt>
                <c:pt idx="146">
                  <c:v>-1.91</c:v>
                </c:pt>
                <c:pt idx="147">
                  <c:v>-1.35</c:v>
                </c:pt>
                <c:pt idx="148">
                  <c:v>-0.95</c:v>
                </c:pt>
                <c:pt idx="149">
                  <c:v>-0.51</c:v>
                </c:pt>
                <c:pt idx="150">
                  <c:v>0.2</c:v>
                </c:pt>
                <c:pt idx="151">
                  <c:v>0.56</c:v>
                </c:pt>
                <c:pt idx="152">
                  <c:v>0.8</c:v>
                </c:pt>
                <c:pt idx="153">
                  <c:v>0.81</c:v>
                </c:pt>
                <c:pt idx="154">
                  <c:v>0.87</c:v>
                </c:pt>
                <c:pt idx="155">
                  <c:v>0.87</c:v>
                </c:pt>
                <c:pt idx="156">
                  <c:v>0.71</c:v>
                </c:pt>
                <c:pt idx="157">
                  <c:v>0.7</c:v>
                </c:pt>
                <c:pt idx="158">
                  <c:v>0.71</c:v>
                </c:pt>
                <c:pt idx="159">
                  <c:v>0.88</c:v>
                </c:pt>
                <c:pt idx="160">
                  <c:v>0.86</c:v>
                </c:pt>
                <c:pt idx="161">
                  <c:v>0.78</c:v>
                </c:pt>
                <c:pt idx="162">
                  <c:v>0.52</c:v>
                </c:pt>
                <c:pt idx="163">
                  <c:v>0.41</c:v>
                </c:pt>
                <c:pt idx="164">
                  <c:v>0.33</c:v>
                </c:pt>
                <c:pt idx="165">
                  <c:v>0.31</c:v>
                </c:pt>
                <c:pt idx="166">
                  <c:v>0.27</c:v>
                </c:pt>
                <c:pt idx="167">
                  <c:v>0.23</c:v>
                </c:pt>
                <c:pt idx="168">
                  <c:v>0.3</c:v>
                </c:pt>
                <c:pt idx="169">
                  <c:v>0.2</c:v>
                </c:pt>
                <c:pt idx="170">
                  <c:v>0.04</c:v>
                </c:pt>
                <c:pt idx="171">
                  <c:v>-0.27</c:v>
                </c:pt>
                <c:pt idx="172">
                  <c:v>-0.5</c:v>
                </c:pt>
                <c:pt idx="173">
                  <c:v>-0.73</c:v>
                </c:pt>
                <c:pt idx="174">
                  <c:v>-1.03</c:v>
                </c:pt>
                <c:pt idx="175">
                  <c:v>-1.21</c:v>
                </c:pt>
                <c:pt idx="176">
                  <c:v>-1.33</c:v>
                </c:pt>
                <c:pt idx="177">
                  <c:v>-1.28</c:v>
                </c:pt>
                <c:pt idx="178">
                  <c:v>-1.39</c:v>
                </c:pt>
                <c:pt idx="179">
                  <c:v>-1.54</c:v>
                </c:pt>
                <c:pt idx="180">
                  <c:v>-1.84</c:v>
                </c:pt>
                <c:pt idx="181">
                  <c:v>-1.97</c:v>
                </c:pt>
                <c:pt idx="182">
                  <c:v>-2.04</c:v>
                </c:pt>
                <c:pt idx="183">
                  <c:v>-2.03</c:v>
                </c:pt>
                <c:pt idx="184">
                  <c:v>-2</c:v>
                </c:pt>
                <c:pt idx="185">
                  <c:v>-1.92</c:v>
                </c:pt>
                <c:pt idx="186">
                  <c:v>-1.69</c:v>
                </c:pt>
                <c:pt idx="187">
                  <c:v>-1.6</c:v>
                </c:pt>
                <c:pt idx="188">
                  <c:v>-1.53</c:v>
                </c:pt>
                <c:pt idx="189">
                  <c:v>-1.61</c:v>
                </c:pt>
                <c:pt idx="190">
                  <c:v>-1.5</c:v>
                </c:pt>
                <c:pt idx="191">
                  <c:v>-1.34</c:v>
                </c:pt>
                <c:pt idx="192">
                  <c:v>-0.92</c:v>
                </c:pt>
                <c:pt idx="193">
                  <c:v>-0.78</c:v>
                </c:pt>
                <c:pt idx="194">
                  <c:v>-0.72</c:v>
                </c:pt>
                <c:pt idx="195">
                  <c:v>-0.86</c:v>
                </c:pt>
                <c:pt idx="196">
                  <c:v>-0.88</c:v>
                </c:pt>
                <c:pt idx="197">
                  <c:v>-0.88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6-460D-87F9-1C73966E241A}"/>
            </c:ext>
          </c:extLst>
        </c:ser>
        <c:marker val="1"/>
        <c:axId val="6040481"/>
        <c:axId val="62805887"/>
      </c:lineChart>
      <c:catAx>
        <c:axId val="55002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549964"/>
        <c:crossesAt val="95"/>
        <c:auto val="1"/>
        <c:lblOffset val="100"/>
        <c:tickLblSkip val="24"/>
        <c:tickMarkSkip val="24"/>
        <c:noMultiLvlLbl val="0"/>
      </c:catAx>
      <c:valAx>
        <c:axId val="19549964"/>
        <c:scaling>
          <c:orientation val="minMax"/>
          <c:max val="105"/>
          <c:min val="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00288"/>
        <c:crosses val="autoZero"/>
        <c:crossBetween val="midCat"/>
        <c:majorUnit val="5"/>
        <c:minorUnit val="1"/>
      </c:valAx>
      <c:catAx>
        <c:axId val="6040481"/>
        <c:scaling>
          <c:orientation val="minMax"/>
        </c:scaling>
        <c:delete val="1"/>
        <c:axPos val="b"/>
        <c:majorTickMark val="out"/>
        <c:minorTickMark val="none"/>
        <c:tickLblPos val="nextTo"/>
        <c:crossAx val="62805887"/>
        <c:crosses val="max"/>
        <c:auto val="1"/>
        <c:lblOffset val="100"/>
        <c:noMultiLvlLbl val="0"/>
      </c:catAx>
      <c:valAx>
        <c:axId val="62805887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40481"/>
        <c:crosses val="max"/>
        <c:crossBetween val="midCat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9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3.1.1 CZ'!$B$20:$W$20</c:f>
              <c:numCache>
                <c:formatCode>0.0</c:formatCode>
                <c:ptCount val="22"/>
                <c:pt idx="0">
                  <c:v>-0.9</c:v>
                </c:pt>
                <c:pt idx="1">
                  <c:v>-6.07</c:v>
                </c:pt>
                <c:pt idx="2">
                  <c:v>-2.46</c:v>
                </c:pt>
                <c:pt idx="3">
                  <c:v>-1.39</c:v>
                </c:pt>
                <c:pt idx="4">
                  <c:v>-0.68</c:v>
                </c:pt>
                <c:pt idx="5">
                  <c:v>5.05</c:v>
                </c:pt>
                <c:pt idx="6">
                  <c:v>-0.7</c:v>
                </c:pt>
                <c:pt idx="7">
                  <c:v>-0.81</c:v>
                </c:pt>
                <c:pt idx="8">
                  <c:v>0.12</c:v>
                </c:pt>
                <c:pt idx="9">
                  <c:v>1.18</c:v>
                </c:pt>
                <c:pt idx="10">
                  <c:v>1.69</c:v>
                </c:pt>
                <c:pt idx="11">
                  <c:v>1.77</c:v>
                </c:pt>
                <c:pt idx="12">
                  <c:v>1.38</c:v>
                </c:pt>
                <c:pt idx="13">
                  <c:v>-0.25</c:v>
                </c:pt>
                <c:pt idx="14">
                  <c:v>-0.71</c:v>
                </c:pt>
                <c:pt idx="15">
                  <c:v>-0.04</c:v>
                </c:pt>
                <c:pt idx="16">
                  <c:v>-1.34</c:v>
                </c:pt>
                <c:pt idx="17">
                  <c:v>-0.89</c:v>
                </c:pt>
                <c:pt idx="18">
                  <c:v>0.21</c:v>
                </c:pt>
                <c:pt idx="19">
                  <c:v>-0.87</c:v>
                </c:pt>
                <c:pt idx="20">
                  <c:v>0.24</c:v>
                </c:pt>
                <c:pt idx="21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B-489B-BC31-781693DC4357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3.1.1 CZ'!$B$21:$W$21</c:f>
              <c:numCache>
                <c:formatCode>0.0</c:formatCode>
                <c:ptCount val="22"/>
                <c:pt idx="0">
                  <c:v>0.19</c:v>
                </c:pt>
                <c:pt idx="1">
                  <c:v>-4.14</c:v>
                </c:pt>
                <c:pt idx="2">
                  <c:v>-1.77</c:v>
                </c:pt>
                <c:pt idx="3">
                  <c:v>-2.32</c:v>
                </c:pt>
                <c:pt idx="4">
                  <c:v>-0.44</c:v>
                </c:pt>
                <c:pt idx="5">
                  <c:v>5.77</c:v>
                </c:pt>
                <c:pt idx="6">
                  <c:v>4.74</c:v>
                </c:pt>
                <c:pt idx="7">
                  <c:v>4.77</c:v>
                </c:pt>
                <c:pt idx="8">
                  <c:v>4.5</c:v>
                </c:pt>
                <c:pt idx="9">
                  <c:v>2.65</c:v>
                </c:pt>
                <c:pt idx="10">
                  <c:v>0.74</c:v>
                </c:pt>
                <c:pt idx="11">
                  <c:v>0.21</c:v>
                </c:pt>
                <c:pt idx="12">
                  <c:v>0.12</c:v>
                </c:pt>
                <c:pt idx="13">
                  <c:v>-0.06</c:v>
                </c:pt>
                <c:pt idx="14">
                  <c:v>0.03</c:v>
                </c:pt>
                <c:pt idx="15">
                  <c:v>0.01</c:v>
                </c:pt>
                <c:pt idx="16">
                  <c:v>0.21</c:v>
                </c:pt>
                <c:pt idx="17">
                  <c:v>1.08</c:v>
                </c:pt>
                <c:pt idx="18">
                  <c:v>1.65</c:v>
                </c:pt>
                <c:pt idx="19">
                  <c:v>1.96</c:v>
                </c:pt>
                <c:pt idx="20">
                  <c:v>2.13</c:v>
                </c:pt>
                <c:pt idx="21">
                  <c:v>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B-489B-BC31-781693DC4357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3.1.1 CZ'!$B$22:$W$22</c:f>
              <c:numCache>
                <c:formatCode>0.0</c:formatCode>
                <c:ptCount val="22"/>
                <c:pt idx="0">
                  <c:v>-0.26</c:v>
                </c:pt>
                <c:pt idx="1">
                  <c:v>-0.47</c:v>
                </c:pt>
                <c:pt idx="2">
                  <c:v>-0.42</c:v>
                </c:pt>
                <c:pt idx="3">
                  <c:v>-0.51</c:v>
                </c:pt>
                <c:pt idx="4">
                  <c:v>-0.28</c:v>
                </c:pt>
                <c:pt idx="5">
                  <c:v>-0.1</c:v>
                </c:pt>
                <c:pt idx="6">
                  <c:v>-0.05</c:v>
                </c:pt>
                <c:pt idx="7">
                  <c:v>-0.15</c:v>
                </c:pt>
                <c:pt idx="8">
                  <c:v>0.05</c:v>
                </c:pt>
                <c:pt idx="9">
                  <c:v>-0.2</c:v>
                </c:pt>
                <c:pt idx="10">
                  <c:v>-0.55</c:v>
                </c:pt>
                <c:pt idx="11">
                  <c:v>-0.45</c:v>
                </c:pt>
                <c:pt idx="12">
                  <c:v>-0.1</c:v>
                </c:pt>
                <c:pt idx="13">
                  <c:v>-0.01</c:v>
                </c:pt>
                <c:pt idx="14">
                  <c:v>0.16</c:v>
                </c:pt>
                <c:pt idx="15">
                  <c:v>-0.02</c:v>
                </c:pt>
                <c:pt idx="16">
                  <c:v>0</c:v>
                </c:pt>
                <c:pt idx="17">
                  <c:v>-0.03</c:v>
                </c:pt>
                <c:pt idx="18">
                  <c:v>0.05</c:v>
                </c:pt>
                <c:pt idx="19">
                  <c:v>0.13</c:v>
                </c:pt>
                <c:pt idx="20">
                  <c:v>0.24</c:v>
                </c:pt>
                <c:pt idx="21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4B-489B-BC31-781693DC4357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3.1.1 CZ'!$B$23:$W$23</c:f>
              <c:numCache>
                <c:formatCode>0.0</c:formatCode>
                <c:ptCount val="22"/>
                <c:pt idx="0">
                  <c:v>-0.49</c:v>
                </c:pt>
                <c:pt idx="1">
                  <c:v>0.12</c:v>
                </c:pt>
                <c:pt idx="2">
                  <c:v>-0.33</c:v>
                </c:pt>
                <c:pt idx="3">
                  <c:v>-0.32</c:v>
                </c:pt>
                <c:pt idx="4">
                  <c:v>-0.11</c:v>
                </c:pt>
                <c:pt idx="5">
                  <c:v>-0.32</c:v>
                </c:pt>
                <c:pt idx="6">
                  <c:v>0.33</c:v>
                </c:pt>
                <c:pt idx="7">
                  <c:v>0.39</c:v>
                </c:pt>
                <c:pt idx="8">
                  <c:v>0.51</c:v>
                </c:pt>
                <c:pt idx="9">
                  <c:v>0.05</c:v>
                </c:pt>
                <c:pt idx="10">
                  <c:v>-0.01</c:v>
                </c:pt>
                <c:pt idx="11">
                  <c:v>-0.68</c:v>
                </c:pt>
                <c:pt idx="12">
                  <c:v>-1.31</c:v>
                </c:pt>
                <c:pt idx="13">
                  <c:v>-0.36</c:v>
                </c:pt>
                <c:pt idx="14">
                  <c:v>-0.65</c:v>
                </c:pt>
                <c:pt idx="15">
                  <c:v>0.2</c:v>
                </c:pt>
                <c:pt idx="16">
                  <c:v>1.09</c:v>
                </c:pt>
                <c:pt idx="17">
                  <c:v>0.54</c:v>
                </c:pt>
                <c:pt idx="18">
                  <c:v>0.37</c:v>
                </c:pt>
                <c:pt idx="19">
                  <c:v>0.56</c:v>
                </c:pt>
                <c:pt idx="20">
                  <c:v>-0.23</c:v>
                </c:pt>
                <c:pt idx="21">
                  <c:v>-0.18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4B-489B-BC31-781693DC4357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3.1.1 CZ'!$B$24:$W$24</c:f>
              <c:numCache>
                <c:formatCode>0.0</c:formatCode>
                <c:ptCount val="22"/>
                <c:pt idx="0">
                  <c:v>0.15</c:v>
                </c:pt>
                <c:pt idx="1">
                  <c:v>0.15</c:v>
                </c:pt>
                <c:pt idx="2">
                  <c:v>0.17</c:v>
                </c:pt>
                <c:pt idx="3">
                  <c:v>0.1</c:v>
                </c:pt>
                <c:pt idx="4">
                  <c:v>-0.12</c:v>
                </c:pt>
                <c:pt idx="5">
                  <c:v>-0.25</c:v>
                </c:pt>
                <c:pt idx="6">
                  <c:v>-0.66</c:v>
                </c:pt>
                <c:pt idx="7">
                  <c:v>-0.12</c:v>
                </c:pt>
                <c:pt idx="8">
                  <c:v>-0.05</c:v>
                </c:pt>
                <c:pt idx="9">
                  <c:v>0.07</c:v>
                </c:pt>
                <c:pt idx="10">
                  <c:v>0.18</c:v>
                </c:pt>
                <c:pt idx="11">
                  <c:v>-0.11</c:v>
                </c:pt>
                <c:pt idx="12">
                  <c:v>0.45</c:v>
                </c:pt>
                <c:pt idx="13">
                  <c:v>0.43</c:v>
                </c:pt>
                <c:pt idx="14">
                  <c:v>0.61</c:v>
                </c:pt>
                <c:pt idx="15">
                  <c:v>0.33</c:v>
                </c:pt>
                <c:pt idx="16">
                  <c:v>0.03</c:v>
                </c:pt>
                <c:pt idx="17">
                  <c:v>0.06</c:v>
                </c:pt>
                <c:pt idx="18">
                  <c:v>-0.14</c:v>
                </c:pt>
                <c:pt idx="19">
                  <c:v>0.15</c:v>
                </c:pt>
                <c:pt idx="20">
                  <c:v>0.07</c:v>
                </c:pt>
                <c:pt idx="21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4B-489B-BC31-781693DC4357}"/>
            </c:ext>
          </c:extLst>
        </c:ser>
        <c:overlap val="100"/>
        <c:gapWidth val="50"/>
        <c:axId val="210662"/>
        <c:axId val="5444354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3.1.1 CZ'!$B$19:$W$19</c:f>
              <c:numCache>
                <c:formatCode>0.0</c:formatCode>
                <c:ptCount val="22"/>
                <c:pt idx="0">
                  <c:v>-1.3</c:v>
                </c:pt>
                <c:pt idx="1">
                  <c:v>-10.41</c:v>
                </c:pt>
                <c:pt idx="2">
                  <c:v>-4.81</c:v>
                </c:pt>
                <c:pt idx="3">
                  <c:v>-4.44</c:v>
                </c:pt>
                <c:pt idx="4">
                  <c:v>-1.63</c:v>
                </c:pt>
                <c:pt idx="5">
                  <c:v>10.16</c:v>
                </c:pt>
                <c:pt idx="6">
                  <c:v>3.65</c:v>
                </c:pt>
                <c:pt idx="7">
                  <c:v>4.08</c:v>
                </c:pt>
                <c:pt idx="8">
                  <c:v>5.14</c:v>
                </c:pt>
                <c:pt idx="9">
                  <c:v>3.75</c:v>
                </c:pt>
                <c:pt idx="10">
                  <c:v>2.05</c:v>
                </c:pt>
                <c:pt idx="11">
                  <c:v>0.74</c:v>
                </c:pt>
                <c:pt idx="12">
                  <c:v>0.54</c:v>
                </c:pt>
                <c:pt idx="13">
                  <c:v>-0.24</c:v>
                </c:pt>
                <c:pt idx="14">
                  <c:v>-0.57</c:v>
                </c:pt>
                <c:pt idx="15">
                  <c:v>0.49</c:v>
                </c:pt>
                <c:pt idx="16">
                  <c:v>-0.01</c:v>
                </c:pt>
                <c:pt idx="17">
                  <c:v>0.76</c:v>
                </c:pt>
                <c:pt idx="18">
                  <c:v>2.14</c:v>
                </c:pt>
                <c:pt idx="19">
                  <c:v>1.94</c:v>
                </c:pt>
                <c:pt idx="20">
                  <c:v>2.44</c:v>
                </c:pt>
                <c:pt idx="21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4B-489B-BC31-781693DC4357}"/>
            </c:ext>
          </c:extLst>
        </c:ser>
        <c:marker val="1"/>
        <c:axId val="210662"/>
        <c:axId val="54443542"/>
      </c:lineChart>
      <c:catAx>
        <c:axId val="2106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443542"/>
        <c:crosses val="autoZero"/>
        <c:auto val="1"/>
        <c:lblOffset val="100"/>
        <c:tickLblSkip val="4"/>
        <c:tickMarkSkip val="4"/>
        <c:noMultiLvlLbl val="0"/>
      </c:catAx>
      <c:valAx>
        <c:axId val="54443542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066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"/>
          <c:y val="0.53375"/>
          <c:w val="0.398"/>
          <c:h val="0.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-2.93</c:v>
                </c:pt>
                <c:pt idx="1">
                  <c:v>4.9</c:v>
                </c:pt>
                <c:pt idx="2">
                  <c:v>3.06</c:v>
                </c:pt>
                <c:pt idx="3">
                  <c:v>4</c:v>
                </c:pt>
                <c:pt idx="4">
                  <c:v>4.2</c:v>
                </c:pt>
                <c:pt idx="5">
                  <c:v>0.97</c:v>
                </c:pt>
                <c:pt idx="6">
                  <c:v>-1.3</c:v>
                </c:pt>
                <c:pt idx="7">
                  <c:v>-2.1</c:v>
                </c:pt>
                <c:pt idx="8">
                  <c:v>-1.58</c:v>
                </c:pt>
                <c:pt idx="9">
                  <c:v>-1.07</c:v>
                </c:pt>
                <c:pt idx="10">
                  <c:v>-0.68</c:v>
                </c:pt>
                <c:pt idx="11">
                  <c:v>0.71</c:v>
                </c:pt>
                <c:pt idx="12">
                  <c:v>1.51</c:v>
                </c:pt>
                <c:pt idx="13">
                  <c:v>1.35</c:v>
                </c:pt>
                <c:pt idx="14">
                  <c:v>2.16</c:v>
                </c:pt>
                <c:pt idx="15">
                  <c:v>2.08</c:v>
                </c:pt>
                <c:pt idx="16">
                  <c:v>1.54</c:v>
                </c:pt>
                <c:pt idx="17">
                  <c:v>2.07</c:v>
                </c:pt>
                <c:pt idx="18">
                  <c:v>2.03</c:v>
                </c:pt>
                <c:pt idx="19">
                  <c:v>1.9</c:v>
                </c:pt>
                <c:pt idx="20">
                  <c:v>2.12</c:v>
                </c:pt>
                <c:pt idx="21">
                  <c:v>1.66</c:v>
                </c:pt>
                <c:pt idx="22">
                  <c:v>1.57</c:v>
                </c:pt>
                <c:pt idx="23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6-409C-AA93-0893D9E58A59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1.92</c:v>
                </c:pt>
                <c:pt idx="1">
                  <c:v>4.15</c:v>
                </c:pt>
                <c:pt idx="2">
                  <c:v>6.97</c:v>
                </c:pt>
                <c:pt idx="3">
                  <c:v>5.05</c:v>
                </c:pt>
                <c:pt idx="4">
                  <c:v>3.24</c:v>
                </c:pt>
                <c:pt idx="5">
                  <c:v>4.05</c:v>
                </c:pt>
                <c:pt idx="6">
                  <c:v>1.51</c:v>
                </c:pt>
                <c:pt idx="7">
                  <c:v>2.7</c:v>
                </c:pt>
                <c:pt idx="8">
                  <c:v>-0.47</c:v>
                </c:pt>
                <c:pt idx="9">
                  <c:v>-1.87</c:v>
                </c:pt>
                <c:pt idx="10">
                  <c:v>-0.96</c:v>
                </c:pt>
                <c:pt idx="11">
                  <c:v>-4.1</c:v>
                </c:pt>
                <c:pt idx="12">
                  <c:v>-3.11</c:v>
                </c:pt>
                <c:pt idx="13">
                  <c:v>-1.92</c:v>
                </c:pt>
                <c:pt idx="14">
                  <c:v>-1.03</c:v>
                </c:pt>
                <c:pt idx="15">
                  <c:v>0.91</c:v>
                </c:pt>
                <c:pt idx="16">
                  <c:v>1.07</c:v>
                </c:pt>
                <c:pt idx="17">
                  <c:v>1.24</c:v>
                </c:pt>
                <c:pt idx="18">
                  <c:v>1.1</c:v>
                </c:pt>
                <c:pt idx="19">
                  <c:v>0.4</c:v>
                </c:pt>
                <c:pt idx="20">
                  <c:v>0.85</c:v>
                </c:pt>
                <c:pt idx="21">
                  <c:v>0.66</c:v>
                </c:pt>
                <c:pt idx="22">
                  <c:v>0.6</c:v>
                </c:pt>
                <c:pt idx="23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B6-409C-AA93-0893D9E58A59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-0.61</c:v>
                </c:pt>
                <c:pt idx="1">
                  <c:v>1.11</c:v>
                </c:pt>
                <c:pt idx="2">
                  <c:v>-6.38</c:v>
                </c:pt>
                <c:pt idx="3">
                  <c:v>-4.97</c:v>
                </c:pt>
                <c:pt idx="4">
                  <c:v>-2.31</c:v>
                </c:pt>
                <c:pt idx="5">
                  <c:v>-1.27</c:v>
                </c:pt>
                <c:pt idx="6">
                  <c:v>1.84</c:v>
                </c:pt>
                <c:pt idx="7">
                  <c:v>0.15</c:v>
                </c:pt>
                <c:pt idx="8">
                  <c:v>2.59</c:v>
                </c:pt>
                <c:pt idx="9">
                  <c:v>2.7</c:v>
                </c:pt>
                <c:pt idx="10">
                  <c:v>1.07</c:v>
                </c:pt>
                <c:pt idx="11">
                  <c:v>3.88</c:v>
                </c:pt>
                <c:pt idx="12">
                  <c:v>1.6</c:v>
                </c:pt>
                <c:pt idx="13">
                  <c:v>1.33</c:v>
                </c:pt>
                <c:pt idx="14">
                  <c:v>1.02</c:v>
                </c:pt>
                <c:pt idx="15">
                  <c:v>-1.06</c:v>
                </c:pt>
                <c:pt idx="16">
                  <c:v>-0.18</c:v>
                </c:pt>
                <c:pt idx="17">
                  <c:v>-0.97</c:v>
                </c:pt>
                <c:pt idx="18">
                  <c:v>-0.18</c:v>
                </c:pt>
                <c:pt idx="19">
                  <c:v>-0.22</c:v>
                </c:pt>
                <c:pt idx="20">
                  <c:v>-0.75</c:v>
                </c:pt>
                <c:pt idx="21">
                  <c:v>0.05</c:v>
                </c:pt>
                <c:pt idx="22">
                  <c:v>-0.46</c:v>
                </c:pt>
                <c:pt idx="23">
                  <c:v>-0.27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B6-409C-AA93-0893D9E58A59}"/>
            </c:ext>
          </c:extLst>
        </c:ser>
        <c:overlap val="100"/>
        <c:gapWidth val="50"/>
        <c:axId val="6975823"/>
        <c:axId val="65627345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-1.63</c:v>
                </c:pt>
                <c:pt idx="1">
                  <c:v>10.16</c:v>
                </c:pt>
                <c:pt idx="2">
                  <c:v>3.65</c:v>
                </c:pt>
                <c:pt idx="3">
                  <c:v>4.08</c:v>
                </c:pt>
                <c:pt idx="4">
                  <c:v>5.14</c:v>
                </c:pt>
                <c:pt idx="5">
                  <c:v>3.75</c:v>
                </c:pt>
                <c:pt idx="6">
                  <c:v>2.05</c:v>
                </c:pt>
                <c:pt idx="7">
                  <c:v>0.74</c:v>
                </c:pt>
                <c:pt idx="8">
                  <c:v>0.54</c:v>
                </c:pt>
                <c:pt idx="9">
                  <c:v>-0.24</c:v>
                </c:pt>
                <c:pt idx="10">
                  <c:v>-0.57</c:v>
                </c:pt>
                <c:pt idx="11">
                  <c:v>0.49</c:v>
                </c:pt>
                <c:pt idx="12">
                  <c:v>-0.01</c:v>
                </c:pt>
                <c:pt idx="13">
                  <c:v>0.76</c:v>
                </c:pt>
                <c:pt idx="14">
                  <c:v>2.14</c:v>
                </c:pt>
                <c:pt idx="15">
                  <c:v>1.94</c:v>
                </c:pt>
                <c:pt idx="16">
                  <c:v>2.44</c:v>
                </c:pt>
                <c:pt idx="17">
                  <c:v>2.33</c:v>
                </c:pt>
                <c:pt idx="18">
                  <c:v>2.95</c:v>
                </c:pt>
                <c:pt idx="19">
                  <c:v>2.07</c:v>
                </c:pt>
                <c:pt idx="20">
                  <c:v>2.22</c:v>
                </c:pt>
                <c:pt idx="21">
                  <c:v>2.37</c:v>
                </c:pt>
                <c:pt idx="22">
                  <c:v>1.72</c:v>
                </c:pt>
                <c:pt idx="23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B6-409C-AA93-0893D9E58A59}"/>
            </c:ext>
          </c:extLst>
        </c:ser>
        <c:marker val="1"/>
        <c:axId val="6975823"/>
        <c:axId val="65627345"/>
      </c:lineChart>
      <c:catAx>
        <c:axId val="69758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627345"/>
        <c:crosses val="autoZero"/>
        <c:auto val="1"/>
        <c:lblOffset val="100"/>
        <c:tickLblSkip val="4"/>
        <c:tickMarkSkip val="4"/>
        <c:noMultiLvlLbl val="0"/>
      </c:catAx>
      <c:valAx>
        <c:axId val="6562734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97582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6125"/>
          <c:w val="0.41775"/>
          <c:h val="0.22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0.19</c:v>
                </c:pt>
                <c:pt idx="1">
                  <c:v>3.68</c:v>
                </c:pt>
                <c:pt idx="2">
                  <c:v>1.22</c:v>
                </c:pt>
                <c:pt idx="3">
                  <c:v>3.74</c:v>
                </c:pt>
                <c:pt idx="4">
                  <c:v>3.19</c:v>
                </c:pt>
                <c:pt idx="5">
                  <c:v>0.09</c:v>
                </c:pt>
                <c:pt idx="6">
                  <c:v>-1.53</c:v>
                </c:pt>
                <c:pt idx="7">
                  <c:v>-1.72</c:v>
                </c:pt>
                <c:pt idx="8">
                  <c:v>-0.64</c:v>
                </c:pt>
                <c:pt idx="9">
                  <c:v>1.39</c:v>
                </c:pt>
                <c:pt idx="10">
                  <c:v>2.28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8A-4307-AAAA-116BE81CA9D7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1.35</c:v>
                </c:pt>
                <c:pt idx="1">
                  <c:v>0.14</c:v>
                </c:pt>
                <c:pt idx="2">
                  <c:v>0.45</c:v>
                </c:pt>
                <c:pt idx="3">
                  <c:v>-0.02</c:v>
                </c:pt>
                <c:pt idx="4">
                  <c:v>-6.21</c:v>
                </c:pt>
                <c:pt idx="5">
                  <c:v>2.93</c:v>
                </c:pt>
                <c:pt idx="6">
                  <c:v>3.35</c:v>
                </c:pt>
                <c:pt idx="7">
                  <c:v>0.18</c:v>
                </c:pt>
                <c:pt idx="8">
                  <c:v>1.28</c:v>
                </c:pt>
                <c:pt idx="9">
                  <c:v>0.12</c:v>
                </c:pt>
                <c:pt idx="10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8A-4307-AAAA-116BE81CA9D7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1.87</c:v>
                </c:pt>
                <c:pt idx="1">
                  <c:v>2.21</c:v>
                </c:pt>
                <c:pt idx="2">
                  <c:v>1.79</c:v>
                </c:pt>
                <c:pt idx="3">
                  <c:v>0.34</c:v>
                </c:pt>
                <c:pt idx="4">
                  <c:v>-1.5</c:v>
                </c:pt>
                <c:pt idx="5">
                  <c:v>3.9</c:v>
                </c:pt>
                <c:pt idx="6">
                  <c:v>-0.99</c:v>
                </c:pt>
                <c:pt idx="7">
                  <c:v>0.75</c:v>
                </c:pt>
                <c:pt idx="8">
                  <c:v>0.64</c:v>
                </c:pt>
                <c:pt idx="9">
                  <c:v>1.17</c:v>
                </c:pt>
                <c:pt idx="10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8A-4307-AAAA-116BE81CA9D7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-0.83</c:v>
                </c:pt>
                <c:pt idx="1">
                  <c:v>-0.85</c:v>
                </c:pt>
                <c:pt idx="2">
                  <c:v>-0.63</c:v>
                </c:pt>
                <c:pt idx="3">
                  <c:v>-0.49</c:v>
                </c:pt>
                <c:pt idx="4">
                  <c:v>-0.78</c:v>
                </c:pt>
                <c:pt idx="5">
                  <c:v>-2.89</c:v>
                </c:pt>
                <c:pt idx="6">
                  <c:v>2.02</c:v>
                </c:pt>
                <c:pt idx="7">
                  <c:v>0.84</c:v>
                </c:pt>
                <c:pt idx="8">
                  <c:v>-0.05</c:v>
                </c:pt>
                <c:pt idx="9">
                  <c:v>-0.23</c:v>
                </c:pt>
                <c:pt idx="10">
                  <c:v>-0.51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8A-4307-AAAA-116BE81CA9D7}"/>
            </c:ext>
          </c:extLst>
        </c:ser>
        <c:overlap val="100"/>
        <c:gapWidth val="50"/>
        <c:axId val="17579228"/>
        <c:axId val="9776560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2.58</c:v>
                </c:pt>
                <c:pt idx="1">
                  <c:v>5.17</c:v>
                </c:pt>
                <c:pt idx="2">
                  <c:v>2.83</c:v>
                </c:pt>
                <c:pt idx="3">
                  <c:v>3.57</c:v>
                </c:pt>
                <c:pt idx="4">
                  <c:v>-5.3</c:v>
                </c:pt>
                <c:pt idx="5">
                  <c:v>4.03</c:v>
                </c:pt>
                <c:pt idx="6">
                  <c:v>2.85</c:v>
                </c:pt>
                <c:pt idx="7">
                  <c:v>0.05</c:v>
                </c:pt>
                <c:pt idx="8">
                  <c:v>1.23</c:v>
                </c:pt>
                <c:pt idx="9">
                  <c:v>2.45</c:v>
                </c:pt>
                <c:pt idx="10">
                  <c:v>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8A-4307-AAAA-116BE81CA9D7}"/>
            </c:ext>
          </c:extLst>
        </c:ser>
        <c:marker val="1"/>
        <c:axId val="17579228"/>
        <c:axId val="9776560"/>
      </c:lineChart>
      <c:catAx>
        <c:axId val="175792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9776560"/>
        <c:crosses val="autoZero"/>
        <c:auto val="1"/>
        <c:lblOffset val="100"/>
        <c:tickLblSkip val="2"/>
        <c:noMultiLvlLbl val="0"/>
      </c:catAx>
      <c:valAx>
        <c:axId val="9776560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57922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9425"/>
          <c:y val="0.61175"/>
          <c:w val="0.44725"/>
          <c:h val="0.278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3</c:v>
                </c:pt>
                <c:pt idx="1">
                  <c:v>11.17</c:v>
                </c:pt>
                <c:pt idx="2">
                  <c:v>5.34</c:v>
                </c:pt>
                <c:pt idx="3">
                  <c:v>3.86</c:v>
                </c:pt>
                <c:pt idx="4">
                  <c:v>5.27</c:v>
                </c:pt>
                <c:pt idx="5">
                  <c:v>2.47</c:v>
                </c:pt>
                <c:pt idx="6">
                  <c:v>3.93</c:v>
                </c:pt>
                <c:pt idx="7">
                  <c:v>5.61</c:v>
                </c:pt>
                <c:pt idx="8">
                  <c:v>8.25</c:v>
                </c:pt>
                <c:pt idx="9">
                  <c:v>7.67</c:v>
                </c:pt>
                <c:pt idx="10">
                  <c:v>6.82</c:v>
                </c:pt>
                <c:pt idx="11">
                  <c:v>6.19</c:v>
                </c:pt>
                <c:pt idx="12">
                  <c:v>7.79</c:v>
                </c:pt>
                <c:pt idx="13">
                  <c:v>7.12</c:v>
                </c:pt>
                <c:pt idx="14">
                  <c:v>7.2</c:v>
                </c:pt>
                <c:pt idx="15">
                  <c:v>6.89</c:v>
                </c:pt>
                <c:pt idx="16">
                  <c:v>6.61</c:v>
                </c:pt>
                <c:pt idx="17">
                  <c:v>7.82</c:v>
                </c:pt>
                <c:pt idx="18">
                  <c:v>6.72</c:v>
                </c:pt>
                <c:pt idx="19">
                  <c:v>6.42</c:v>
                </c:pt>
                <c:pt idx="20">
                  <c:v>5.98</c:v>
                </c:pt>
                <c:pt idx="21">
                  <c:v>5.69</c:v>
                </c:pt>
                <c:pt idx="22">
                  <c:v>5.82</c:v>
                </c:pt>
                <c:pt idx="23">
                  <c:v>5.82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C-4566-9002-7F0CC859F9F5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0.82</c:v>
                </c:pt>
                <c:pt idx="1">
                  <c:v>8.07</c:v>
                </c:pt>
                <c:pt idx="2">
                  <c:v>1.2</c:v>
                </c:pt>
                <c:pt idx="3">
                  <c:v>-2.17</c:v>
                </c:pt>
                <c:pt idx="4">
                  <c:v>-5.39</c:v>
                </c:pt>
                <c:pt idx="5">
                  <c:v>-11.5</c:v>
                </c:pt>
                <c:pt idx="6">
                  <c:v>-11.63</c:v>
                </c:pt>
                <c:pt idx="7">
                  <c:v>-8.74</c:v>
                </c:pt>
                <c:pt idx="8">
                  <c:v>-6.98</c:v>
                </c:pt>
                <c:pt idx="9">
                  <c:v>-3.12</c:v>
                </c:pt>
                <c:pt idx="10">
                  <c:v>-1.09</c:v>
                </c:pt>
                <c:pt idx="11">
                  <c:v>-1.27</c:v>
                </c:pt>
                <c:pt idx="12">
                  <c:v>5.64</c:v>
                </c:pt>
                <c:pt idx="13">
                  <c:v>4.5</c:v>
                </c:pt>
                <c:pt idx="14">
                  <c:v>4.74</c:v>
                </c:pt>
                <c:pt idx="15">
                  <c:v>3.94</c:v>
                </c:pt>
                <c:pt idx="16">
                  <c:v>3.78</c:v>
                </c:pt>
                <c:pt idx="17">
                  <c:v>5.31</c:v>
                </c:pt>
                <c:pt idx="18">
                  <c:v>4.12</c:v>
                </c:pt>
                <c:pt idx="19">
                  <c:v>4.11</c:v>
                </c:pt>
                <c:pt idx="20">
                  <c:v>3.72</c:v>
                </c:pt>
                <c:pt idx="21">
                  <c:v>3.33</c:v>
                </c:pt>
                <c:pt idx="22">
                  <c:v>3.49</c:v>
                </c:pt>
                <c:pt idx="23">
                  <c:v>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C-4566-9002-7F0CC859F9F5}"/>
            </c:ext>
          </c:extLst>
        </c:ser>
        <c:marker val="1"/>
        <c:axId val="63150194"/>
        <c:axId val="64657740"/>
      </c:lineChart>
      <c:catAx>
        <c:axId val="631501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657740"/>
        <c:crosses val="autoZero"/>
        <c:auto val="0"/>
        <c:lblOffset val="100"/>
        <c:tickLblSkip val="4"/>
        <c:tickMarkSkip val="4"/>
        <c:noMultiLvlLbl val="0"/>
      </c:catAx>
      <c:valAx>
        <c:axId val="64657740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15019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Zboží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3.1.4 CZ'!$B$19:$W$19</c:f>
              <c:numCache>
                <c:formatCode>0.0</c:formatCode>
                <c:ptCount val="22"/>
                <c:pt idx="0">
                  <c:v>0.14</c:v>
                </c:pt>
                <c:pt idx="1">
                  <c:v>-0.97</c:v>
                </c:pt>
                <c:pt idx="2">
                  <c:v>0.07</c:v>
                </c:pt>
                <c:pt idx="3">
                  <c:v>-0.51</c:v>
                </c:pt>
                <c:pt idx="4">
                  <c:v>-0.84</c:v>
                </c:pt>
                <c:pt idx="5">
                  <c:v>1.62</c:v>
                </c:pt>
                <c:pt idx="6">
                  <c:v>0.16</c:v>
                </c:pt>
                <c:pt idx="7">
                  <c:v>1</c:v>
                </c:pt>
                <c:pt idx="8">
                  <c:v>1.3</c:v>
                </c:pt>
                <c:pt idx="9">
                  <c:v>-0.53</c:v>
                </c:pt>
                <c:pt idx="10">
                  <c:v>-1.05</c:v>
                </c:pt>
                <c:pt idx="11">
                  <c:v>-1.2</c:v>
                </c:pt>
                <c:pt idx="12">
                  <c:v>-0.4</c:v>
                </c:pt>
                <c:pt idx="13">
                  <c:v>-0.38</c:v>
                </c:pt>
                <c:pt idx="14">
                  <c:v>-0.1</c:v>
                </c:pt>
                <c:pt idx="15">
                  <c:v>-0.1</c:v>
                </c:pt>
                <c:pt idx="16">
                  <c:v>-0.16</c:v>
                </c:pt>
                <c:pt idx="17">
                  <c:v>-0.07</c:v>
                </c:pt>
                <c:pt idx="18">
                  <c:v>0.28</c:v>
                </c:pt>
                <c:pt idx="19">
                  <c:v>0.11</c:v>
                </c:pt>
                <c:pt idx="20">
                  <c:v>-0.09</c:v>
                </c:pt>
                <c:pt idx="21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4C-4506-90E4-92C1719B80C5}"/>
            </c:ext>
          </c:extLst>
        </c:ser>
        <c:ser>
          <c:idx val="3"/>
          <c:order val="3"/>
          <c:tx>
            <c:v>Zboží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3.1.4 CZ'!$B$21:$W$21</c:f>
              <c:numCache>
                <c:formatCode>0.0</c:formatCode>
                <c:ptCount val="22"/>
                <c:pt idx="0">
                  <c:v>-0.05</c:v>
                </c:pt>
                <c:pt idx="1">
                  <c:v>-1.04</c:v>
                </c:pt>
                <c:pt idx="2">
                  <c:v>0.12</c:v>
                </c:pt>
                <c:pt idx="3">
                  <c:v>-1.54</c:v>
                </c:pt>
                <c:pt idx="4">
                  <c:v>-2.21</c:v>
                </c:pt>
                <c:pt idx="5">
                  <c:v>1.43</c:v>
                </c:pt>
                <c:pt idx="6">
                  <c:v>0.58</c:v>
                </c:pt>
                <c:pt idx="7">
                  <c:v>2.42</c:v>
                </c:pt>
                <c:pt idx="8">
                  <c:v>2.22</c:v>
                </c:pt>
                <c:pt idx="9">
                  <c:v>0.05</c:v>
                </c:pt>
                <c:pt idx="10">
                  <c:v>-0.53</c:v>
                </c:pt>
                <c:pt idx="11">
                  <c:v>-0.67</c:v>
                </c:pt>
                <c:pt idx="12">
                  <c:v>-0.61</c:v>
                </c:pt>
                <c:pt idx="13">
                  <c:v>-0.49</c:v>
                </c:pt>
                <c:pt idx="14">
                  <c:v>-0.49</c:v>
                </c:pt>
                <c:pt idx="15">
                  <c:v>-0.03</c:v>
                </c:pt>
                <c:pt idx="16">
                  <c:v>-0.02</c:v>
                </c:pt>
                <c:pt idx="17">
                  <c:v>-0.04</c:v>
                </c:pt>
                <c:pt idx="18">
                  <c:v>0.23</c:v>
                </c:pt>
                <c:pt idx="19">
                  <c:v>0.22</c:v>
                </c:pt>
                <c:pt idx="20">
                  <c:v>0.06</c:v>
                </c:pt>
                <c:pt idx="21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4C-4506-90E4-92C1719B80C5}"/>
            </c:ext>
          </c:extLst>
        </c:ser>
        <c:ser>
          <c:idx val="0"/>
          <c:order val="0"/>
          <c:tx>
            <c:v>Zboží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3.1.4 CZ'!$B$22:$W$22</c:f>
              <c:numCache>
                <c:formatCode>0.0</c:formatCode>
                <c:ptCount val="22"/>
                <c:pt idx="0">
                  <c:v>-0.06</c:v>
                </c:pt>
                <c:pt idx="1">
                  <c:v>-0.52</c:v>
                </c:pt>
                <c:pt idx="2">
                  <c:v>-0.01</c:v>
                </c:pt>
                <c:pt idx="3">
                  <c:v>-1.47</c:v>
                </c:pt>
                <c:pt idx="4">
                  <c:v>0.44</c:v>
                </c:pt>
                <c:pt idx="5">
                  <c:v>1.73</c:v>
                </c:pt>
                <c:pt idx="6">
                  <c:v>0.58</c:v>
                </c:pt>
                <c:pt idx="7">
                  <c:v>0.33</c:v>
                </c:pt>
                <c:pt idx="8">
                  <c:v>-1.19</c:v>
                </c:pt>
                <c:pt idx="9">
                  <c:v>-2.2</c:v>
                </c:pt>
                <c:pt idx="10">
                  <c:v>-2.22</c:v>
                </c:pt>
                <c:pt idx="11">
                  <c:v>-3.01</c:v>
                </c:pt>
                <c:pt idx="12">
                  <c:v>-2.89</c:v>
                </c:pt>
                <c:pt idx="13">
                  <c:v>-2.64</c:v>
                </c:pt>
                <c:pt idx="14">
                  <c:v>-2.59</c:v>
                </c:pt>
                <c:pt idx="15">
                  <c:v>-1.08</c:v>
                </c:pt>
                <c:pt idx="16">
                  <c:v>0.84</c:v>
                </c:pt>
                <c:pt idx="17">
                  <c:v>0.18</c:v>
                </c:pt>
                <c:pt idx="18">
                  <c:v>1.21</c:v>
                </c:pt>
                <c:pt idx="19">
                  <c:v>1.09</c:v>
                </c:pt>
                <c:pt idx="20">
                  <c:v>1.13</c:v>
                </c:pt>
                <c:pt idx="21">
                  <c:v>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4C-4506-90E4-92C1719B80C5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3.1.4 CZ'!$B$23:$W$23</c:f>
              <c:numCache>
                <c:formatCode>0.0</c:formatCode>
                <c:ptCount val="22"/>
                <c:pt idx="0">
                  <c:v>-2.12</c:v>
                </c:pt>
                <c:pt idx="1">
                  <c:v>-9.55</c:v>
                </c:pt>
                <c:pt idx="2">
                  <c:v>-7.31</c:v>
                </c:pt>
                <c:pt idx="3">
                  <c:v>-8.28</c:v>
                </c:pt>
                <c:pt idx="4">
                  <c:v>-5.53</c:v>
                </c:pt>
                <c:pt idx="5">
                  <c:v>5.62</c:v>
                </c:pt>
                <c:pt idx="6">
                  <c:v>3.23</c:v>
                </c:pt>
                <c:pt idx="7">
                  <c:v>5.1</c:v>
                </c:pt>
                <c:pt idx="8">
                  <c:v>5.89</c:v>
                </c:pt>
                <c:pt idx="9">
                  <c:v>3.04</c:v>
                </c:pt>
                <c:pt idx="10">
                  <c:v>0.89</c:v>
                </c:pt>
                <c:pt idx="11">
                  <c:v>1.01</c:v>
                </c:pt>
                <c:pt idx="12">
                  <c:v>0.4</c:v>
                </c:pt>
                <c:pt idx="13">
                  <c:v>0.67</c:v>
                </c:pt>
                <c:pt idx="14">
                  <c:v>1.42</c:v>
                </c:pt>
                <c:pt idx="15">
                  <c:v>1.52</c:v>
                </c:pt>
                <c:pt idx="16">
                  <c:v>1.6</c:v>
                </c:pt>
                <c:pt idx="17">
                  <c:v>1.67</c:v>
                </c:pt>
                <c:pt idx="18">
                  <c:v>2.08</c:v>
                </c:pt>
                <c:pt idx="19">
                  <c:v>1.5</c:v>
                </c:pt>
                <c:pt idx="20">
                  <c:v>1.07</c:v>
                </c:pt>
                <c:pt idx="21">
                  <c:v>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4C-4506-90E4-92C1719B80C5}"/>
            </c:ext>
          </c:extLst>
        </c:ser>
        <c:overlap val="100"/>
        <c:gapWidth val="50"/>
        <c:axId val="3931021"/>
        <c:axId val="53607091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3.1.4 CZ'!$B$20:$W$20</c:f>
              <c:numCache>
                <c:formatCode>0.0</c:formatCode>
                <c:ptCount val="22"/>
                <c:pt idx="0">
                  <c:v>-2.08</c:v>
                </c:pt>
                <c:pt idx="1">
                  <c:v>-12.08</c:v>
                </c:pt>
                <c:pt idx="2">
                  <c:v>-7.13</c:v>
                </c:pt>
                <c:pt idx="3">
                  <c:v>-11.79</c:v>
                </c:pt>
                <c:pt idx="4">
                  <c:v>-8.15</c:v>
                </c:pt>
                <c:pt idx="5">
                  <c:v>10.41</c:v>
                </c:pt>
                <c:pt idx="6">
                  <c:v>4.55</c:v>
                </c:pt>
                <c:pt idx="7">
                  <c:v>8.86</c:v>
                </c:pt>
                <c:pt idx="8">
                  <c:v>8.21</c:v>
                </c:pt>
                <c:pt idx="9">
                  <c:v>0.36</c:v>
                </c:pt>
                <c:pt idx="10">
                  <c:v>-2.91</c:v>
                </c:pt>
                <c:pt idx="11">
                  <c:v>-3.88</c:v>
                </c:pt>
                <c:pt idx="12">
                  <c:v>-3.49</c:v>
                </c:pt>
                <c:pt idx="13">
                  <c:v>-2.85</c:v>
                </c:pt>
                <c:pt idx="14">
                  <c:v>-1.76</c:v>
                </c:pt>
                <c:pt idx="15">
                  <c:v>0.3</c:v>
                </c:pt>
                <c:pt idx="16">
                  <c:v>2.25</c:v>
                </c:pt>
                <c:pt idx="17">
                  <c:v>1.74</c:v>
                </c:pt>
                <c:pt idx="18">
                  <c:v>3.8</c:v>
                </c:pt>
                <c:pt idx="19">
                  <c:v>2.91</c:v>
                </c:pt>
                <c:pt idx="20">
                  <c:v>2.17</c:v>
                </c:pt>
                <c:pt idx="21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4C-4506-90E4-92C1719B80C5}"/>
            </c:ext>
          </c:extLst>
        </c:ser>
        <c:marker val="1"/>
        <c:axId val="3931021"/>
        <c:axId val="53607091"/>
      </c:lineChart>
      <c:catAx>
        <c:axId val="39310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607091"/>
        <c:crosses val="autoZero"/>
        <c:auto val="1"/>
        <c:lblOffset val="100"/>
        <c:tickLblSkip val="4"/>
        <c:tickMarkSkip val="4"/>
        <c:noMultiLvlLbl val="0"/>
      </c:catAx>
      <c:valAx>
        <c:axId val="53607091"/>
        <c:scaling>
          <c:orientation val="minMax"/>
          <c:max val="12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31021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35"/>
          <c:y val="0.567"/>
          <c:w val="0.426"/>
          <c:h val="0.32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6.4</c:v>
                </c:pt>
                <c:pt idx="1">
                  <c:v>10.32</c:v>
                </c:pt>
                <c:pt idx="2">
                  <c:v>11.25</c:v>
                </c:pt>
                <c:pt idx="3">
                  <c:v>8.86</c:v>
                </c:pt>
                <c:pt idx="4">
                  <c:v>3.41</c:v>
                </c:pt>
                <c:pt idx="5">
                  <c:v>10.51</c:v>
                </c:pt>
                <c:pt idx="6">
                  <c:v>12.58</c:v>
                </c:pt>
                <c:pt idx="7">
                  <c:v>10.98</c:v>
                </c:pt>
                <c:pt idx="8">
                  <c:v>7.5</c:v>
                </c:pt>
                <c:pt idx="9">
                  <c:v>8.79</c:v>
                </c:pt>
                <c:pt idx="1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E9-4D89-946E-42C69E9D509A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0.83</c:v>
                </c:pt>
                <c:pt idx="1">
                  <c:v>0.96</c:v>
                </c:pt>
                <c:pt idx="2">
                  <c:v>1.43</c:v>
                </c:pt>
                <c:pt idx="3">
                  <c:v>2.01</c:v>
                </c:pt>
                <c:pt idx="4">
                  <c:v>5.31</c:v>
                </c:pt>
                <c:pt idx="5">
                  <c:v>1.59</c:v>
                </c:pt>
                <c:pt idx="6">
                  <c:v>2.54</c:v>
                </c:pt>
                <c:pt idx="7">
                  <c:v>4.07</c:v>
                </c:pt>
                <c:pt idx="8">
                  <c:v>1.95</c:v>
                </c:pt>
                <c:pt idx="9">
                  <c:v>0.64</c:v>
                </c:pt>
                <c:pt idx="10">
                  <c:v>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E9-4D89-946E-42C69E9D509A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0.14</c:v>
                </c:pt>
                <c:pt idx="1">
                  <c:v>0.95</c:v>
                </c:pt>
                <c:pt idx="2">
                  <c:v>-0.26</c:v>
                </c:pt>
                <c:pt idx="3">
                  <c:v>-0.3</c:v>
                </c:pt>
                <c:pt idx="4">
                  <c:v>-1.18</c:v>
                </c:pt>
                <c:pt idx="5">
                  <c:v>1.6</c:v>
                </c:pt>
                <c:pt idx="6">
                  <c:v>3.59</c:v>
                </c:pt>
                <c:pt idx="7">
                  <c:v>0.83</c:v>
                </c:pt>
                <c:pt idx="8">
                  <c:v>0.72</c:v>
                </c:pt>
                <c:pt idx="9">
                  <c:v>-0.96</c:v>
                </c:pt>
                <c:pt idx="1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E9-4D89-946E-42C69E9D509A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-2.88</c:v>
                </c:pt>
                <c:pt idx="1">
                  <c:v>-3.56</c:v>
                </c:pt>
                <c:pt idx="2">
                  <c:v>-4.3</c:v>
                </c:pt>
                <c:pt idx="3">
                  <c:v>-3.34</c:v>
                </c:pt>
                <c:pt idx="4">
                  <c:v>-2.54</c:v>
                </c:pt>
                <c:pt idx="5">
                  <c:v>-1.68</c:v>
                </c:pt>
                <c:pt idx="6">
                  <c:v>-1.87</c:v>
                </c:pt>
                <c:pt idx="7">
                  <c:v>-4.29</c:v>
                </c:pt>
                <c:pt idx="8">
                  <c:v>-4.44</c:v>
                </c:pt>
                <c:pt idx="9">
                  <c:v>-3.22</c:v>
                </c:pt>
                <c:pt idx="10">
                  <c:v>-2.83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E9-4D89-946E-42C69E9D509A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0.11</c:v>
                </c:pt>
                <c:pt idx="1">
                  <c:v>-1.15</c:v>
                </c:pt>
                <c:pt idx="2">
                  <c:v>-1.79</c:v>
                </c:pt>
                <c:pt idx="3">
                  <c:v>-1.22</c:v>
                </c:pt>
                <c:pt idx="4">
                  <c:v>-8.82</c:v>
                </c:pt>
                <c:pt idx="5">
                  <c:v>-3.51</c:v>
                </c:pt>
                <c:pt idx="6">
                  <c:v>-1.87</c:v>
                </c:pt>
                <c:pt idx="7">
                  <c:v>-5.93</c:v>
                </c:pt>
                <c:pt idx="8">
                  <c:v>-0.36</c:v>
                </c:pt>
                <c:pt idx="9">
                  <c:v>0.85</c:v>
                </c:pt>
                <c:pt idx="10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E9-4D89-946E-42C69E9D509A}"/>
            </c:ext>
          </c:extLst>
        </c:ser>
        <c:overlap val="100"/>
        <c:gapWidth val="50"/>
        <c:axId val="61214562"/>
        <c:axId val="21540314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4.61</c:v>
                </c:pt>
                <c:pt idx="1">
                  <c:v>7.52</c:v>
                </c:pt>
                <c:pt idx="2">
                  <c:v>6.33</c:v>
                </c:pt>
                <c:pt idx="3">
                  <c:v>6.01</c:v>
                </c:pt>
                <c:pt idx="4">
                  <c:v>-3.82</c:v>
                </c:pt>
                <c:pt idx="5">
                  <c:v>8.51</c:v>
                </c:pt>
                <c:pt idx="6">
                  <c:v>14.97</c:v>
                </c:pt>
                <c:pt idx="7">
                  <c:v>5.66</c:v>
                </c:pt>
                <c:pt idx="8">
                  <c:v>5.38</c:v>
                </c:pt>
                <c:pt idx="9">
                  <c:v>6.09</c:v>
                </c:pt>
                <c:pt idx="10">
                  <c:v>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E9-4D89-946E-42C69E9D509A}"/>
            </c:ext>
          </c:extLst>
        </c:ser>
        <c:marker val="1"/>
        <c:axId val="61214562"/>
        <c:axId val="21540314"/>
      </c:lineChart>
      <c:catAx>
        <c:axId val="612145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1540314"/>
        <c:crosses val="autoZero"/>
        <c:auto val="1"/>
        <c:lblOffset val="100"/>
        <c:tickLblSkip val="2"/>
        <c:noMultiLvlLbl val="0"/>
      </c:catAx>
      <c:valAx>
        <c:axId val="21540314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214562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91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3.1.6 CZ'!$B$19:$W$19</c:f>
              <c:numCache>
                <c:formatCode>0.0</c:formatCode>
                <c:ptCount val="22"/>
                <c:pt idx="0">
                  <c:v>3.18</c:v>
                </c:pt>
                <c:pt idx="1">
                  <c:v>1.32</c:v>
                </c:pt>
                <c:pt idx="2">
                  <c:v>-0.99</c:v>
                </c:pt>
                <c:pt idx="3">
                  <c:v>0.7</c:v>
                </c:pt>
                <c:pt idx="4">
                  <c:v>-0.62</c:v>
                </c:pt>
                <c:pt idx="5">
                  <c:v>1.79</c:v>
                </c:pt>
                <c:pt idx="6">
                  <c:v>2.36</c:v>
                </c:pt>
                <c:pt idx="7">
                  <c:v>1.11</c:v>
                </c:pt>
                <c:pt idx="8">
                  <c:v>3.82</c:v>
                </c:pt>
                <c:pt idx="9">
                  <c:v>1.14</c:v>
                </c:pt>
                <c:pt idx="10">
                  <c:v>-1.69</c:v>
                </c:pt>
                <c:pt idx="11">
                  <c:v>0.32</c:v>
                </c:pt>
                <c:pt idx="12">
                  <c:v>-0.35</c:v>
                </c:pt>
                <c:pt idx="13">
                  <c:v>-0.32</c:v>
                </c:pt>
                <c:pt idx="14">
                  <c:v>1.4</c:v>
                </c:pt>
                <c:pt idx="15">
                  <c:v>-0.46</c:v>
                </c:pt>
                <c:pt idx="16">
                  <c:v>-0.56</c:v>
                </c:pt>
                <c:pt idx="17">
                  <c:v>-0.43</c:v>
                </c:pt>
                <c:pt idx="18">
                  <c:v>-0.89</c:v>
                </c:pt>
                <c:pt idx="19">
                  <c:v>-2.07</c:v>
                </c:pt>
                <c:pt idx="20">
                  <c:v>-1.31</c:v>
                </c:pt>
                <c:pt idx="21">
                  <c:v>-0.76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6-49CE-9DFC-FA4D186933C0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3.1.6 CZ'!$B$20:$W$20</c:f>
              <c:numCache>
                <c:formatCode>0.0</c:formatCode>
                <c:ptCount val="22"/>
                <c:pt idx="0">
                  <c:v>0.33</c:v>
                </c:pt>
                <c:pt idx="1">
                  <c:v>1.21</c:v>
                </c:pt>
                <c:pt idx="2">
                  <c:v>-0.49</c:v>
                </c:pt>
                <c:pt idx="3">
                  <c:v>-1.42</c:v>
                </c:pt>
                <c:pt idx="4">
                  <c:v>-0.25</c:v>
                </c:pt>
                <c:pt idx="5">
                  <c:v>0.13</c:v>
                </c:pt>
                <c:pt idx="6">
                  <c:v>-0.09</c:v>
                </c:pt>
                <c:pt idx="7">
                  <c:v>0.17</c:v>
                </c:pt>
                <c:pt idx="8">
                  <c:v>-0.46</c:v>
                </c:pt>
                <c:pt idx="9">
                  <c:v>0.23</c:v>
                </c:pt>
                <c:pt idx="10">
                  <c:v>0.61</c:v>
                </c:pt>
                <c:pt idx="11">
                  <c:v>-1.21</c:v>
                </c:pt>
                <c:pt idx="12">
                  <c:v>1.22</c:v>
                </c:pt>
                <c:pt idx="13">
                  <c:v>1.09</c:v>
                </c:pt>
                <c:pt idx="14">
                  <c:v>1.12</c:v>
                </c:pt>
                <c:pt idx="15">
                  <c:v>3.09</c:v>
                </c:pt>
                <c:pt idx="16">
                  <c:v>-0.77</c:v>
                </c:pt>
                <c:pt idx="17">
                  <c:v>-0.4</c:v>
                </c:pt>
                <c:pt idx="18">
                  <c:v>0.37</c:v>
                </c:pt>
                <c:pt idx="19">
                  <c:v>-0.29</c:v>
                </c:pt>
                <c:pt idx="20">
                  <c:v>0.37</c:v>
                </c:pt>
                <c:pt idx="21">
                  <c:v>1.14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96-49CE-9DFC-FA4D186933C0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3.1.6 CZ'!$B$21:$W$21</c:f>
              <c:numCache>
                <c:formatCode>0.0</c:formatCode>
                <c:ptCount val="22"/>
                <c:pt idx="0">
                  <c:v>-1.48</c:v>
                </c:pt>
                <c:pt idx="1">
                  <c:v>-1.9</c:v>
                </c:pt>
                <c:pt idx="2">
                  <c:v>-1.82</c:v>
                </c:pt>
                <c:pt idx="3">
                  <c:v>-0.96</c:v>
                </c:pt>
                <c:pt idx="4">
                  <c:v>0.38</c:v>
                </c:pt>
                <c:pt idx="5">
                  <c:v>2.07</c:v>
                </c:pt>
                <c:pt idx="6">
                  <c:v>1.53</c:v>
                </c:pt>
                <c:pt idx="7">
                  <c:v>1.89</c:v>
                </c:pt>
                <c:pt idx="8">
                  <c:v>1.69</c:v>
                </c:pt>
                <c:pt idx="9">
                  <c:v>1</c:v>
                </c:pt>
                <c:pt idx="10">
                  <c:v>0.76</c:v>
                </c:pt>
                <c:pt idx="11">
                  <c:v>-0.69</c:v>
                </c:pt>
                <c:pt idx="12">
                  <c:v>0.68</c:v>
                </c:pt>
                <c:pt idx="13">
                  <c:v>1.58</c:v>
                </c:pt>
                <c:pt idx="14">
                  <c:v>1.43</c:v>
                </c:pt>
                <c:pt idx="15">
                  <c:v>1.86</c:v>
                </c:pt>
                <c:pt idx="16">
                  <c:v>0.29</c:v>
                </c:pt>
                <c:pt idx="17">
                  <c:v>-0.44</c:v>
                </c:pt>
                <c:pt idx="18">
                  <c:v>1.45</c:v>
                </c:pt>
                <c:pt idx="19">
                  <c:v>-0.17</c:v>
                </c:pt>
                <c:pt idx="20">
                  <c:v>-0.27</c:v>
                </c:pt>
                <c:pt idx="21">
                  <c:v>-0.13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96-49CE-9DFC-FA4D186933C0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3.1.6 CZ'!$B$22:$W$22</c:f>
              <c:numCache>
                <c:formatCode>0.0</c:formatCode>
                <c:ptCount val="22"/>
                <c:pt idx="0">
                  <c:v>-1.99</c:v>
                </c:pt>
                <c:pt idx="1">
                  <c:v>-2.96</c:v>
                </c:pt>
                <c:pt idx="2">
                  <c:v>-1</c:v>
                </c:pt>
                <c:pt idx="3">
                  <c:v>-5.37</c:v>
                </c:pt>
                <c:pt idx="4">
                  <c:v>0.83</c:v>
                </c:pt>
                <c:pt idx="5">
                  <c:v>4.65</c:v>
                </c:pt>
                <c:pt idx="6">
                  <c:v>2.37</c:v>
                </c:pt>
                <c:pt idx="7">
                  <c:v>2.37</c:v>
                </c:pt>
                <c:pt idx="8">
                  <c:v>2.99</c:v>
                </c:pt>
                <c:pt idx="9">
                  <c:v>3.65</c:v>
                </c:pt>
                <c:pt idx="10">
                  <c:v>3.9</c:v>
                </c:pt>
                <c:pt idx="11">
                  <c:v>4.15</c:v>
                </c:pt>
                <c:pt idx="12">
                  <c:v>0.43</c:v>
                </c:pt>
                <c:pt idx="13">
                  <c:v>0.55</c:v>
                </c:pt>
                <c:pt idx="14">
                  <c:v>1.29</c:v>
                </c:pt>
                <c:pt idx="15">
                  <c:v>2.25</c:v>
                </c:pt>
                <c:pt idx="16">
                  <c:v>-1.65</c:v>
                </c:pt>
                <c:pt idx="17">
                  <c:v>-2.01</c:v>
                </c:pt>
                <c:pt idx="18">
                  <c:v>-2.93</c:v>
                </c:pt>
                <c:pt idx="19">
                  <c:v>-2.08</c:v>
                </c:pt>
                <c:pt idx="20">
                  <c:v>0.2</c:v>
                </c:pt>
                <c:pt idx="21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96-49CE-9DFC-FA4D186933C0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3.1.6 CZ'!$B$23:$W$23</c:f>
              <c:numCache>
                <c:formatCode>0.0</c:formatCode>
                <c:ptCount val="22"/>
                <c:pt idx="0">
                  <c:v>-0.66</c:v>
                </c:pt>
                <c:pt idx="1">
                  <c:v>-0.26</c:v>
                </c:pt>
                <c:pt idx="2">
                  <c:v>-3.08</c:v>
                </c:pt>
                <c:pt idx="3">
                  <c:v>-0.29</c:v>
                </c:pt>
                <c:pt idx="4">
                  <c:v>1.37</c:v>
                </c:pt>
                <c:pt idx="5">
                  <c:v>1.65</c:v>
                </c:pt>
                <c:pt idx="6">
                  <c:v>1.89</c:v>
                </c:pt>
                <c:pt idx="7">
                  <c:v>0.99</c:v>
                </c:pt>
                <c:pt idx="8">
                  <c:v>1.7</c:v>
                </c:pt>
                <c:pt idx="9">
                  <c:v>1.42</c:v>
                </c:pt>
                <c:pt idx="10">
                  <c:v>1.19</c:v>
                </c:pt>
                <c:pt idx="11">
                  <c:v>1.58</c:v>
                </c:pt>
                <c:pt idx="12">
                  <c:v>-0.41</c:v>
                </c:pt>
                <c:pt idx="13">
                  <c:v>0.13</c:v>
                </c:pt>
                <c:pt idx="14">
                  <c:v>-0.41</c:v>
                </c:pt>
                <c:pt idx="15">
                  <c:v>0.05</c:v>
                </c:pt>
                <c:pt idx="16">
                  <c:v>0.11</c:v>
                </c:pt>
                <c:pt idx="17">
                  <c:v>0.57</c:v>
                </c:pt>
                <c:pt idx="18">
                  <c:v>0.94</c:v>
                </c:pt>
                <c:pt idx="19">
                  <c:v>0.09</c:v>
                </c:pt>
                <c:pt idx="20">
                  <c:v>0.2</c:v>
                </c:pt>
                <c:pt idx="2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96-49CE-9DFC-FA4D186933C0}"/>
            </c:ext>
          </c:extLst>
        </c:ser>
        <c:overlap val="100"/>
        <c:gapWidth val="50"/>
        <c:axId val="13621851"/>
        <c:axId val="8071461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3.1.6 CZ'!$B$24:$W$24</c:f>
              <c:numCache>
                <c:formatCode>0.0</c:formatCode>
                <c:ptCount val="22"/>
                <c:pt idx="0">
                  <c:v>-0.61</c:v>
                </c:pt>
                <c:pt idx="1">
                  <c:v>-2.58</c:v>
                </c:pt>
                <c:pt idx="2">
                  <c:v>-7.37</c:v>
                </c:pt>
                <c:pt idx="3">
                  <c:v>-7.33</c:v>
                </c:pt>
                <c:pt idx="4">
                  <c:v>1.72</c:v>
                </c:pt>
                <c:pt idx="5">
                  <c:v>10.29</c:v>
                </c:pt>
                <c:pt idx="6">
                  <c:v>8.06</c:v>
                </c:pt>
                <c:pt idx="7">
                  <c:v>6.54</c:v>
                </c:pt>
                <c:pt idx="8">
                  <c:v>9.74</c:v>
                </c:pt>
                <c:pt idx="9">
                  <c:v>7.44</c:v>
                </c:pt>
                <c:pt idx="10">
                  <c:v>4.78</c:v>
                </c:pt>
                <c:pt idx="11">
                  <c:v>4.14</c:v>
                </c:pt>
                <c:pt idx="12">
                  <c:v>1.58</c:v>
                </c:pt>
                <c:pt idx="13">
                  <c:v>3.02</c:v>
                </c:pt>
                <c:pt idx="14">
                  <c:v>4.83</c:v>
                </c:pt>
                <c:pt idx="15">
                  <c:v>6.79</c:v>
                </c:pt>
                <c:pt idx="16">
                  <c:v>-2.58</c:v>
                </c:pt>
                <c:pt idx="17">
                  <c:v>-2.72</c:v>
                </c:pt>
                <c:pt idx="18">
                  <c:v>-1.06</c:v>
                </c:pt>
                <c:pt idx="19">
                  <c:v>-4.51</c:v>
                </c:pt>
                <c:pt idx="20">
                  <c:v>-0.8</c:v>
                </c:pt>
                <c:pt idx="2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96-49CE-9DFC-FA4D186933C0}"/>
            </c:ext>
          </c:extLst>
        </c:ser>
        <c:marker val="1"/>
        <c:axId val="13621851"/>
        <c:axId val="8071461"/>
      </c:lineChart>
      <c:catAx>
        <c:axId val="136218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071461"/>
        <c:crosses val="autoZero"/>
        <c:auto val="1"/>
        <c:lblOffset val="100"/>
        <c:tickLblSkip val="4"/>
        <c:tickMarkSkip val="4"/>
        <c:noMultiLvlLbl val="0"/>
      </c:catAx>
      <c:valAx>
        <c:axId val="8071461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62185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25"/>
          <c:y val="0.553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3.1.7 CZ'!$B$20:$W$20</c:f>
              <c:numCache>
                <c:formatCode>0.0</c:formatCode>
                <c:ptCount val="22"/>
                <c:pt idx="0">
                  <c:v>1.7</c:v>
                </c:pt>
                <c:pt idx="1">
                  <c:v>1.22</c:v>
                </c:pt>
                <c:pt idx="2">
                  <c:v>0.39</c:v>
                </c:pt>
                <c:pt idx="3">
                  <c:v>1.06</c:v>
                </c:pt>
                <c:pt idx="4">
                  <c:v>-0.14</c:v>
                </c:pt>
                <c:pt idx="5">
                  <c:v>0.08</c:v>
                </c:pt>
                <c:pt idx="6">
                  <c:v>0.76</c:v>
                </c:pt>
                <c:pt idx="7">
                  <c:v>-0.89</c:v>
                </c:pt>
                <c:pt idx="8">
                  <c:v>-0.51</c:v>
                </c:pt>
                <c:pt idx="9">
                  <c:v>0.24</c:v>
                </c:pt>
                <c:pt idx="10">
                  <c:v>0.71</c:v>
                </c:pt>
                <c:pt idx="11">
                  <c:v>-0.33</c:v>
                </c:pt>
                <c:pt idx="12">
                  <c:v>0.57</c:v>
                </c:pt>
                <c:pt idx="13">
                  <c:v>1.77</c:v>
                </c:pt>
                <c:pt idx="14">
                  <c:v>0.98</c:v>
                </c:pt>
                <c:pt idx="15">
                  <c:v>3.06</c:v>
                </c:pt>
                <c:pt idx="16">
                  <c:v>-0.22</c:v>
                </c:pt>
                <c:pt idx="17">
                  <c:v>-0.1</c:v>
                </c:pt>
                <c:pt idx="18">
                  <c:v>0.65</c:v>
                </c:pt>
                <c:pt idx="19">
                  <c:v>-0.97</c:v>
                </c:pt>
                <c:pt idx="20">
                  <c:v>1.14</c:v>
                </c:pt>
                <c:pt idx="21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25-4E0D-B65B-7E463644D792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3.1.7 CZ'!$B$21:$W$21</c:f>
              <c:numCache>
                <c:formatCode>0.0</c:formatCode>
                <c:ptCount val="22"/>
                <c:pt idx="0">
                  <c:v>-2.66</c:v>
                </c:pt>
                <c:pt idx="1">
                  <c:v>-3.64</c:v>
                </c:pt>
                <c:pt idx="2">
                  <c:v>-5.5</c:v>
                </c:pt>
                <c:pt idx="3">
                  <c:v>-9.47</c:v>
                </c:pt>
                <c:pt idx="4">
                  <c:v>3.05</c:v>
                </c:pt>
                <c:pt idx="5">
                  <c:v>7.49</c:v>
                </c:pt>
                <c:pt idx="6">
                  <c:v>4.48</c:v>
                </c:pt>
                <c:pt idx="7">
                  <c:v>6.17</c:v>
                </c:pt>
                <c:pt idx="8">
                  <c:v>4.44</c:v>
                </c:pt>
                <c:pt idx="9">
                  <c:v>5.3</c:v>
                </c:pt>
                <c:pt idx="10">
                  <c:v>5.21</c:v>
                </c:pt>
                <c:pt idx="11">
                  <c:v>3.21</c:v>
                </c:pt>
                <c:pt idx="12">
                  <c:v>1.19</c:v>
                </c:pt>
                <c:pt idx="13">
                  <c:v>1.56</c:v>
                </c:pt>
                <c:pt idx="14">
                  <c:v>2.67</c:v>
                </c:pt>
                <c:pt idx="15">
                  <c:v>4.54</c:v>
                </c:pt>
                <c:pt idx="16">
                  <c:v>-1.92</c:v>
                </c:pt>
                <c:pt idx="17">
                  <c:v>-2.55</c:v>
                </c:pt>
                <c:pt idx="18">
                  <c:v>-1.4</c:v>
                </c:pt>
                <c:pt idx="19">
                  <c:v>-2.05</c:v>
                </c:pt>
                <c:pt idx="20">
                  <c:v>-0.68</c:v>
                </c:pt>
                <c:pt idx="21">
                  <c:v>-0.86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25-4E0D-B65B-7E463644D792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3.1.7 CZ'!$B$22:$W$22</c:f>
              <c:numCache>
                <c:formatCode>0.0</c:formatCode>
                <c:ptCount val="22"/>
                <c:pt idx="0">
                  <c:v>0.35</c:v>
                </c:pt>
                <c:pt idx="1">
                  <c:v>-0.15</c:v>
                </c:pt>
                <c:pt idx="2">
                  <c:v>-2.26</c:v>
                </c:pt>
                <c:pt idx="3">
                  <c:v>1.08</c:v>
                </c:pt>
                <c:pt idx="4">
                  <c:v>-1.19</c:v>
                </c:pt>
                <c:pt idx="5">
                  <c:v>2.72</c:v>
                </c:pt>
                <c:pt idx="6">
                  <c:v>2.81</c:v>
                </c:pt>
                <c:pt idx="7">
                  <c:v>1.25</c:v>
                </c:pt>
                <c:pt idx="8">
                  <c:v>5.8</c:v>
                </c:pt>
                <c:pt idx="9">
                  <c:v>1.9</c:v>
                </c:pt>
                <c:pt idx="10">
                  <c:v>-1.14</c:v>
                </c:pt>
                <c:pt idx="11">
                  <c:v>1.26</c:v>
                </c:pt>
                <c:pt idx="12">
                  <c:v>-0.18</c:v>
                </c:pt>
                <c:pt idx="13">
                  <c:v>-0.31</c:v>
                </c:pt>
                <c:pt idx="14">
                  <c:v>1.18</c:v>
                </c:pt>
                <c:pt idx="15">
                  <c:v>-0.81</c:v>
                </c:pt>
                <c:pt idx="16">
                  <c:v>-0.44</c:v>
                </c:pt>
                <c:pt idx="17">
                  <c:v>-0.07</c:v>
                </c:pt>
                <c:pt idx="18">
                  <c:v>-0.31</c:v>
                </c:pt>
                <c:pt idx="19">
                  <c:v>-1.49</c:v>
                </c:pt>
                <c:pt idx="20">
                  <c:v>-1.26</c:v>
                </c:pt>
                <c:pt idx="21">
                  <c:v>-0.81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25-4E0D-B65B-7E463644D792}"/>
            </c:ext>
          </c:extLst>
        </c:ser>
        <c:overlap val="100"/>
        <c:gapWidth val="50"/>
        <c:axId val="26721912"/>
        <c:axId val="50613908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3.1.7 CZ'!$B$19:$W$19</c:f>
              <c:numCache>
                <c:formatCode>0.0</c:formatCode>
                <c:ptCount val="22"/>
                <c:pt idx="0">
                  <c:v>-0.61</c:v>
                </c:pt>
                <c:pt idx="1">
                  <c:v>-2.58</c:v>
                </c:pt>
                <c:pt idx="2">
                  <c:v>-7.37</c:v>
                </c:pt>
                <c:pt idx="3">
                  <c:v>-7.33</c:v>
                </c:pt>
                <c:pt idx="4">
                  <c:v>1.72</c:v>
                </c:pt>
                <c:pt idx="5">
                  <c:v>10.29</c:v>
                </c:pt>
                <c:pt idx="6">
                  <c:v>8.06</c:v>
                </c:pt>
                <c:pt idx="7">
                  <c:v>6.54</c:v>
                </c:pt>
                <c:pt idx="8">
                  <c:v>9.74</c:v>
                </c:pt>
                <c:pt idx="9">
                  <c:v>7.44</c:v>
                </c:pt>
                <c:pt idx="10">
                  <c:v>4.78</c:v>
                </c:pt>
                <c:pt idx="11">
                  <c:v>4.14</c:v>
                </c:pt>
                <c:pt idx="12">
                  <c:v>1.58</c:v>
                </c:pt>
                <c:pt idx="13">
                  <c:v>3.02</c:v>
                </c:pt>
                <c:pt idx="14">
                  <c:v>4.83</c:v>
                </c:pt>
                <c:pt idx="15">
                  <c:v>6.79</c:v>
                </c:pt>
                <c:pt idx="16">
                  <c:v>-2.58</c:v>
                </c:pt>
                <c:pt idx="17">
                  <c:v>-2.72</c:v>
                </c:pt>
                <c:pt idx="18">
                  <c:v>-1.06</c:v>
                </c:pt>
                <c:pt idx="19">
                  <c:v>-4.51</c:v>
                </c:pt>
                <c:pt idx="20">
                  <c:v>-0.8</c:v>
                </c:pt>
                <c:pt idx="2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5-4E0D-B65B-7E463644D792}"/>
            </c:ext>
          </c:extLst>
        </c:ser>
        <c:marker val="1"/>
        <c:axId val="26721912"/>
        <c:axId val="50613908"/>
      </c:lineChart>
      <c:catAx>
        <c:axId val="267219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613908"/>
        <c:crosses val="autoZero"/>
        <c:auto val="1"/>
        <c:lblOffset val="100"/>
        <c:tickLblSkip val="4"/>
        <c:tickMarkSkip val="4"/>
        <c:noMultiLvlLbl val="0"/>
      </c:catAx>
      <c:valAx>
        <c:axId val="50613908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72191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63975"/>
          <c:w val="0.3257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3.1.8 CZ'!$B$19:$W$19</c:f>
              <c:numCache>
                <c:formatCode>0.0</c:formatCode>
                <c:ptCount val="22"/>
                <c:pt idx="0">
                  <c:v>0.56</c:v>
                </c:pt>
                <c:pt idx="1">
                  <c:v>1.67</c:v>
                </c:pt>
                <c:pt idx="2">
                  <c:v>0.28</c:v>
                </c:pt>
                <c:pt idx="3">
                  <c:v>-0.8</c:v>
                </c:pt>
                <c:pt idx="4">
                  <c:v>-0.86</c:v>
                </c:pt>
                <c:pt idx="5">
                  <c:v>-0.34</c:v>
                </c:pt>
                <c:pt idx="6">
                  <c:v>0.74</c:v>
                </c:pt>
                <c:pt idx="7">
                  <c:v>0.74</c:v>
                </c:pt>
                <c:pt idx="8">
                  <c:v>-0.54</c:v>
                </c:pt>
                <c:pt idx="9">
                  <c:v>-0.42</c:v>
                </c:pt>
                <c:pt idx="10">
                  <c:v>1.21</c:v>
                </c:pt>
                <c:pt idx="11">
                  <c:v>1.91</c:v>
                </c:pt>
                <c:pt idx="12">
                  <c:v>0.3</c:v>
                </c:pt>
                <c:pt idx="13">
                  <c:v>0.48</c:v>
                </c:pt>
                <c:pt idx="14">
                  <c:v>-1.69</c:v>
                </c:pt>
                <c:pt idx="15">
                  <c:v>0.92</c:v>
                </c:pt>
                <c:pt idx="16">
                  <c:v>0.1</c:v>
                </c:pt>
                <c:pt idx="17">
                  <c:v>0.49</c:v>
                </c:pt>
                <c:pt idx="18">
                  <c:v>0.41</c:v>
                </c:pt>
                <c:pt idx="19">
                  <c:v>-0.71</c:v>
                </c:pt>
                <c:pt idx="20">
                  <c:v>0.49</c:v>
                </c:pt>
                <c:pt idx="2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8-4043-966F-76DAE3E1F7D3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3.1.8 CZ'!$B$20:$W$20</c:f>
              <c:numCache>
                <c:formatCode>0.0</c:formatCode>
                <c:ptCount val="22"/>
                <c:pt idx="0">
                  <c:v>1.83</c:v>
                </c:pt>
                <c:pt idx="1">
                  <c:v>0.1</c:v>
                </c:pt>
                <c:pt idx="2">
                  <c:v>0.6</c:v>
                </c:pt>
                <c:pt idx="3">
                  <c:v>2.3</c:v>
                </c:pt>
                <c:pt idx="4">
                  <c:v>1.26</c:v>
                </c:pt>
                <c:pt idx="5">
                  <c:v>0.94</c:v>
                </c:pt>
                <c:pt idx="6">
                  <c:v>0.9</c:v>
                </c:pt>
                <c:pt idx="7">
                  <c:v>-0.56</c:v>
                </c:pt>
                <c:pt idx="8">
                  <c:v>1.7</c:v>
                </c:pt>
                <c:pt idx="9">
                  <c:v>2.55</c:v>
                </c:pt>
                <c:pt idx="10">
                  <c:v>1.62</c:v>
                </c:pt>
                <c:pt idx="11">
                  <c:v>-0.32</c:v>
                </c:pt>
                <c:pt idx="12">
                  <c:v>1.66</c:v>
                </c:pt>
                <c:pt idx="13">
                  <c:v>2.32</c:v>
                </c:pt>
                <c:pt idx="14">
                  <c:v>3.43</c:v>
                </c:pt>
                <c:pt idx="15">
                  <c:v>2.76</c:v>
                </c:pt>
                <c:pt idx="16">
                  <c:v>0.05</c:v>
                </c:pt>
                <c:pt idx="17">
                  <c:v>-0.09</c:v>
                </c:pt>
                <c:pt idx="18">
                  <c:v>0.76</c:v>
                </c:pt>
                <c:pt idx="19">
                  <c:v>0.11</c:v>
                </c:pt>
                <c:pt idx="20">
                  <c:v>1.25</c:v>
                </c:pt>
                <c:pt idx="21">
                  <c:v>2.01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8-4043-966F-76DAE3E1F7D3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3.1.8 CZ'!$B$21:$W$21</c:f>
              <c:numCache>
                <c:formatCode>0.0</c:formatCode>
                <c:ptCount val="22"/>
                <c:pt idx="0">
                  <c:v>0.26</c:v>
                </c:pt>
                <c:pt idx="1">
                  <c:v>0.39</c:v>
                </c:pt>
                <c:pt idx="2">
                  <c:v>1.1</c:v>
                </c:pt>
                <c:pt idx="3">
                  <c:v>0.18</c:v>
                </c:pt>
                <c:pt idx="4">
                  <c:v>0.11</c:v>
                </c:pt>
                <c:pt idx="5">
                  <c:v>-0.16</c:v>
                </c:pt>
                <c:pt idx="6">
                  <c:v>-0.95</c:v>
                </c:pt>
                <c:pt idx="7">
                  <c:v>0.15</c:v>
                </c:pt>
                <c:pt idx="8">
                  <c:v>-0.6</c:v>
                </c:pt>
                <c:pt idx="9">
                  <c:v>1.17</c:v>
                </c:pt>
                <c:pt idx="10">
                  <c:v>1.13</c:v>
                </c:pt>
                <c:pt idx="11">
                  <c:v>1.76</c:v>
                </c:pt>
                <c:pt idx="12">
                  <c:v>4.41</c:v>
                </c:pt>
                <c:pt idx="13">
                  <c:v>2.42</c:v>
                </c:pt>
                <c:pt idx="14">
                  <c:v>2.73</c:v>
                </c:pt>
                <c:pt idx="15">
                  <c:v>2.94</c:v>
                </c:pt>
                <c:pt idx="16">
                  <c:v>0.05</c:v>
                </c:pt>
                <c:pt idx="17">
                  <c:v>0.18</c:v>
                </c:pt>
                <c:pt idx="18">
                  <c:v>-0.28</c:v>
                </c:pt>
                <c:pt idx="19">
                  <c:v>-1.35</c:v>
                </c:pt>
                <c:pt idx="20">
                  <c:v>0.27</c:v>
                </c:pt>
                <c:pt idx="21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8-4043-966F-76DAE3E1F7D3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3.1.8 CZ'!$B$22:$W$22</c:f>
              <c:numCache>
                <c:formatCode>0.0</c:formatCode>
                <c:ptCount val="22"/>
                <c:pt idx="0">
                  <c:v>0.48</c:v>
                </c:pt>
                <c:pt idx="1">
                  <c:v>-1.71</c:v>
                </c:pt>
                <c:pt idx="2">
                  <c:v>-6.66</c:v>
                </c:pt>
                <c:pt idx="3">
                  <c:v>-6.69</c:v>
                </c:pt>
                <c:pt idx="4">
                  <c:v>4.18</c:v>
                </c:pt>
                <c:pt idx="5">
                  <c:v>12.95</c:v>
                </c:pt>
                <c:pt idx="6">
                  <c:v>12.32</c:v>
                </c:pt>
                <c:pt idx="7">
                  <c:v>12.46</c:v>
                </c:pt>
                <c:pt idx="8">
                  <c:v>19.56</c:v>
                </c:pt>
                <c:pt idx="9">
                  <c:v>16.17</c:v>
                </c:pt>
                <c:pt idx="10">
                  <c:v>12.83</c:v>
                </c:pt>
                <c:pt idx="11">
                  <c:v>12.78</c:v>
                </c:pt>
                <c:pt idx="12">
                  <c:v>3.73</c:v>
                </c:pt>
                <c:pt idx="13">
                  <c:v>3.86</c:v>
                </c:pt>
                <c:pt idx="14">
                  <c:v>4.64</c:v>
                </c:pt>
                <c:pt idx="15">
                  <c:v>3.64</c:v>
                </c:pt>
                <c:pt idx="16">
                  <c:v>-0.51</c:v>
                </c:pt>
                <c:pt idx="17">
                  <c:v>-0.42</c:v>
                </c:pt>
                <c:pt idx="18">
                  <c:v>0.83</c:v>
                </c:pt>
                <c:pt idx="19">
                  <c:v>-0.47</c:v>
                </c:pt>
                <c:pt idx="20">
                  <c:v>0.55</c:v>
                </c:pt>
                <c:pt idx="21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8-4043-966F-76DAE3E1F7D3}"/>
            </c:ext>
          </c:extLst>
        </c:ser>
        <c:overlap val="100"/>
        <c:gapWidth val="50"/>
        <c:axId val="11869625"/>
        <c:axId val="3670055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3.1.8 CZ'!$B$23:$W$23</c:f>
              <c:numCache>
                <c:formatCode>0.0</c:formatCode>
                <c:ptCount val="22"/>
                <c:pt idx="0">
                  <c:v>3.13</c:v>
                </c:pt>
                <c:pt idx="1">
                  <c:v>0.45</c:v>
                </c:pt>
                <c:pt idx="2">
                  <c:v>-4.68</c:v>
                </c:pt>
                <c:pt idx="3">
                  <c:v>-5.01</c:v>
                </c:pt>
                <c:pt idx="4">
                  <c:v>4.69</c:v>
                </c:pt>
                <c:pt idx="5">
                  <c:v>13.39</c:v>
                </c:pt>
                <c:pt idx="6">
                  <c:v>13.01</c:v>
                </c:pt>
                <c:pt idx="7">
                  <c:v>12.79</c:v>
                </c:pt>
                <c:pt idx="8">
                  <c:v>20.12</c:v>
                </c:pt>
                <c:pt idx="9">
                  <c:v>19.47</c:v>
                </c:pt>
                <c:pt idx="10">
                  <c:v>16.78</c:v>
                </c:pt>
                <c:pt idx="11">
                  <c:v>16.13</c:v>
                </c:pt>
                <c:pt idx="12">
                  <c:v>10.09</c:v>
                </c:pt>
                <c:pt idx="13">
                  <c:v>9.08</c:v>
                </c:pt>
                <c:pt idx="14">
                  <c:v>9.12</c:v>
                </c:pt>
                <c:pt idx="15">
                  <c:v>10.26</c:v>
                </c:pt>
                <c:pt idx="16">
                  <c:v>-0.3</c:v>
                </c:pt>
                <c:pt idx="17">
                  <c:v>0.17</c:v>
                </c:pt>
                <c:pt idx="18">
                  <c:v>1.71</c:v>
                </c:pt>
                <c:pt idx="19">
                  <c:v>-2.42</c:v>
                </c:pt>
                <c:pt idx="20">
                  <c:v>2.56</c:v>
                </c:pt>
                <c:pt idx="21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88-4043-966F-76DAE3E1F7D3}"/>
            </c:ext>
          </c:extLst>
        </c:ser>
        <c:marker val="1"/>
        <c:axId val="11869625"/>
        <c:axId val="3670055"/>
      </c:lineChart>
      <c:catAx>
        <c:axId val="118696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670055"/>
        <c:crosses val="autoZero"/>
        <c:auto val="1"/>
        <c:lblOffset val="100"/>
        <c:tickLblSkip val="4"/>
        <c:tickMarkSkip val="4"/>
        <c:noMultiLvlLbl val="0"/>
      </c:catAx>
      <c:valAx>
        <c:axId val="3670055"/>
        <c:scaling>
          <c:orientation val="minMax"/>
          <c:max val="2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69625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745"/>
          <c:y val="0.0355"/>
          <c:w val="0.369"/>
          <c:h val="0.28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Hranice tolerančního pásma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C-424C-A50C-DA9FD3989846}"/>
            </c:ext>
          </c:extLst>
        </c:ser>
        <c:ser>
          <c:idx val="3"/>
          <c:order val="3"/>
          <c:tx>
            <c:v>Hranice tolerančního pásma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C-424C-A50C-DA9FD3989846}"/>
            </c:ext>
          </c:extLst>
        </c:ser>
        <c:ser>
          <c:idx val="5"/>
          <c:order val="1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C-424C-A50C-DA9FD3989846}"/>
            </c:ext>
          </c:extLst>
        </c:ser>
        <c:ser>
          <c:idx val="2"/>
          <c:order val="2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2.9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3</c:v>
                </c:pt>
                <c:pt idx="9">
                  <c:v>3.2</c:v>
                </c:pt>
                <c:pt idx="10">
                  <c:v>3.5</c:v>
                </c:pt>
                <c:pt idx="11">
                  <c:v>3.8</c:v>
                </c:pt>
                <c:pt idx="12">
                  <c:v>4.5</c:v>
                </c:pt>
                <c:pt idx="13">
                  <c:v>5.2</c:v>
                </c:pt>
                <c:pt idx="14">
                  <c:v>6.1</c:v>
                </c:pt>
                <c:pt idx="15">
                  <c:v>7</c:v>
                </c:pt>
                <c:pt idx="16">
                  <c:v>8.1</c:v>
                </c:pt>
                <c:pt idx="17">
                  <c:v>9.4</c:v>
                </c:pt>
                <c:pt idx="18">
                  <c:v>10.6</c:v>
                </c:pt>
                <c:pt idx="19">
                  <c:v>11.7</c:v>
                </c:pt>
                <c:pt idx="20">
                  <c:v>12.7</c:v>
                </c:pt>
                <c:pt idx="21">
                  <c:v>13.5</c:v>
                </c:pt>
                <c:pt idx="22">
                  <c:v>14.4</c:v>
                </c:pt>
                <c:pt idx="23">
                  <c:v>15.1</c:v>
                </c:pt>
                <c:pt idx="24">
                  <c:v>15.7</c:v>
                </c:pt>
                <c:pt idx="25">
                  <c:v>16.2</c:v>
                </c:pt>
                <c:pt idx="26">
                  <c:v>16.4</c:v>
                </c:pt>
                <c:pt idx="27">
                  <c:v>16.2</c:v>
                </c:pt>
                <c:pt idx="28">
                  <c:v>15.8</c:v>
                </c:pt>
                <c:pt idx="29">
                  <c:v>15.1</c:v>
                </c:pt>
                <c:pt idx="30">
                  <c:v>14.3</c:v>
                </c:pt>
                <c:pt idx="31">
                  <c:v>13.6</c:v>
                </c:pt>
                <c:pt idx="32">
                  <c:v>12.7</c:v>
                </c:pt>
                <c:pt idx="33">
                  <c:v>12.1</c:v>
                </c:pt>
                <c:pt idx="34">
                  <c:v>11.4</c:v>
                </c:pt>
                <c:pt idx="35">
                  <c:v>10.7</c:v>
                </c:pt>
                <c:pt idx="36">
                  <c:v>9.4</c:v>
                </c:pt>
                <c:pt idx="37">
                  <c:v>8.2</c:v>
                </c:pt>
                <c:pt idx="38">
                  <c:v>7.1</c:v>
                </c:pt>
                <c:pt idx="39">
                  <c:v>6.3</c:v>
                </c:pt>
                <c:pt idx="40">
                  <c:v>5.6</c:v>
                </c:pt>
                <c:pt idx="41">
                  <c:v>4.9</c:v>
                </c:pt>
                <c:pt idx="42">
                  <c:v>4.4</c:v>
                </c:pt>
                <c:pt idx="43">
                  <c:v>3.9</c:v>
                </c:pt>
                <c:pt idx="44">
                  <c:v>3.5</c:v>
                </c:pt>
                <c:pt idx="45">
                  <c:v>3.1</c:v>
                </c:pt>
                <c:pt idx="46">
                  <c:v>2.7</c:v>
                </c:pt>
                <c:pt idx="47">
                  <c:v>2.4</c:v>
                </c:pt>
                <c:pt idx="48">
                  <c:v>2.5</c:v>
                </c:pt>
                <c:pt idx="49">
                  <c:v>2.5</c:v>
                </c:pt>
                <c:pt idx="50">
                  <c:v>2.6</c:v>
                </c:pt>
                <c:pt idx="51">
                  <c:v>2.5</c:v>
                </c:pt>
                <c:pt idx="52">
                  <c:v>2.5</c:v>
                </c:pt>
                <c:pt idx="53">
                  <c:v>2.6</c:v>
                </c:pt>
                <c:pt idx="54">
                  <c:v>2.6</c:v>
                </c:pt>
                <c:pt idx="55">
                  <c:v>2.6</c:v>
                </c:pt>
                <c:pt idx="56">
                  <c:v>2.6</c:v>
                </c:pt>
                <c:pt idx="57">
                  <c:v>2.57</c:v>
                </c:pt>
                <c:pt idx="58">
                  <c:v>2.51</c:v>
                </c:pt>
                <c:pt idx="59">
                  <c:v>2.45</c:v>
                </c:pt>
                <c:pt idx="60">
                  <c:v>2.39</c:v>
                </c:pt>
                <c:pt idx="61">
                  <c:v>2.35</c:v>
                </c:pt>
                <c:pt idx="62">
                  <c:v>2.31</c:v>
                </c:pt>
                <c:pt idx="63">
                  <c:v>2.35</c:v>
                </c:pt>
                <c:pt idx="64">
                  <c:v>2.34</c:v>
                </c:pt>
                <c:pt idx="65">
                  <c:v>2.29</c:v>
                </c:pt>
                <c:pt idx="66">
                  <c:v>2.25</c:v>
                </c:pt>
                <c:pt idx="67">
                  <c:v>2.22</c:v>
                </c:pt>
                <c:pt idx="68">
                  <c:v>2.23</c:v>
                </c:pt>
                <c:pt idx="69">
                  <c:v>2.25</c:v>
                </c:pt>
                <c:pt idx="70">
                  <c:v>2.28</c:v>
                </c:pt>
                <c:pt idx="71">
                  <c:v>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4C-424C-A50C-DA9FD3989846}"/>
            </c:ext>
          </c:extLst>
        </c:ser>
        <c:ser>
          <c:idx val="1"/>
          <c:order val="4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2.2</c:v>
                </c:pt>
                <c:pt idx="1">
                  <c:v>2.1</c:v>
                </c:pt>
                <c:pt idx="2">
                  <c:v>2.3</c:v>
                </c:pt>
                <c:pt idx="3">
                  <c:v>3.1</c:v>
                </c:pt>
                <c:pt idx="4">
                  <c:v>2.9</c:v>
                </c:pt>
                <c:pt idx="5">
                  <c:v>2.8</c:v>
                </c:pt>
                <c:pt idx="6">
                  <c:v>3.4</c:v>
                </c:pt>
                <c:pt idx="7">
                  <c:v>4.1</c:v>
                </c:pt>
                <c:pt idx="8">
                  <c:v>4.9</c:v>
                </c:pt>
                <c:pt idx="9">
                  <c:v>5.8</c:v>
                </c:pt>
                <c:pt idx="10">
                  <c:v>6</c:v>
                </c:pt>
                <c:pt idx="11">
                  <c:v>6.6</c:v>
                </c:pt>
                <c:pt idx="12">
                  <c:v>9.9</c:v>
                </c:pt>
                <c:pt idx="13">
                  <c:v>11.1</c:v>
                </c:pt>
                <c:pt idx="14">
                  <c:v>12.7</c:v>
                </c:pt>
                <c:pt idx="15">
                  <c:v>14.2</c:v>
                </c:pt>
                <c:pt idx="16">
                  <c:v>16</c:v>
                </c:pt>
                <c:pt idx="17">
                  <c:v>17.2</c:v>
                </c:pt>
                <c:pt idx="18">
                  <c:v>17.5</c:v>
                </c:pt>
                <c:pt idx="19">
                  <c:v>17.2</c:v>
                </c:pt>
                <c:pt idx="20">
                  <c:v>18</c:v>
                </c:pt>
                <c:pt idx="21">
                  <c:v>15.1</c:v>
                </c:pt>
                <c:pt idx="22">
                  <c:v>16.2</c:v>
                </c:pt>
                <c:pt idx="23">
                  <c:v>15.8</c:v>
                </c:pt>
                <c:pt idx="24">
                  <c:v>17.5</c:v>
                </c:pt>
                <c:pt idx="25">
                  <c:v>16.7</c:v>
                </c:pt>
                <c:pt idx="26">
                  <c:v>15</c:v>
                </c:pt>
                <c:pt idx="27">
                  <c:v>12.7</c:v>
                </c:pt>
                <c:pt idx="28">
                  <c:v>11.1</c:v>
                </c:pt>
                <c:pt idx="29">
                  <c:v>9.7</c:v>
                </c:pt>
                <c:pt idx="30">
                  <c:v>8.8</c:v>
                </c:pt>
                <c:pt idx="31">
                  <c:v>8.5</c:v>
                </c:pt>
                <c:pt idx="32">
                  <c:v>6.9</c:v>
                </c:pt>
                <c:pt idx="33">
                  <c:v>8.5</c:v>
                </c:pt>
                <c:pt idx="34">
                  <c:v>7.3</c:v>
                </c:pt>
                <c:pt idx="35">
                  <c:v>6.9</c:v>
                </c:pt>
                <c:pt idx="36">
                  <c:v>2.3</c:v>
                </c:pt>
                <c:pt idx="37">
                  <c:v>2</c:v>
                </c:pt>
                <c:pt idx="38">
                  <c:v>2</c:v>
                </c:pt>
                <c:pt idx="39">
                  <c:v>2.9</c:v>
                </c:pt>
                <c:pt idx="40">
                  <c:v>2.6</c:v>
                </c:pt>
                <c:pt idx="41">
                  <c:v>2</c:v>
                </c:pt>
                <c:pt idx="42">
                  <c:v>2.2</c:v>
                </c:pt>
                <c:pt idx="43">
                  <c:v>2.2</c:v>
                </c:pt>
                <c:pt idx="44">
                  <c:v>2.6</c:v>
                </c:pt>
                <c:pt idx="45">
                  <c:v>2.8</c:v>
                </c:pt>
                <c:pt idx="46">
                  <c:v>2.8</c:v>
                </c:pt>
                <c:pt idx="47">
                  <c:v>3</c:v>
                </c:pt>
                <c:pt idx="48">
                  <c:v>2.8</c:v>
                </c:pt>
                <c:pt idx="49">
                  <c:v>2.7</c:v>
                </c:pt>
                <c:pt idx="50">
                  <c:v>2.7</c:v>
                </c:pt>
                <c:pt idx="51">
                  <c:v>1.8</c:v>
                </c:pt>
                <c:pt idx="52">
                  <c:v>2.4</c:v>
                </c:pt>
                <c:pt idx="53">
                  <c:v>2.9</c:v>
                </c:pt>
                <c:pt idx="54">
                  <c:v>2.7</c:v>
                </c:pt>
                <c:pt idx="55">
                  <c:v>2.5</c:v>
                </c:pt>
                <c:pt idx="56">
                  <c:v>2.3</c:v>
                </c:pt>
                <c:pt idx="57">
                  <c:v>2.25</c:v>
                </c:pt>
                <c:pt idx="58">
                  <c:v>2.13</c:v>
                </c:pt>
                <c:pt idx="59">
                  <c:v>2.2</c:v>
                </c:pt>
                <c:pt idx="60">
                  <c:v>2.11</c:v>
                </c:pt>
                <c:pt idx="61">
                  <c:v>2.2</c:v>
                </c:pt>
                <c:pt idx="62">
                  <c:v>2.14</c:v>
                </c:pt>
                <c:pt idx="63">
                  <c:v>2.45</c:v>
                </c:pt>
                <c:pt idx="64">
                  <c:v>2.24</c:v>
                </c:pt>
                <c:pt idx="65">
                  <c:v>2.21</c:v>
                </c:pt>
                <c:pt idx="66">
                  <c:v>2.23</c:v>
                </c:pt>
                <c:pt idx="67">
                  <c:v>2.2</c:v>
                </c:pt>
                <c:pt idx="68">
                  <c:v>2.39</c:v>
                </c:pt>
                <c:pt idx="69">
                  <c:v>2.45</c:v>
                </c:pt>
                <c:pt idx="70">
                  <c:v>2.52</c:v>
                </c:pt>
                <c:pt idx="71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4C-424C-A50C-DA9FD3989846}"/>
            </c:ext>
          </c:extLst>
        </c:ser>
        <c:marker val="1"/>
        <c:axId val="37247519"/>
        <c:axId val="16981983"/>
      </c:lineChart>
      <c:catAx>
        <c:axId val="372475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981983"/>
        <c:crosses val="autoZero"/>
        <c:auto val="0"/>
        <c:lblOffset val="100"/>
        <c:tickLblSkip val="12"/>
        <c:tickMarkSkip val="12"/>
        <c:noMultiLvlLbl val="0"/>
      </c:catAx>
      <c:valAx>
        <c:axId val="16981983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24751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05"/>
          <c:y val="0.03325"/>
          <c:w val="0.4925"/>
          <c:h val="0.222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CZ'!$B$19:$X$19</c:f>
              <c:numCache>
                <c:formatCode>0.0</c:formatCode>
                <c:ptCount val="23"/>
                <c:pt idx="0">
                  <c:v>1.52735396818755</c:v>
                </c:pt>
                <c:pt idx="1">
                  <c:v>1.26691820916619</c:v>
                </c:pt>
                <c:pt idx="2">
                  <c:v>1.10538979788258</c:v>
                </c:pt>
                <c:pt idx="3">
                  <c:v>1.0723782157686</c:v>
                </c:pt>
                <c:pt idx="4">
                  <c:v>0.977067321328107</c:v>
                </c:pt>
                <c:pt idx="5">
                  <c:v>1.21251900517499</c:v>
                </c:pt>
                <c:pt idx="6">
                  <c:v>1.89812993727711</c:v>
                </c:pt>
                <c:pt idx="7">
                  <c:v>2.8537459374259</c:v>
                </c:pt>
                <c:pt idx="8">
                  <c:v>3.65184560033333</c:v>
                </c:pt>
                <c:pt idx="9">
                  <c:v>5.00492963855555</c:v>
                </c:pt>
                <c:pt idx="10">
                  <c:v>5.22632802166666</c:v>
                </c:pt>
                <c:pt idx="11">
                  <c:v>4.94443587093333</c:v>
                </c:pt>
                <c:pt idx="12">
                  <c:v>4.5728309922</c:v>
                </c:pt>
                <c:pt idx="13">
                  <c:v>3.42427378233333</c:v>
                </c:pt>
                <c:pt idx="14">
                  <c:v>2.7086374504</c:v>
                </c:pt>
                <c:pt idx="15">
                  <c:v>2.26913175386667</c:v>
                </c:pt>
                <c:pt idx="16">
                  <c:v>1.9145105471</c:v>
                </c:pt>
                <c:pt idx="17">
                  <c:v>1.91803264966667</c:v>
                </c:pt>
                <c:pt idx="18">
                  <c:v>1.8267956924</c:v>
                </c:pt>
                <c:pt idx="19">
                  <c:v>1.92859895736667</c:v>
                </c:pt>
                <c:pt idx="20">
                  <c:v>1.7145105471</c:v>
                </c:pt>
                <c:pt idx="21">
                  <c:v>1.8145105471</c:v>
                </c:pt>
                <c:pt idx="22">
                  <c:v>1.75660692316667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5-4A0A-852D-31D3A0859629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CZ'!$B$20:$X$20</c:f>
              <c:numCache>
                <c:formatCode>0.0</c:formatCode>
                <c:ptCount val="23"/>
                <c:pt idx="0">
                  <c:v>0.251116597099153</c:v>
                </c:pt>
                <c:pt idx="1">
                  <c:v>0.492107912210872</c:v>
                </c:pt>
                <c:pt idx="2">
                  <c:v>0.890967454176926</c:v>
                </c:pt>
                <c:pt idx="3">
                  <c:v>0.840452545935606</c:v>
                </c:pt>
                <c:pt idx="4">
                  <c:v>0.755793489937682</c:v>
                </c:pt>
                <c:pt idx="5">
                  <c:v>0.546712267310345</c:v>
                </c:pt>
                <c:pt idx="6">
                  <c:v>0.957403598889492</c:v>
                </c:pt>
                <c:pt idx="7">
                  <c:v>1.52884866304078</c:v>
                </c:pt>
                <c:pt idx="8">
                  <c:v>2.6995825271</c:v>
                </c:pt>
                <c:pt idx="9">
                  <c:v>3.50255432407778</c:v>
                </c:pt>
                <c:pt idx="10">
                  <c:v>3.92976451543333</c:v>
                </c:pt>
                <c:pt idx="11">
                  <c:v>3.45890777936667</c:v>
                </c:pt>
                <c:pt idx="12">
                  <c:v>3.506409566</c:v>
                </c:pt>
                <c:pt idx="13">
                  <c:v>2.50633823296667</c:v>
                </c:pt>
                <c:pt idx="14">
                  <c:v>1.746979336</c:v>
                </c:pt>
                <c:pt idx="15">
                  <c:v>1.04116439923333</c:v>
                </c:pt>
                <c:pt idx="16">
                  <c:v>0.2145207257</c:v>
                </c:pt>
                <c:pt idx="17">
                  <c:v>0.117337153800001</c:v>
                </c:pt>
                <c:pt idx="18">
                  <c:v>0.156693182266667</c:v>
                </c:pt>
                <c:pt idx="19">
                  <c:v>0.180682954366667</c:v>
                </c:pt>
                <c:pt idx="20">
                  <c:v>0.0311195741000008</c:v>
                </c:pt>
                <c:pt idx="21">
                  <c:v>0.1040392057</c:v>
                </c:pt>
                <c:pt idx="22">
                  <c:v>0.249493890633333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5-4A0A-852D-31D3A0859629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CZ'!$B$21:$X$21</c:f>
              <c:numCache>
                <c:formatCode>0.0</c:formatCode>
                <c:ptCount val="23"/>
                <c:pt idx="0">
                  <c:v>1.4</c:v>
                </c:pt>
                <c:pt idx="1">
                  <c:v>1.7</c:v>
                </c:pt>
                <c:pt idx="2">
                  <c:v>1.5</c:v>
                </c:pt>
                <c:pt idx="3">
                  <c:v>1.1</c:v>
                </c:pt>
                <c:pt idx="4">
                  <c:v>0.9</c:v>
                </c:pt>
                <c:pt idx="5">
                  <c:v>0.7</c:v>
                </c:pt>
                <c:pt idx="6">
                  <c:v>0.8</c:v>
                </c:pt>
                <c:pt idx="7">
                  <c:v>1.1</c:v>
                </c:pt>
                <c:pt idx="8">
                  <c:v>1.9</c:v>
                </c:pt>
                <c:pt idx="9">
                  <c:v>3.2</c:v>
                </c:pt>
                <c:pt idx="10">
                  <c:v>4.1</c:v>
                </c:pt>
                <c:pt idx="11">
                  <c:v>5</c:v>
                </c:pt>
                <c:pt idx="12">
                  <c:v>4.9</c:v>
                </c:pt>
                <c:pt idx="13">
                  <c:v>3.2</c:v>
                </c:pt>
                <c:pt idx="14">
                  <c:v>2</c:v>
                </c:pt>
                <c:pt idx="15">
                  <c:v>0.8</c:v>
                </c:pt>
                <c:pt idx="16">
                  <c:v>-0.5</c:v>
                </c:pt>
                <c:pt idx="17">
                  <c:v>-0.166666666666667</c:v>
                </c:pt>
                <c:pt idx="18">
                  <c:v>0.133333333333333</c:v>
                </c:pt>
                <c:pt idx="19">
                  <c:v>0.566666666666667</c:v>
                </c:pt>
                <c:pt idx="20">
                  <c:v>1.4</c:v>
                </c:pt>
                <c:pt idx="21">
                  <c:v>1.2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5-4A0A-852D-31D3A0859629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CZ'!$B$22:$X$22</c:f>
              <c:numCache>
                <c:formatCode>0.0</c:formatCode>
                <c:ptCount val="23"/>
                <c:pt idx="0">
                  <c:v>0.421529434713301</c:v>
                </c:pt>
                <c:pt idx="1">
                  <c:v>-0.359026121377061</c:v>
                </c:pt>
                <c:pt idx="2">
                  <c:v>-0.196357252059505</c:v>
                </c:pt>
                <c:pt idx="3">
                  <c:v>-0.412830761704205</c:v>
                </c:pt>
                <c:pt idx="4">
                  <c:v>-0.432860811265789</c:v>
                </c:pt>
                <c:pt idx="5">
                  <c:v>0.440768727514668</c:v>
                </c:pt>
                <c:pt idx="6">
                  <c:v>0.444466463833397</c:v>
                </c:pt>
                <c:pt idx="7">
                  <c:v>0.617405399533322</c:v>
                </c:pt>
                <c:pt idx="8">
                  <c:v>2.94857187256667</c:v>
                </c:pt>
                <c:pt idx="9">
                  <c:v>4.09251603736667</c:v>
                </c:pt>
                <c:pt idx="10">
                  <c:v>4.3439074629</c:v>
                </c:pt>
                <c:pt idx="11">
                  <c:v>2.2966563497</c:v>
                </c:pt>
                <c:pt idx="12">
                  <c:v>3.4207594418</c:v>
                </c:pt>
                <c:pt idx="13">
                  <c:v>1.9693879847</c:v>
                </c:pt>
                <c:pt idx="14">
                  <c:v>1.5443832136</c:v>
                </c:pt>
                <c:pt idx="15">
                  <c:v>3.4897038469</c:v>
                </c:pt>
                <c:pt idx="16">
                  <c:v>0.4709687272</c:v>
                </c:pt>
                <c:pt idx="17">
                  <c:v>0.6312968632</c:v>
                </c:pt>
                <c:pt idx="18">
                  <c:v>0.183177792</c:v>
                </c:pt>
                <c:pt idx="19">
                  <c:v>0.2240514216</c:v>
                </c:pt>
                <c:pt idx="20">
                  <c:v>-0.4456301212</c:v>
                </c:pt>
                <c:pt idx="21">
                  <c:v>-0.7185497528</c:v>
                </c:pt>
                <c:pt idx="22">
                  <c:v>-0.5061008138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95-4A0A-852D-31D3A0859629}"/>
            </c:ext>
          </c:extLst>
        </c:ser>
        <c:overlap val="100"/>
        <c:gapWidth val="50"/>
        <c:axId val="710056"/>
        <c:axId val="7049146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3.2.2 CZ'!$B$23:$X$23</c:f>
              <c:numCache>
                <c:formatCode>0.0</c:formatCode>
                <c:ptCount val="23"/>
                <c:pt idx="0">
                  <c:v>3.6</c:v>
                </c:pt>
                <c:pt idx="1">
                  <c:v>3.1</c:v>
                </c:pt>
                <c:pt idx="2">
                  <c:v>3.3</c:v>
                </c:pt>
                <c:pt idx="3">
                  <c:v>2.6</c:v>
                </c:pt>
                <c:pt idx="4">
                  <c:v>2.2</c:v>
                </c:pt>
                <c:pt idx="5">
                  <c:v>2.9</c:v>
                </c:pt>
                <c:pt idx="6">
                  <c:v>4.1</c:v>
                </c:pt>
                <c:pt idx="7">
                  <c:v>6.1</c:v>
                </c:pt>
                <c:pt idx="8">
                  <c:v>11.2</c:v>
                </c:pt>
                <c:pt idx="9">
                  <c:v>15.8</c:v>
                </c:pt>
                <c:pt idx="10">
                  <c:v>17.6</c:v>
                </c:pt>
                <c:pt idx="11">
                  <c:v>15.7</c:v>
                </c:pt>
                <c:pt idx="12">
                  <c:v>16.4</c:v>
                </c:pt>
                <c:pt idx="13">
                  <c:v>11.1</c:v>
                </c:pt>
                <c:pt idx="14">
                  <c:v>8</c:v>
                </c:pt>
                <c:pt idx="15">
                  <c:v>7.6</c:v>
                </c:pt>
                <c:pt idx="16">
                  <c:v>2.1</c:v>
                </c:pt>
                <c:pt idx="17">
                  <c:v>2.5</c:v>
                </c:pt>
                <c:pt idx="18">
                  <c:v>2.3</c:v>
                </c:pt>
                <c:pt idx="19">
                  <c:v>2.9</c:v>
                </c:pt>
                <c:pt idx="20">
                  <c:v>2.7</c:v>
                </c:pt>
                <c:pt idx="21">
                  <c:v>2.4</c:v>
                </c:pt>
                <c:pt idx="2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95-4A0A-852D-31D3A0859629}"/>
            </c:ext>
          </c:extLst>
        </c:ser>
        <c:marker val="1"/>
        <c:axId val="710056"/>
        <c:axId val="7049146"/>
      </c:lineChart>
      <c:catAx>
        <c:axId val="7100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049146"/>
        <c:crosses val="autoZero"/>
        <c:auto val="0"/>
        <c:lblOffset val="100"/>
        <c:tickLblSkip val="4"/>
        <c:tickMarkSkip val="4"/>
        <c:noMultiLvlLbl val="0"/>
      </c:catAx>
      <c:valAx>
        <c:axId val="7049146"/>
        <c:scaling>
          <c:orientation val="minMax"/>
          <c:max val="1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100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125"/>
          <c:y val="0.713"/>
          <c:w val="0.8425"/>
          <c:h val="0.17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CZ'!$B$19:$X$19</c:f>
              <c:numCache>
                <c:formatCode>0.0</c:formatCode>
                <c:ptCount val="23"/>
                <c:pt idx="0">
                  <c:v>2.9</c:v>
                </c:pt>
                <c:pt idx="1">
                  <c:v>3.3</c:v>
                </c:pt>
                <c:pt idx="2">
                  <c:v>3.9</c:v>
                </c:pt>
                <c:pt idx="3">
                  <c:v>4</c:v>
                </c:pt>
                <c:pt idx="4">
                  <c:v>3.6</c:v>
                </c:pt>
                <c:pt idx="5">
                  <c:v>3.4</c:v>
                </c:pt>
                <c:pt idx="6">
                  <c:v>4.7</c:v>
                </c:pt>
                <c:pt idx="7">
                  <c:v>7.5</c:v>
                </c:pt>
                <c:pt idx="8">
                  <c:v>10.3</c:v>
                </c:pt>
                <c:pt idx="9">
                  <c:v>13.4</c:v>
                </c:pt>
                <c:pt idx="10">
                  <c:v>14.3</c:v>
                </c:pt>
                <c:pt idx="11">
                  <c:v>12.8</c:v>
                </c:pt>
                <c:pt idx="12">
                  <c:v>11.2</c:v>
                </c:pt>
                <c:pt idx="13">
                  <c:v>7.9</c:v>
                </c:pt>
                <c:pt idx="14">
                  <c:v>5.7</c:v>
                </c:pt>
                <c:pt idx="15">
                  <c:v>4</c:v>
                </c:pt>
                <c:pt idx="16">
                  <c:v>2.7</c:v>
                </c:pt>
                <c:pt idx="17">
                  <c:v>2.6</c:v>
                </c:pt>
                <c:pt idx="18">
                  <c:v>2.3</c:v>
                </c:pt>
                <c:pt idx="19">
                  <c:v>2.3</c:v>
                </c:pt>
                <c:pt idx="20">
                  <c:v>2.5</c:v>
                </c:pt>
                <c:pt idx="21">
                  <c:v>2.5</c:v>
                </c:pt>
                <c:pt idx="22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7-48E5-A2D9-FEC6B529D90A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3.2.3 CZ'!$B$20:$X$20</c:f>
              <c:numCache>
                <c:formatCode>0.0</c:formatCode>
                <c:ptCount val="23"/>
                <c:pt idx="0">
                  <c:v>6.33</c:v>
                </c:pt>
                <c:pt idx="1">
                  <c:v>7.48</c:v>
                </c:pt>
                <c:pt idx="2">
                  <c:v>6.02</c:v>
                </c:pt>
                <c:pt idx="3">
                  <c:v>9.14</c:v>
                </c:pt>
                <c:pt idx="4">
                  <c:v>1.26</c:v>
                </c:pt>
                <c:pt idx="5">
                  <c:v>3.11</c:v>
                </c:pt>
                <c:pt idx="6">
                  <c:v>5.33</c:v>
                </c:pt>
                <c:pt idx="7">
                  <c:v>2.62</c:v>
                </c:pt>
                <c:pt idx="8">
                  <c:v>4.76</c:v>
                </c:pt>
                <c:pt idx="9">
                  <c:v>3.2</c:v>
                </c:pt>
                <c:pt idx="10">
                  <c:v>4.69</c:v>
                </c:pt>
                <c:pt idx="11">
                  <c:v>7.22</c:v>
                </c:pt>
                <c:pt idx="12">
                  <c:v>10.02</c:v>
                </c:pt>
                <c:pt idx="13">
                  <c:v>9.42</c:v>
                </c:pt>
                <c:pt idx="14">
                  <c:v>8.57</c:v>
                </c:pt>
                <c:pt idx="15">
                  <c:v>6.76</c:v>
                </c:pt>
                <c:pt idx="16">
                  <c:v>6.97</c:v>
                </c:pt>
                <c:pt idx="17">
                  <c:v>5.62</c:v>
                </c:pt>
                <c:pt idx="18">
                  <c:v>4.73</c:v>
                </c:pt>
                <c:pt idx="19">
                  <c:v>4.52</c:v>
                </c:pt>
                <c:pt idx="20">
                  <c:v>4.17</c:v>
                </c:pt>
                <c:pt idx="21">
                  <c:v>5.26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7-48E5-A2D9-FEC6B529D90A}"/>
            </c:ext>
          </c:extLst>
        </c:ser>
        <c:marker val="1"/>
        <c:axId val="40825429"/>
        <c:axId val="1061305"/>
      </c:lineChart>
      <c:catAx>
        <c:axId val="408254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61305"/>
        <c:crosses val="autoZero"/>
        <c:auto val="1"/>
        <c:lblOffset val="100"/>
        <c:tickLblSkip val="4"/>
        <c:tickMarkSkip val="4"/>
        <c:noMultiLvlLbl val="0"/>
      </c:catAx>
      <c:valAx>
        <c:axId val="1061305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82542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015"/>
          <c:y val="0.04175"/>
          <c:w val="0.43775"/>
          <c:h val="0.125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1.68</c:v>
                </c:pt>
                <c:pt idx="1">
                  <c:v>-5.52</c:v>
                </c:pt>
                <c:pt idx="2">
                  <c:v>-3.8</c:v>
                </c:pt>
                <c:pt idx="3">
                  <c:v>-5.07</c:v>
                </c:pt>
                <c:pt idx="4">
                  <c:v>-5.75</c:v>
                </c:pt>
                <c:pt idx="5">
                  <c:v>-4.03</c:v>
                </c:pt>
                <c:pt idx="6">
                  <c:v>-3.76</c:v>
                </c:pt>
                <c:pt idx="7">
                  <c:v>-4.06</c:v>
                </c:pt>
                <c:pt idx="8">
                  <c:v>-3.65</c:v>
                </c:pt>
                <c:pt idx="9">
                  <c:v>-4.48</c:v>
                </c:pt>
                <c:pt idx="10">
                  <c:v>-1.81</c:v>
                </c:pt>
                <c:pt idx="11">
                  <c:v>0.55</c:v>
                </c:pt>
                <c:pt idx="12">
                  <c:v>5.13</c:v>
                </c:pt>
                <c:pt idx="13">
                  <c:v>5.49</c:v>
                </c:pt>
                <c:pt idx="14">
                  <c:v>4.21</c:v>
                </c:pt>
                <c:pt idx="15">
                  <c:v>2.88</c:v>
                </c:pt>
                <c:pt idx="16">
                  <c:v>0.05</c:v>
                </c:pt>
                <c:pt idx="17">
                  <c:v>-0.15</c:v>
                </c:pt>
                <c:pt idx="18">
                  <c:v>-2.85</c:v>
                </c:pt>
                <c:pt idx="19">
                  <c:v>-3.65</c:v>
                </c:pt>
                <c:pt idx="20">
                  <c:v>-2.8</c:v>
                </c:pt>
                <c:pt idx="21">
                  <c:v>-2.39</c:v>
                </c:pt>
                <c:pt idx="22">
                  <c:v>-0.81</c:v>
                </c:pt>
                <c:pt idx="23">
                  <c:v>-0.57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6-4850-AB49-7FD9C01AFA73}"/>
            </c:ext>
          </c:extLst>
        </c:ser>
        <c:marker val="1"/>
        <c:axId val="8393254"/>
        <c:axId val="11069404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13.01</c:v>
                </c:pt>
                <c:pt idx="1">
                  <c:v>101.02</c:v>
                </c:pt>
                <c:pt idx="2">
                  <c:v>63.68</c:v>
                </c:pt>
                <c:pt idx="3">
                  <c:v>78.27</c:v>
                </c:pt>
                <c:pt idx="4">
                  <c:v>67.91</c:v>
                </c:pt>
                <c:pt idx="5">
                  <c:v>79.71</c:v>
                </c:pt>
                <c:pt idx="6">
                  <c:v>54.57</c:v>
                </c:pt>
                <c:pt idx="7">
                  <c:v>20.14</c:v>
                </c:pt>
                <c:pt idx="8">
                  <c:v>-18.97</c:v>
                </c:pt>
                <c:pt idx="9">
                  <c:v>-35.88</c:v>
                </c:pt>
                <c:pt idx="10">
                  <c:v>-21.82</c:v>
                </c:pt>
                <c:pt idx="11">
                  <c:v>-9.67</c:v>
                </c:pt>
                <c:pt idx="12">
                  <c:v>6.53</c:v>
                </c:pt>
                <c:pt idx="13">
                  <c:v>16.12</c:v>
                </c:pt>
                <c:pt idx="14">
                  <c:v>-4.47</c:v>
                </c:pt>
                <c:pt idx="15">
                  <c:v>-7.94</c:v>
                </c:pt>
                <c:pt idx="16">
                  <c:v>-5.51</c:v>
                </c:pt>
                <c:pt idx="17">
                  <c:v>-23.76</c:v>
                </c:pt>
                <c:pt idx="18">
                  <c:v>-21.12</c:v>
                </c:pt>
                <c:pt idx="19">
                  <c:v>-19.86</c:v>
                </c:pt>
                <c:pt idx="20">
                  <c:v>-24.81</c:v>
                </c:pt>
                <c:pt idx="21">
                  <c:v>-10.19</c:v>
                </c:pt>
                <c:pt idx="22">
                  <c:v>-7.91</c:v>
                </c:pt>
                <c:pt idx="23">
                  <c:v>-6.53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6-4850-AB49-7FD9C01AFA73}"/>
            </c:ext>
          </c:extLst>
        </c:ser>
        <c:marker val="1"/>
        <c:axId val="11704091"/>
        <c:axId val="42374179"/>
      </c:lineChart>
      <c:catAx>
        <c:axId val="83932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@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1069404"/>
        <c:crosses val="autoZero"/>
        <c:auto val="0"/>
        <c:lblOffset val="100"/>
        <c:tickLblSkip val="4"/>
        <c:tickMarkSkip val="4"/>
        <c:noMultiLvlLbl val="0"/>
      </c:catAx>
      <c:valAx>
        <c:axId val="1106940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8393254"/>
        <c:crosses val="autoZero"/>
        <c:crossBetween val="midCat"/>
        <c:majorUnit val="2"/>
      </c:valAx>
      <c:catAx>
        <c:axId val="11704091"/>
        <c:scaling>
          <c:orientation val="minMax"/>
        </c:scaling>
        <c:delete val="1"/>
        <c:axPos val="b"/>
        <c:majorTickMark val="out"/>
        <c:minorTickMark val="none"/>
        <c:tickLblPos val="nextTo"/>
        <c:crossAx val="42374179"/>
        <c:crosses val="max"/>
        <c:auto val="1"/>
        <c:lblOffset val="100"/>
        <c:noMultiLvlLbl val="0"/>
      </c:catAx>
      <c:valAx>
        <c:axId val="42374179"/>
        <c:scaling>
          <c:orientation val="minMax"/>
          <c:max val="120"/>
          <c:min val="-6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704091"/>
        <c:crosses val="max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0.51</c:v>
                </c:pt>
                <c:pt idx="1">
                  <c:v>1.43</c:v>
                </c:pt>
                <c:pt idx="2">
                  <c:v>1.42</c:v>
                </c:pt>
                <c:pt idx="3">
                  <c:v>1.43</c:v>
                </c:pt>
                <c:pt idx="4">
                  <c:v>1.43</c:v>
                </c:pt>
                <c:pt idx="5">
                  <c:v>1.99</c:v>
                </c:pt>
                <c:pt idx="6">
                  <c:v>6.6</c:v>
                </c:pt>
                <c:pt idx="7">
                  <c:v>4.05</c:v>
                </c:pt>
                <c:pt idx="8">
                  <c:v>1.47</c:v>
                </c:pt>
                <c:pt idx="9">
                  <c:v>1.47</c:v>
                </c:pt>
                <c:pt idx="10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C-4216-815D-4CC75E51EBB2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0.28</c:v>
                </c:pt>
                <c:pt idx="1">
                  <c:v>0.67</c:v>
                </c:pt>
                <c:pt idx="2">
                  <c:v>1.03</c:v>
                </c:pt>
                <c:pt idx="3">
                  <c:v>1.04</c:v>
                </c:pt>
                <c:pt idx="4">
                  <c:v>1.11</c:v>
                </c:pt>
                <c:pt idx="5">
                  <c:v>0.84</c:v>
                </c:pt>
                <c:pt idx="6">
                  <c:v>0.89</c:v>
                </c:pt>
                <c:pt idx="7">
                  <c:v>1.07</c:v>
                </c:pt>
                <c:pt idx="8">
                  <c:v>0.79</c:v>
                </c:pt>
                <c:pt idx="9">
                  <c:v>0.71</c:v>
                </c:pt>
                <c:pt idx="10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0C-4216-815D-4CC75E51EBB2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0.15</c:v>
                </c:pt>
                <c:pt idx="1">
                  <c:v>0.36</c:v>
                </c:pt>
                <c:pt idx="2">
                  <c:v>0.41</c:v>
                </c:pt>
                <c:pt idx="3">
                  <c:v>1.01</c:v>
                </c:pt>
                <c:pt idx="4">
                  <c:v>0.77</c:v>
                </c:pt>
                <c:pt idx="5">
                  <c:v>1.1</c:v>
                </c:pt>
                <c:pt idx="6">
                  <c:v>3.59</c:v>
                </c:pt>
                <c:pt idx="7">
                  <c:v>1.51</c:v>
                </c:pt>
                <c:pt idx="8">
                  <c:v>0.69</c:v>
                </c:pt>
                <c:pt idx="9">
                  <c:v>0.61</c:v>
                </c:pt>
                <c:pt idx="10">
                  <c:v>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0C-4216-815D-4CC75E51EBB2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0.55</c:v>
                </c:pt>
                <c:pt idx="1">
                  <c:v>-0.78</c:v>
                </c:pt>
                <c:pt idx="2">
                  <c:v>-0.05</c:v>
                </c:pt>
                <c:pt idx="3">
                  <c:v>0.37</c:v>
                </c:pt>
                <c:pt idx="4">
                  <c:v>1.21</c:v>
                </c:pt>
                <c:pt idx="5">
                  <c:v>0.11</c:v>
                </c:pt>
                <c:pt idx="6">
                  <c:v>-2.41</c:v>
                </c:pt>
                <c:pt idx="7">
                  <c:v>1.97</c:v>
                </c:pt>
                <c:pt idx="8">
                  <c:v>0.95</c:v>
                </c:pt>
                <c:pt idx="9">
                  <c:v>0.31</c:v>
                </c:pt>
                <c:pt idx="10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0C-4216-815D-4CC75E51EBB2}"/>
            </c:ext>
          </c:extLst>
        </c:ser>
        <c:overlap val="100"/>
        <c:gapWidth val="50"/>
        <c:axId val="22274868"/>
        <c:axId val="34805902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1.49</c:v>
                </c:pt>
                <c:pt idx="1">
                  <c:v>1.68</c:v>
                </c:pt>
                <c:pt idx="2">
                  <c:v>2.81</c:v>
                </c:pt>
                <c:pt idx="3">
                  <c:v>3.84</c:v>
                </c:pt>
                <c:pt idx="4">
                  <c:v>4.52</c:v>
                </c:pt>
                <c:pt idx="5">
                  <c:v>4.03</c:v>
                </c:pt>
                <c:pt idx="6">
                  <c:v>8.67</c:v>
                </c:pt>
                <c:pt idx="7">
                  <c:v>8.6</c:v>
                </c:pt>
                <c:pt idx="8">
                  <c:v>3.91</c:v>
                </c:pt>
                <c:pt idx="9">
                  <c:v>3.1</c:v>
                </c:pt>
                <c:pt idx="10">
                  <c:v>2.78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0C-4216-815D-4CC75E51EBB2}"/>
            </c:ext>
          </c:extLst>
        </c:ser>
        <c:marker val="1"/>
        <c:axId val="22274868"/>
        <c:axId val="34805902"/>
      </c:lineChart>
      <c:catAx>
        <c:axId val="222748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805902"/>
        <c:crosses val="autoZero"/>
        <c:auto val="1"/>
        <c:lblOffset val="100"/>
        <c:tickLblSkip val="2"/>
        <c:noMultiLvlLbl val="0"/>
      </c:catAx>
      <c:valAx>
        <c:axId val="34805902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2748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6.8</c:v>
                </c:pt>
                <c:pt idx="1">
                  <c:v>6.9</c:v>
                </c:pt>
                <c:pt idx="2">
                  <c:v>5.16</c:v>
                </c:pt>
                <c:pt idx="3">
                  <c:v>3.68</c:v>
                </c:pt>
                <c:pt idx="4">
                  <c:v>2.65</c:v>
                </c:pt>
                <c:pt idx="5">
                  <c:v>1.59</c:v>
                </c:pt>
                <c:pt idx="6">
                  <c:v>1.53</c:v>
                </c:pt>
                <c:pt idx="7">
                  <c:v>1.08</c:v>
                </c:pt>
                <c:pt idx="8">
                  <c:v>1.79</c:v>
                </c:pt>
                <c:pt idx="9">
                  <c:v>3.02</c:v>
                </c:pt>
                <c:pt idx="10">
                  <c:v>3.65</c:v>
                </c:pt>
                <c:pt idx="11">
                  <c:v>4.93</c:v>
                </c:pt>
                <c:pt idx="12">
                  <c:v>5.6</c:v>
                </c:pt>
                <c:pt idx="13">
                  <c:v>6.15</c:v>
                </c:pt>
                <c:pt idx="14">
                  <c:v>6.53</c:v>
                </c:pt>
                <c:pt idx="15">
                  <c:v>6.49</c:v>
                </c:pt>
                <c:pt idx="16">
                  <c:v>6.23</c:v>
                </c:pt>
                <c:pt idx="17">
                  <c:v>5.71</c:v>
                </c:pt>
                <c:pt idx="18">
                  <c:v>5.64</c:v>
                </c:pt>
                <c:pt idx="19">
                  <c:v>5.54</c:v>
                </c:pt>
                <c:pt idx="20">
                  <c:v>5.36</c:v>
                </c:pt>
                <c:pt idx="21">
                  <c:v>5.36</c:v>
                </c:pt>
                <c:pt idx="22">
                  <c:v>5.27</c:v>
                </c:pt>
                <c:pt idx="23">
                  <c:v>5.19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09-4652-916A-F3685A1264E1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-5.57</c:v>
                </c:pt>
                <c:pt idx="1">
                  <c:v>-5.76</c:v>
                </c:pt>
                <c:pt idx="2">
                  <c:v>-6.99</c:v>
                </c:pt>
                <c:pt idx="3">
                  <c:v>-5.81</c:v>
                </c:pt>
                <c:pt idx="4">
                  <c:v>-5.03</c:v>
                </c:pt>
                <c:pt idx="5">
                  <c:v>-4.59</c:v>
                </c:pt>
                <c:pt idx="6">
                  <c:v>-6.02</c:v>
                </c:pt>
                <c:pt idx="7">
                  <c:v>-5.76</c:v>
                </c:pt>
                <c:pt idx="8">
                  <c:v>-6.1</c:v>
                </c:pt>
                <c:pt idx="9">
                  <c:v>-6.93</c:v>
                </c:pt>
                <c:pt idx="10">
                  <c:v>-4.72</c:v>
                </c:pt>
                <c:pt idx="11">
                  <c:v>-5.04</c:v>
                </c:pt>
                <c:pt idx="12">
                  <c:v>-4.72</c:v>
                </c:pt>
                <c:pt idx="13">
                  <c:v>-4.86</c:v>
                </c:pt>
                <c:pt idx="14">
                  <c:v>-5.13</c:v>
                </c:pt>
                <c:pt idx="15">
                  <c:v>-4.74</c:v>
                </c:pt>
                <c:pt idx="16">
                  <c:v>-4.72</c:v>
                </c:pt>
                <c:pt idx="17">
                  <c:v>-4.93</c:v>
                </c:pt>
                <c:pt idx="18">
                  <c:v>-4.74</c:v>
                </c:pt>
                <c:pt idx="19">
                  <c:v>-4.75</c:v>
                </c:pt>
                <c:pt idx="20">
                  <c:v>-4.82</c:v>
                </c:pt>
                <c:pt idx="21">
                  <c:v>-4.86</c:v>
                </c:pt>
                <c:pt idx="22">
                  <c:v>-4.89</c:v>
                </c:pt>
                <c:pt idx="23">
                  <c:v>-4.91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09-4652-916A-F3685A1264E1}"/>
            </c:ext>
          </c:extLst>
        </c:ser>
        <c:overlap val="100"/>
        <c:gapWidth val="50"/>
        <c:axId val="62096559"/>
        <c:axId val="60690139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1.23</c:v>
                </c:pt>
                <c:pt idx="1">
                  <c:v>1.22</c:v>
                </c:pt>
                <c:pt idx="2">
                  <c:v>-1.75</c:v>
                </c:pt>
                <c:pt idx="3">
                  <c:v>-2.06</c:v>
                </c:pt>
                <c:pt idx="4">
                  <c:v>-2.31</c:v>
                </c:pt>
                <c:pt idx="5">
                  <c:v>-3</c:v>
                </c:pt>
                <c:pt idx="6">
                  <c:v>-4.49</c:v>
                </c:pt>
                <c:pt idx="7">
                  <c:v>-4.69</c:v>
                </c:pt>
                <c:pt idx="8">
                  <c:v>-4.31</c:v>
                </c:pt>
                <c:pt idx="9">
                  <c:v>-3.91</c:v>
                </c:pt>
                <c:pt idx="10">
                  <c:v>-1.07</c:v>
                </c:pt>
                <c:pt idx="11">
                  <c:v>-0.11</c:v>
                </c:pt>
                <c:pt idx="12">
                  <c:v>0.89</c:v>
                </c:pt>
                <c:pt idx="13">
                  <c:v>1.3</c:v>
                </c:pt>
                <c:pt idx="14">
                  <c:v>1.4</c:v>
                </c:pt>
                <c:pt idx="15">
                  <c:v>1.74</c:v>
                </c:pt>
                <c:pt idx="16">
                  <c:v>1.51</c:v>
                </c:pt>
                <c:pt idx="17">
                  <c:v>0.78</c:v>
                </c:pt>
                <c:pt idx="18">
                  <c:v>0.9</c:v>
                </c:pt>
                <c:pt idx="19">
                  <c:v>0.79</c:v>
                </c:pt>
                <c:pt idx="20">
                  <c:v>0.55</c:v>
                </c:pt>
                <c:pt idx="21">
                  <c:v>0.51</c:v>
                </c:pt>
                <c:pt idx="22">
                  <c:v>0.39</c:v>
                </c:pt>
                <c:pt idx="23">
                  <c:v>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9-4652-916A-F3685A1264E1}"/>
            </c:ext>
          </c:extLst>
        </c:ser>
        <c:marker val="1"/>
        <c:axId val="62096559"/>
        <c:axId val="60690139"/>
      </c:lineChart>
      <c:catAx>
        <c:axId val="620965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690139"/>
        <c:crosses val="autoZero"/>
        <c:auto val="0"/>
        <c:lblOffset val="100"/>
        <c:tickLblSkip val="4"/>
        <c:tickMarkSkip val="4"/>
        <c:noMultiLvlLbl val="0"/>
      </c:catAx>
      <c:valAx>
        <c:axId val="60690139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096559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025"/>
          <c:y val="0.03725"/>
          <c:w val="0.2832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3.04</c:v>
                </c:pt>
                <c:pt idx="1">
                  <c:v>2.17</c:v>
                </c:pt>
                <c:pt idx="2">
                  <c:v>5.71</c:v>
                </c:pt>
                <c:pt idx="3">
                  <c:v>5.68</c:v>
                </c:pt>
                <c:pt idx="4">
                  <c:v>7.03</c:v>
                </c:pt>
                <c:pt idx="5">
                  <c:v>10.2</c:v>
                </c:pt>
                <c:pt idx="6">
                  <c:v>11.67</c:v>
                </c:pt>
                <c:pt idx="7">
                  <c:v>7.42</c:v>
                </c:pt>
                <c:pt idx="8">
                  <c:v>4.96</c:v>
                </c:pt>
                <c:pt idx="9">
                  <c:v>-0.91</c:v>
                </c:pt>
                <c:pt idx="10">
                  <c:v>-2.86</c:v>
                </c:pt>
                <c:pt idx="11">
                  <c:v>0.26</c:v>
                </c:pt>
                <c:pt idx="12">
                  <c:v>2.53</c:v>
                </c:pt>
                <c:pt idx="13">
                  <c:v>5.25</c:v>
                </c:pt>
                <c:pt idx="14">
                  <c:v>4.82</c:v>
                </c:pt>
                <c:pt idx="15">
                  <c:v>4.63</c:v>
                </c:pt>
                <c:pt idx="16">
                  <c:v>2.8</c:v>
                </c:pt>
                <c:pt idx="17">
                  <c:v>0.15</c:v>
                </c:pt>
                <c:pt idx="18">
                  <c:v>-1.95</c:v>
                </c:pt>
                <c:pt idx="19">
                  <c:v>-1.67</c:v>
                </c:pt>
                <c:pt idx="20">
                  <c:v>-0.9</c:v>
                </c:pt>
                <c:pt idx="21">
                  <c:v>0.25</c:v>
                </c:pt>
                <c:pt idx="22">
                  <c:v>1.96</c:v>
                </c:pt>
                <c:pt idx="23">
                  <c:v>2.01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B-4878-BCC1-940B3EDA7D9F}"/>
            </c:ext>
          </c:extLst>
        </c:ser>
        <c:ser>
          <c:idx val="1"/>
          <c:order val="1"/>
          <c:tx>
            <c:v>Deflátor dovozu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1.33</c:v>
                </c:pt>
                <c:pt idx="1">
                  <c:v>2</c:v>
                </c:pt>
                <c:pt idx="2">
                  <c:v>6.25</c:v>
                </c:pt>
                <c:pt idx="3">
                  <c:v>7.14</c:v>
                </c:pt>
                <c:pt idx="4">
                  <c:v>10.39</c:v>
                </c:pt>
                <c:pt idx="5">
                  <c:v>15.77</c:v>
                </c:pt>
                <c:pt idx="6">
                  <c:v>15.91</c:v>
                </c:pt>
                <c:pt idx="7">
                  <c:v>10.13</c:v>
                </c:pt>
                <c:pt idx="8">
                  <c:v>4.25</c:v>
                </c:pt>
                <c:pt idx="9">
                  <c:v>-5.38</c:v>
                </c:pt>
                <c:pt idx="10">
                  <c:v>-6.44</c:v>
                </c:pt>
                <c:pt idx="11">
                  <c:v>-1.71</c:v>
                </c:pt>
                <c:pt idx="12">
                  <c:v>0.96</c:v>
                </c:pt>
                <c:pt idx="13">
                  <c:v>4.5</c:v>
                </c:pt>
                <c:pt idx="14">
                  <c:v>3.95</c:v>
                </c:pt>
                <c:pt idx="15">
                  <c:v>3.31</c:v>
                </c:pt>
                <c:pt idx="16">
                  <c:v>2.15</c:v>
                </c:pt>
                <c:pt idx="17">
                  <c:v>-0.3</c:v>
                </c:pt>
                <c:pt idx="18">
                  <c:v>-2.46</c:v>
                </c:pt>
                <c:pt idx="19">
                  <c:v>-1.93</c:v>
                </c:pt>
                <c:pt idx="20">
                  <c:v>-1.31</c:v>
                </c:pt>
                <c:pt idx="21">
                  <c:v>-0.1</c:v>
                </c:pt>
                <c:pt idx="22">
                  <c:v>1.5</c:v>
                </c:pt>
                <c:pt idx="23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B-4878-BCC1-940B3EDA7D9F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1.69</c:v>
                </c:pt>
                <c:pt idx="1">
                  <c:v>0.18</c:v>
                </c:pt>
                <c:pt idx="2">
                  <c:v>-0.51</c:v>
                </c:pt>
                <c:pt idx="3">
                  <c:v>-1.36</c:v>
                </c:pt>
                <c:pt idx="4">
                  <c:v>-3.04</c:v>
                </c:pt>
                <c:pt idx="5">
                  <c:v>-4.81</c:v>
                </c:pt>
                <c:pt idx="6">
                  <c:v>-3.66</c:v>
                </c:pt>
                <c:pt idx="7">
                  <c:v>-2.46</c:v>
                </c:pt>
                <c:pt idx="8">
                  <c:v>0.68</c:v>
                </c:pt>
                <c:pt idx="9">
                  <c:v>4.73</c:v>
                </c:pt>
                <c:pt idx="10">
                  <c:v>3.82</c:v>
                </c:pt>
                <c:pt idx="11">
                  <c:v>2</c:v>
                </c:pt>
                <c:pt idx="12">
                  <c:v>1.56</c:v>
                </c:pt>
                <c:pt idx="13">
                  <c:v>0.72</c:v>
                </c:pt>
                <c:pt idx="14">
                  <c:v>0.84</c:v>
                </c:pt>
                <c:pt idx="15">
                  <c:v>1.28</c:v>
                </c:pt>
                <c:pt idx="16">
                  <c:v>0.63</c:v>
                </c:pt>
                <c:pt idx="17">
                  <c:v>0.45</c:v>
                </c:pt>
                <c:pt idx="18">
                  <c:v>0.52</c:v>
                </c:pt>
                <c:pt idx="19">
                  <c:v>0.26</c:v>
                </c:pt>
                <c:pt idx="20">
                  <c:v>0.41</c:v>
                </c:pt>
                <c:pt idx="21">
                  <c:v>0.35</c:v>
                </c:pt>
                <c:pt idx="22">
                  <c:v>0.45</c:v>
                </c:pt>
                <c:pt idx="23">
                  <c:v>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8B-4878-BCC1-940B3EDA7D9F}"/>
            </c:ext>
          </c:extLst>
        </c:ser>
        <c:marker val="1"/>
        <c:axId val="17455217"/>
        <c:axId val="5330717"/>
      </c:lineChart>
      <c:catAx>
        <c:axId val="174552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30717"/>
        <c:crosses val="autoZero"/>
        <c:auto val="0"/>
        <c:lblOffset val="100"/>
        <c:tickLblSkip val="4"/>
        <c:tickMarkSkip val="4"/>
        <c:noMultiLvlLbl val="0"/>
      </c:catAx>
      <c:valAx>
        <c:axId val="5330717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455217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04675"/>
          <c:w val="0.32225"/>
          <c:h val="0.2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CZ'!$B$19:$X$19</c:f>
              <c:numCache>
                <c:formatCode>0.0</c:formatCode>
                <c:ptCount val="23"/>
                <c:pt idx="0">
                  <c:v>6.05</c:v>
                </c:pt>
                <c:pt idx="1">
                  <c:v>7.13</c:v>
                </c:pt>
                <c:pt idx="2">
                  <c:v>7.99</c:v>
                </c:pt>
                <c:pt idx="3">
                  <c:v>7.65</c:v>
                </c:pt>
                <c:pt idx="4">
                  <c:v>7.64</c:v>
                </c:pt>
                <c:pt idx="5">
                  <c:v>7.95</c:v>
                </c:pt>
                <c:pt idx="6">
                  <c:v>9.32</c:v>
                </c:pt>
                <c:pt idx="7">
                  <c:v>12.43</c:v>
                </c:pt>
                <c:pt idx="8">
                  <c:v>16.88</c:v>
                </c:pt>
                <c:pt idx="9">
                  <c:v>24.67</c:v>
                </c:pt>
                <c:pt idx="10">
                  <c:v>22.94</c:v>
                </c:pt>
                <c:pt idx="11">
                  <c:v>18.33</c:v>
                </c:pt>
                <c:pt idx="12">
                  <c:v>9.81</c:v>
                </c:pt>
                <c:pt idx="13">
                  <c:v>-0.73</c:v>
                </c:pt>
                <c:pt idx="14">
                  <c:v>-3.31</c:v>
                </c:pt>
                <c:pt idx="15">
                  <c:v>-4.18</c:v>
                </c:pt>
                <c:pt idx="16">
                  <c:v>-0.68</c:v>
                </c:pt>
                <c:pt idx="17">
                  <c:v>3.37</c:v>
                </c:pt>
                <c:pt idx="18">
                  <c:v>6.94</c:v>
                </c:pt>
                <c:pt idx="19">
                  <c:v>10.68</c:v>
                </c:pt>
                <c:pt idx="20">
                  <c:v>15.66</c:v>
                </c:pt>
                <c:pt idx="21">
                  <c:v>17.01</c:v>
                </c:pt>
                <c:pt idx="22">
                  <c:v>17.65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3-422F-B55D-D71FFE358E76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CZ'!$B$20:$X$20</c:f>
              <c:numCache>
                <c:formatCode>0.0</c:formatCode>
                <c:ptCount val="23"/>
                <c:pt idx="0">
                  <c:v>9.49</c:v>
                </c:pt>
                <c:pt idx="1">
                  <c:v>9.72</c:v>
                </c:pt>
                <c:pt idx="2">
                  <c:v>10.37</c:v>
                </c:pt>
                <c:pt idx="3">
                  <c:v>10.96</c:v>
                </c:pt>
                <c:pt idx="4">
                  <c:v>11.41</c:v>
                </c:pt>
                <c:pt idx="5">
                  <c:v>12.4</c:v>
                </c:pt>
                <c:pt idx="6">
                  <c:v>13.27</c:v>
                </c:pt>
                <c:pt idx="7">
                  <c:v>16.51</c:v>
                </c:pt>
                <c:pt idx="8">
                  <c:v>22.55</c:v>
                </c:pt>
                <c:pt idx="9">
                  <c:v>30.58</c:v>
                </c:pt>
                <c:pt idx="10">
                  <c:v>28.13</c:v>
                </c:pt>
                <c:pt idx="11">
                  <c:v>19.92</c:v>
                </c:pt>
                <c:pt idx="12">
                  <c:v>9.25</c:v>
                </c:pt>
                <c:pt idx="13">
                  <c:v>-1.83</c:v>
                </c:pt>
                <c:pt idx="14">
                  <c:v>-5.21</c:v>
                </c:pt>
                <c:pt idx="15">
                  <c:v>-4.89</c:v>
                </c:pt>
                <c:pt idx="16">
                  <c:v>-1.84</c:v>
                </c:pt>
                <c:pt idx="17">
                  <c:v>2.66</c:v>
                </c:pt>
                <c:pt idx="18">
                  <c:v>7.13</c:v>
                </c:pt>
                <c:pt idx="19">
                  <c:v>11.13</c:v>
                </c:pt>
                <c:pt idx="20">
                  <c:v>14.64</c:v>
                </c:pt>
                <c:pt idx="21">
                  <c:v>17.87</c:v>
                </c:pt>
                <c:pt idx="22">
                  <c:v>19.49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3-422F-B55D-D71FFE358E76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CZ'!$B$18:$X$18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3.2.7 CZ'!$B$21:$X$21</c:f>
              <c:numCache>
                <c:formatCode>0.0</c:formatCode>
                <c:ptCount val="23"/>
                <c:pt idx="0">
                  <c:v>3.55</c:v>
                </c:pt>
                <c:pt idx="1">
                  <c:v>5.28</c:v>
                </c:pt>
                <c:pt idx="2">
                  <c:v>6.24</c:v>
                </c:pt>
                <c:pt idx="3">
                  <c:v>5.17</c:v>
                </c:pt>
                <c:pt idx="4">
                  <c:v>4.76</c:v>
                </c:pt>
                <c:pt idx="5">
                  <c:v>4.53</c:v>
                </c:pt>
                <c:pt idx="6">
                  <c:v>6.25</c:v>
                </c:pt>
                <c:pt idx="7">
                  <c:v>9.14</c:v>
                </c:pt>
                <c:pt idx="8">
                  <c:v>12.26</c:v>
                </c:pt>
                <c:pt idx="9">
                  <c:v>19.72</c:v>
                </c:pt>
                <c:pt idx="10">
                  <c:v>18.5</c:v>
                </c:pt>
                <c:pt idx="11">
                  <c:v>16.9</c:v>
                </c:pt>
                <c:pt idx="12">
                  <c:v>10.31</c:v>
                </c:pt>
                <c:pt idx="13">
                  <c:v>0.31</c:v>
                </c:pt>
                <c:pt idx="14">
                  <c:v>-1.58</c:v>
                </c:pt>
                <c:pt idx="15">
                  <c:v>-3.56</c:v>
                </c:pt>
                <c:pt idx="16">
                  <c:v>0.34</c:v>
                </c:pt>
                <c:pt idx="17">
                  <c:v>4</c:v>
                </c:pt>
                <c:pt idx="18">
                  <c:v>6.78</c:v>
                </c:pt>
                <c:pt idx="19">
                  <c:v>10.39</c:v>
                </c:pt>
                <c:pt idx="20">
                  <c:v>16.5</c:v>
                </c:pt>
                <c:pt idx="21">
                  <c:v>16.21</c:v>
                </c:pt>
                <c:pt idx="22">
                  <c:v>16.08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F3-422F-B55D-D71FFE358E76}"/>
            </c:ext>
          </c:extLst>
        </c:ser>
        <c:marker val="1"/>
        <c:axId val="55924946"/>
        <c:axId val="56439248"/>
      </c:lineChart>
      <c:catAx>
        <c:axId val="559249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439248"/>
        <c:crosses val="autoZero"/>
        <c:auto val="0"/>
        <c:lblOffset val="100"/>
        <c:tickLblSkip val="4"/>
        <c:tickMarkSkip val="4"/>
        <c:noMultiLvlLbl val="0"/>
      </c:catAx>
      <c:valAx>
        <c:axId val="56439248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924946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CZ'!$B$18:$BO$18</c:f>
              <c:strCache>
                <c:ptCount val="66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</c:strCache>
            </c:strRef>
          </c:cat>
          <c:val>
            <c:numRef>
              <c:f>'G 3.2.8 CZ'!$B$19:$BO$19</c:f>
              <c:numCache>
                <c:formatCode>0.0</c:formatCode>
                <c:ptCount val="66"/>
                <c:pt idx="0">
                  <c:v>120.08</c:v>
                </c:pt>
                <c:pt idx="1">
                  <c:v>118.52</c:v>
                </c:pt>
                <c:pt idx="2">
                  <c:v>115.06</c:v>
                </c:pt>
                <c:pt idx="3">
                  <c:v>111.08</c:v>
                </c:pt>
                <c:pt idx="4">
                  <c:v>108.22</c:v>
                </c:pt>
                <c:pt idx="5">
                  <c:v>106.73</c:v>
                </c:pt>
                <c:pt idx="6">
                  <c:v>105.27</c:v>
                </c:pt>
                <c:pt idx="7">
                  <c:v>104.25</c:v>
                </c:pt>
                <c:pt idx="8">
                  <c:v>102.6</c:v>
                </c:pt>
                <c:pt idx="9">
                  <c:v>100.59</c:v>
                </c:pt>
                <c:pt idx="10">
                  <c:v>98.68</c:v>
                </c:pt>
                <c:pt idx="11">
                  <c:v>96.73</c:v>
                </c:pt>
                <c:pt idx="12">
                  <c:v>95.43</c:v>
                </c:pt>
                <c:pt idx="13">
                  <c:v>95.37</c:v>
                </c:pt>
                <c:pt idx="14">
                  <c:v>95.43</c:v>
                </c:pt>
                <c:pt idx="15">
                  <c:v>95.34</c:v>
                </c:pt>
                <c:pt idx="16">
                  <c:v>95.85</c:v>
                </c:pt>
                <c:pt idx="17">
                  <c:v>95.56</c:v>
                </c:pt>
                <c:pt idx="18">
                  <c:v>95.63</c:v>
                </c:pt>
                <c:pt idx="19">
                  <c:v>96.61</c:v>
                </c:pt>
                <c:pt idx="20">
                  <c:v>96.42</c:v>
                </c:pt>
                <c:pt idx="21">
                  <c:v>96.74</c:v>
                </c:pt>
                <c:pt idx="22">
                  <c:v>97.32</c:v>
                </c:pt>
                <c:pt idx="23">
                  <c:v>97.28</c:v>
                </c:pt>
                <c:pt idx="24">
                  <c:v>97.61</c:v>
                </c:pt>
                <c:pt idx="25">
                  <c:v>98.01</c:v>
                </c:pt>
                <c:pt idx="26">
                  <c:v>98.66</c:v>
                </c:pt>
                <c:pt idx="27">
                  <c:v>100</c:v>
                </c:pt>
                <c:pt idx="28">
                  <c:v>101.33</c:v>
                </c:pt>
                <c:pt idx="29">
                  <c:v>102.85</c:v>
                </c:pt>
                <c:pt idx="30">
                  <c:v>104.12</c:v>
                </c:pt>
                <c:pt idx="31">
                  <c:v>105.43</c:v>
                </c:pt>
                <c:pt idx="32">
                  <c:v>106.55</c:v>
                </c:pt>
                <c:pt idx="33">
                  <c:v>107.12</c:v>
                </c:pt>
                <c:pt idx="34">
                  <c:v>108.61</c:v>
                </c:pt>
                <c:pt idx="35">
                  <c:v>109.68</c:v>
                </c:pt>
                <c:pt idx="36">
                  <c:v>110.78</c:v>
                </c:pt>
                <c:pt idx="37">
                  <c:v>111.62</c:v>
                </c:pt>
                <c:pt idx="38">
                  <c:v>111.96</c:v>
                </c:pt>
                <c:pt idx="39">
                  <c:v>112.24</c:v>
                </c:pt>
                <c:pt idx="40">
                  <c:v>112.05</c:v>
                </c:pt>
                <c:pt idx="41">
                  <c:v>111.42</c:v>
                </c:pt>
                <c:pt idx="42">
                  <c:v>110.8</c:v>
                </c:pt>
                <c:pt idx="43">
                  <c:v>110.21</c:v>
                </c:pt>
                <c:pt idx="44">
                  <c:v>110.41</c:v>
                </c:pt>
                <c:pt idx="45">
                  <c:v>112.08</c:v>
                </c:pt>
                <c:pt idx="46">
                  <c:v>112.78</c:v>
                </c:pt>
                <c:pt idx="47">
                  <c:v>112.93</c:v>
                </c:pt>
                <c:pt idx="48">
                  <c:v>114.2</c:v>
                </c:pt>
                <c:pt idx="49">
                  <c:v>113.37</c:v>
                </c:pt>
                <c:pt idx="50">
                  <c:v>114.48</c:v>
                </c:pt>
                <c:pt idx="51">
                  <c:v>116.76</c:v>
                </c:pt>
                <c:pt idx="52">
                  <c:v>119.99</c:v>
                </c:pt>
                <c:pt idx="53">
                  <c:v>126.15</c:v>
                </c:pt>
                <c:pt idx="54">
                  <c:v>131.54</c:v>
                </c:pt>
                <c:pt idx="55">
                  <c:v>135.09</c:v>
                </c:pt>
                <c:pt idx="56">
                  <c:v>135.52</c:v>
                </c:pt>
                <c:pt idx="57">
                  <c:v>132.79</c:v>
                </c:pt>
                <c:pt idx="58">
                  <c:v>129.58</c:v>
                </c:pt>
                <c:pt idx="59">
                  <c:v>126.2</c:v>
                </c:pt>
                <c:pt idx="60">
                  <c:v>123.69</c:v>
                </c:pt>
                <c:pt idx="61">
                  <c:v>122.59</c:v>
                </c:pt>
                <c:pt idx="62">
                  <c:v>122.6</c:v>
                </c:pt>
                <c:pt idx="63">
                  <c:v>123.62</c:v>
                </c:pt>
                <c:pt idx="64">
                  <c:v>126.27</c:v>
                </c:pt>
                <c:pt idx="65">
                  <c:v>128.87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1-4CFF-A3F5-EEDC010AFD04}"/>
            </c:ext>
          </c:extLst>
        </c:ser>
        <c:marker val="1"/>
        <c:axId val="17647191"/>
        <c:axId val="48990887"/>
      </c:lineChart>
      <c:catAx>
        <c:axId val="176471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990887"/>
        <c:crossesAt val="100"/>
        <c:auto val="0"/>
        <c:lblOffset val="100"/>
        <c:tickLblSkip val="8"/>
        <c:tickMarkSkip val="4"/>
        <c:noMultiLvlLbl val="0"/>
      </c:catAx>
      <c:valAx>
        <c:axId val="48990887"/>
        <c:scaling>
          <c:orientation val="minMax"/>
          <c:max val="140"/>
          <c:min val="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647191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-0.31</c:v>
                </c:pt>
                <c:pt idx="1">
                  <c:v>0.03</c:v>
                </c:pt>
                <c:pt idx="2">
                  <c:v>0.29</c:v>
                </c:pt>
                <c:pt idx="3">
                  <c:v>0.25</c:v>
                </c:pt>
                <c:pt idx="4">
                  <c:v>-0.05</c:v>
                </c:pt>
                <c:pt idx="5">
                  <c:v>0.18</c:v>
                </c:pt>
                <c:pt idx="6">
                  <c:v>-0.01</c:v>
                </c:pt>
                <c:pt idx="7">
                  <c:v>-0.09</c:v>
                </c:pt>
                <c:pt idx="8">
                  <c:v>-0.1</c:v>
                </c:pt>
                <c:pt idx="9">
                  <c:v>-0.33</c:v>
                </c:pt>
                <c:pt idx="10">
                  <c:v>-0.49</c:v>
                </c:pt>
                <c:pt idx="11">
                  <c:v>-0.41</c:v>
                </c:pt>
                <c:pt idx="12">
                  <c:v>-0.55</c:v>
                </c:pt>
                <c:pt idx="13">
                  <c:v>-0.57</c:v>
                </c:pt>
                <c:pt idx="14">
                  <c:v>-0.35</c:v>
                </c:pt>
                <c:pt idx="15">
                  <c:v>-0.3</c:v>
                </c:pt>
                <c:pt idx="16">
                  <c:v>-0.13</c:v>
                </c:pt>
                <c:pt idx="17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5-470C-9F64-31CF1F547FF0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-0.89</c:v>
                </c:pt>
                <c:pt idx="1">
                  <c:v>0.26</c:v>
                </c:pt>
                <c:pt idx="2">
                  <c:v>0.78</c:v>
                </c:pt>
                <c:pt idx="3">
                  <c:v>0.97</c:v>
                </c:pt>
                <c:pt idx="4">
                  <c:v>0.5</c:v>
                </c:pt>
                <c:pt idx="5">
                  <c:v>0.86</c:v>
                </c:pt>
                <c:pt idx="6">
                  <c:v>0.36</c:v>
                </c:pt>
                <c:pt idx="7">
                  <c:v>0.32</c:v>
                </c:pt>
                <c:pt idx="8">
                  <c:v>1.24</c:v>
                </c:pt>
                <c:pt idx="9">
                  <c:v>1.3</c:v>
                </c:pt>
                <c:pt idx="10">
                  <c:v>1.4</c:v>
                </c:pt>
                <c:pt idx="11">
                  <c:v>1.47</c:v>
                </c:pt>
                <c:pt idx="12">
                  <c:v>1.07</c:v>
                </c:pt>
                <c:pt idx="13">
                  <c:v>1.17</c:v>
                </c:pt>
                <c:pt idx="14">
                  <c:v>0.86</c:v>
                </c:pt>
                <c:pt idx="15">
                  <c:v>0.55</c:v>
                </c:pt>
                <c:pt idx="16">
                  <c:v>0.68</c:v>
                </c:pt>
                <c:pt idx="17">
                  <c:v>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5-470C-9F64-31CF1F547FF0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0.5</c:v>
                </c:pt>
                <c:pt idx="1">
                  <c:v>0.56</c:v>
                </c:pt>
                <c:pt idx="2">
                  <c:v>0.62</c:v>
                </c:pt>
                <c:pt idx="3">
                  <c:v>0.48</c:v>
                </c:pt>
                <c:pt idx="4">
                  <c:v>0.27</c:v>
                </c:pt>
                <c:pt idx="5">
                  <c:v>0.17</c:v>
                </c:pt>
                <c:pt idx="6">
                  <c:v>0.2</c:v>
                </c:pt>
                <c:pt idx="7">
                  <c:v>0.28</c:v>
                </c:pt>
                <c:pt idx="8">
                  <c:v>0.32</c:v>
                </c:pt>
                <c:pt idx="9">
                  <c:v>0.27</c:v>
                </c:pt>
                <c:pt idx="10">
                  <c:v>0.14</c:v>
                </c:pt>
                <c:pt idx="11">
                  <c:v>0.12</c:v>
                </c:pt>
                <c:pt idx="12">
                  <c:v>0.09</c:v>
                </c:pt>
                <c:pt idx="13">
                  <c:v>0.1</c:v>
                </c:pt>
                <c:pt idx="14">
                  <c:v>0.19</c:v>
                </c:pt>
                <c:pt idx="15">
                  <c:v>0.32</c:v>
                </c:pt>
                <c:pt idx="16">
                  <c:v>0.35</c:v>
                </c:pt>
                <c:pt idx="17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5-470C-9F64-31CF1F547FF0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0.1</c:v>
                </c:pt>
                <c:pt idx="1">
                  <c:v>0.23</c:v>
                </c:pt>
                <c:pt idx="2">
                  <c:v>0.01</c:v>
                </c:pt>
                <c:pt idx="3">
                  <c:v>0.12</c:v>
                </c:pt>
                <c:pt idx="4">
                  <c:v>0.2</c:v>
                </c:pt>
                <c:pt idx="5">
                  <c:v>0.35</c:v>
                </c:pt>
                <c:pt idx="6">
                  <c:v>0.33</c:v>
                </c:pt>
                <c:pt idx="7">
                  <c:v>0.2</c:v>
                </c:pt>
                <c:pt idx="8">
                  <c:v>0.42</c:v>
                </c:pt>
                <c:pt idx="9">
                  <c:v>0.41</c:v>
                </c:pt>
                <c:pt idx="10">
                  <c:v>0.37</c:v>
                </c:pt>
                <c:pt idx="11">
                  <c:v>0.28</c:v>
                </c:pt>
                <c:pt idx="12">
                  <c:v>-0.1</c:v>
                </c:pt>
                <c:pt idx="13">
                  <c:v>-0.05</c:v>
                </c:pt>
                <c:pt idx="14">
                  <c:v>-0.08</c:v>
                </c:pt>
                <c:pt idx="15">
                  <c:v>0.04</c:v>
                </c:pt>
                <c:pt idx="16">
                  <c:v>0.19</c:v>
                </c:pt>
                <c:pt idx="1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15-470C-9F64-31CF1F547FF0}"/>
            </c:ext>
          </c:extLst>
        </c:ser>
        <c:overlap val="100"/>
        <c:gapWidth val="50"/>
        <c:axId val="14910208"/>
        <c:axId val="13255586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-0.61</c:v>
                </c:pt>
                <c:pt idx="1">
                  <c:v>1.08</c:v>
                </c:pt>
                <c:pt idx="2">
                  <c:v>1.7</c:v>
                </c:pt>
                <c:pt idx="3">
                  <c:v>1.82</c:v>
                </c:pt>
                <c:pt idx="4">
                  <c:v>0.93</c:v>
                </c:pt>
                <c:pt idx="5">
                  <c:v>1.57</c:v>
                </c:pt>
                <c:pt idx="6">
                  <c:v>0.88</c:v>
                </c:pt>
                <c:pt idx="7">
                  <c:v>0.72</c:v>
                </c:pt>
                <c:pt idx="8">
                  <c:v>1.88</c:v>
                </c:pt>
                <c:pt idx="9">
                  <c:v>1.65</c:v>
                </c:pt>
                <c:pt idx="10">
                  <c:v>1.42</c:v>
                </c:pt>
                <c:pt idx="11">
                  <c:v>1.46</c:v>
                </c:pt>
                <c:pt idx="12">
                  <c:v>0.51</c:v>
                </c:pt>
                <c:pt idx="13">
                  <c:v>0.66</c:v>
                </c:pt>
                <c:pt idx="14">
                  <c:v>0.62</c:v>
                </c:pt>
                <c:pt idx="15">
                  <c:v>0.61</c:v>
                </c:pt>
                <c:pt idx="16">
                  <c:v>1.09</c:v>
                </c:pt>
                <c:pt idx="17">
                  <c:v>0.95</c:v>
                </c:pt>
                <c:pt idx="18">
                  <c:v>0.9</c:v>
                </c:pt>
                <c:pt idx="19">
                  <c:v>0.8</c:v>
                </c:pt>
                <c:pt idx="20">
                  <c:v>0.25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0C-9F64-31CF1F547FF0}"/>
            </c:ext>
          </c:extLst>
        </c:ser>
        <c:marker val="1"/>
        <c:axId val="14910208"/>
        <c:axId val="13255586"/>
      </c:lineChart>
      <c:catAx>
        <c:axId val="149102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55586"/>
        <c:crossesAt val="0"/>
        <c:auto val="0"/>
        <c:lblOffset val="100"/>
        <c:tickLblSkip val="4"/>
        <c:tickMarkSkip val="4"/>
        <c:noMultiLvlLbl val="0"/>
      </c:catAx>
      <c:valAx>
        <c:axId val="13255586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9102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25"/>
          <c:y val="0.037"/>
          <c:w val="0.36425"/>
          <c:h val="0.280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CZ'!$B$18:$X$18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CZ'!$B$19:$X$19</c:f>
              <c:numCache>
                <c:formatCode>0.0</c:formatCode>
                <c:ptCount val="23"/>
                <c:pt idx="0">
                  <c:v>22.78</c:v>
                </c:pt>
                <c:pt idx="1">
                  <c:v>2.05</c:v>
                </c:pt>
                <c:pt idx="2">
                  <c:v>-4.48</c:v>
                </c:pt>
                <c:pt idx="3">
                  <c:v>9.73</c:v>
                </c:pt>
                <c:pt idx="4">
                  <c:v>14.4</c:v>
                </c:pt>
                <c:pt idx="5">
                  <c:v>37.08</c:v>
                </c:pt>
                <c:pt idx="6">
                  <c:v>48.04</c:v>
                </c:pt>
                <c:pt idx="7">
                  <c:v>41.08</c:v>
                </c:pt>
                <c:pt idx="8">
                  <c:v>41.75</c:v>
                </c:pt>
                <c:pt idx="9">
                  <c:v>58.57</c:v>
                </c:pt>
                <c:pt idx="10">
                  <c:v>53.46</c:v>
                </c:pt>
                <c:pt idx="11">
                  <c:v>56.05</c:v>
                </c:pt>
                <c:pt idx="12">
                  <c:v>56.27</c:v>
                </c:pt>
                <c:pt idx="13">
                  <c:v>13.06</c:v>
                </c:pt>
                <c:pt idx="14">
                  <c:v>22.56</c:v>
                </c:pt>
                <c:pt idx="15">
                  <c:v>17.94</c:v>
                </c:pt>
                <c:pt idx="16">
                  <c:v>16.23</c:v>
                </c:pt>
                <c:pt idx="17">
                  <c:v>20.22</c:v>
                </c:pt>
                <c:pt idx="18">
                  <c:v>7.05</c:v>
                </c:pt>
                <c:pt idx="19">
                  <c:v>14.86</c:v>
                </c:pt>
                <c:pt idx="20">
                  <c:v>25.01</c:v>
                </c:pt>
                <c:pt idx="21">
                  <c:v>33.19</c:v>
                </c:pt>
                <c:pt idx="22">
                  <c:v>45.18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D3-4B52-BF5F-6737CC01FF66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CZ'!$B$18:$X$18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CZ'!$B$20:$X$20</c:f>
              <c:numCache>
                <c:formatCode>0.0</c:formatCode>
                <c:ptCount val="23"/>
                <c:pt idx="0">
                  <c:v>10.31</c:v>
                </c:pt>
                <c:pt idx="1">
                  <c:v>7.61</c:v>
                </c:pt>
                <c:pt idx="2">
                  <c:v>6.39</c:v>
                </c:pt>
                <c:pt idx="3">
                  <c:v>2.49</c:v>
                </c:pt>
                <c:pt idx="4">
                  <c:v>3.72</c:v>
                </c:pt>
                <c:pt idx="5">
                  <c:v>5.33</c:v>
                </c:pt>
                <c:pt idx="6">
                  <c:v>5.05</c:v>
                </c:pt>
                <c:pt idx="7">
                  <c:v>6.03</c:v>
                </c:pt>
                <c:pt idx="8">
                  <c:v>5.78</c:v>
                </c:pt>
                <c:pt idx="9">
                  <c:v>6.25</c:v>
                </c:pt>
                <c:pt idx="10">
                  <c:v>5.64</c:v>
                </c:pt>
                <c:pt idx="11">
                  <c:v>3.88</c:v>
                </c:pt>
                <c:pt idx="12">
                  <c:v>2.45</c:v>
                </c:pt>
                <c:pt idx="13">
                  <c:v>1.57</c:v>
                </c:pt>
                <c:pt idx="14">
                  <c:v>1.87</c:v>
                </c:pt>
                <c:pt idx="15">
                  <c:v>2.21</c:v>
                </c:pt>
                <c:pt idx="16">
                  <c:v>3.88</c:v>
                </c:pt>
                <c:pt idx="17">
                  <c:v>4.32</c:v>
                </c:pt>
                <c:pt idx="18">
                  <c:v>-2.6</c:v>
                </c:pt>
                <c:pt idx="19">
                  <c:v>-1.22</c:v>
                </c:pt>
                <c:pt idx="20">
                  <c:v>1.27</c:v>
                </c:pt>
                <c:pt idx="21">
                  <c:v>3.23</c:v>
                </c:pt>
                <c:pt idx="22">
                  <c:v>11.33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D3-4B52-BF5F-6737CC01FF66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CZ'!$B$18:$X$18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CZ'!$B$21:$X$21</c:f>
              <c:numCache>
                <c:formatCode>0.0</c:formatCode>
                <c:ptCount val="23"/>
                <c:pt idx="0">
                  <c:v>20.98</c:v>
                </c:pt>
                <c:pt idx="1">
                  <c:v>12.38</c:v>
                </c:pt>
                <c:pt idx="2">
                  <c:v>5.06</c:v>
                </c:pt>
                <c:pt idx="3">
                  <c:v>1.81</c:v>
                </c:pt>
                <c:pt idx="4">
                  <c:v>5.23</c:v>
                </c:pt>
                <c:pt idx="5">
                  <c:v>11.74</c:v>
                </c:pt>
                <c:pt idx="6">
                  <c:v>17.12</c:v>
                </c:pt>
                <c:pt idx="7">
                  <c:v>19.41</c:v>
                </c:pt>
                <c:pt idx="8">
                  <c:v>17.99</c:v>
                </c:pt>
                <c:pt idx="9">
                  <c:v>19.76</c:v>
                </c:pt>
                <c:pt idx="10">
                  <c:v>17.09</c:v>
                </c:pt>
                <c:pt idx="11">
                  <c:v>11.75</c:v>
                </c:pt>
                <c:pt idx="12">
                  <c:v>9.81</c:v>
                </c:pt>
                <c:pt idx="13">
                  <c:v>7.84</c:v>
                </c:pt>
                <c:pt idx="14">
                  <c:v>9.94</c:v>
                </c:pt>
                <c:pt idx="15">
                  <c:v>10.91</c:v>
                </c:pt>
                <c:pt idx="16">
                  <c:v>11.97</c:v>
                </c:pt>
                <c:pt idx="17">
                  <c:v>11.51</c:v>
                </c:pt>
                <c:pt idx="18">
                  <c:v>-1.96</c:v>
                </c:pt>
                <c:pt idx="19">
                  <c:v>1.12</c:v>
                </c:pt>
                <c:pt idx="20">
                  <c:v>7.38</c:v>
                </c:pt>
                <c:pt idx="21">
                  <c:v>10.51</c:v>
                </c:pt>
                <c:pt idx="22">
                  <c:v>23.39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D3-4B52-BF5F-6737CC01FF66}"/>
            </c:ext>
          </c:extLst>
        </c:ser>
        <c:overlap val="100"/>
        <c:gapWidth val="50"/>
        <c:axId val="65171661"/>
        <c:axId val="23084737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CZ'!$B$18:$X$18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3.3.2 CZ'!$B$22:$X$22</c:f>
              <c:numCache>
                <c:formatCode>0.0</c:formatCode>
                <c:ptCount val="23"/>
                <c:pt idx="0">
                  <c:v>54.08</c:v>
                </c:pt>
                <c:pt idx="1">
                  <c:v>22.03</c:v>
                </c:pt>
                <c:pt idx="2">
                  <c:v>6.97</c:v>
                </c:pt>
                <c:pt idx="3">
                  <c:v>14.03</c:v>
                </c:pt>
                <c:pt idx="4">
                  <c:v>23.35</c:v>
                </c:pt>
                <c:pt idx="5">
                  <c:v>54.15</c:v>
                </c:pt>
                <c:pt idx="6">
                  <c:v>70.21</c:v>
                </c:pt>
                <c:pt idx="7">
                  <c:v>66.52</c:v>
                </c:pt>
                <c:pt idx="8">
                  <c:v>65.53</c:v>
                </c:pt>
                <c:pt idx="9">
                  <c:v>84.58</c:v>
                </c:pt>
                <c:pt idx="10">
                  <c:v>76.19</c:v>
                </c:pt>
                <c:pt idx="11">
                  <c:v>71.68</c:v>
                </c:pt>
                <c:pt idx="12">
                  <c:v>68.53</c:v>
                </c:pt>
                <c:pt idx="13">
                  <c:v>22.47</c:v>
                </c:pt>
                <c:pt idx="14">
                  <c:v>34.38</c:v>
                </c:pt>
                <c:pt idx="15">
                  <c:v>31.06</c:v>
                </c:pt>
                <c:pt idx="16">
                  <c:v>32.08</c:v>
                </c:pt>
                <c:pt idx="17">
                  <c:v>36.05</c:v>
                </c:pt>
                <c:pt idx="18">
                  <c:v>2.48</c:v>
                </c:pt>
                <c:pt idx="19">
                  <c:v>14.77</c:v>
                </c:pt>
                <c:pt idx="20">
                  <c:v>33.66</c:v>
                </c:pt>
                <c:pt idx="21">
                  <c:v>46.94</c:v>
                </c:pt>
                <c:pt idx="22">
                  <c:v>79.9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D3-4B52-BF5F-6737CC01FF66}"/>
            </c:ext>
          </c:extLst>
        </c:ser>
        <c:marker val="1"/>
        <c:axId val="65171661"/>
        <c:axId val="23084737"/>
      </c:lineChart>
      <c:catAx>
        <c:axId val="65171661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23084737"/>
        <c:crosses val="autoZero"/>
        <c:auto val="0"/>
        <c:lblOffset val="100"/>
        <c:tickLblSkip val="4"/>
        <c:tickMarkSkip val="4"/>
        <c:noMultiLvlLbl val="0"/>
      </c:catAx>
      <c:valAx>
        <c:axId val="23084737"/>
        <c:scaling>
          <c:orientation val="minMax"/>
          <c:min val="-1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65171661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6465"/>
          <c:y val="0.03475"/>
          <c:w val="0.23875"/>
          <c:h val="0.224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3.98</c:v>
                </c:pt>
                <c:pt idx="1">
                  <c:v>4.05</c:v>
                </c:pt>
                <c:pt idx="2">
                  <c:v>3.75</c:v>
                </c:pt>
                <c:pt idx="3">
                  <c:v>3.49</c:v>
                </c:pt>
                <c:pt idx="4">
                  <c:v>3.33</c:v>
                </c:pt>
                <c:pt idx="5">
                  <c:v>3.31</c:v>
                </c:pt>
                <c:pt idx="6">
                  <c:v>3.42</c:v>
                </c:pt>
                <c:pt idx="7">
                  <c:v>3.61</c:v>
                </c:pt>
                <c:pt idx="8">
                  <c:v>3.61</c:v>
                </c:pt>
                <c:pt idx="9">
                  <c:v>3.59</c:v>
                </c:pt>
                <c:pt idx="10">
                  <c:v>3.62</c:v>
                </c:pt>
                <c:pt idx="11">
                  <c:v>3.61</c:v>
                </c:pt>
                <c:pt idx="12">
                  <c:v>3.7</c:v>
                </c:pt>
                <c:pt idx="13">
                  <c:v>3.76</c:v>
                </c:pt>
                <c:pt idx="14">
                  <c:v>3.85</c:v>
                </c:pt>
                <c:pt idx="15">
                  <c:v>3.97</c:v>
                </c:pt>
                <c:pt idx="16">
                  <c:v>4.08</c:v>
                </c:pt>
                <c:pt idx="17">
                  <c:v>4.33</c:v>
                </c:pt>
                <c:pt idx="18">
                  <c:v>4.52</c:v>
                </c:pt>
                <c:pt idx="19">
                  <c:v>4.65</c:v>
                </c:pt>
                <c:pt idx="20">
                  <c:v>4.72</c:v>
                </c:pt>
                <c:pt idx="21">
                  <c:v>4.65</c:v>
                </c:pt>
                <c:pt idx="22">
                  <c:v>4.55</c:v>
                </c:pt>
                <c:pt idx="23">
                  <c:v>4.44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3-4556-B65F-45DF33C6BAC5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3.22</c:v>
                </c:pt>
                <c:pt idx="1">
                  <c:v>3.03</c:v>
                </c:pt>
                <c:pt idx="2">
                  <c:v>2.65</c:v>
                </c:pt>
                <c:pt idx="3">
                  <c:v>2.29</c:v>
                </c:pt>
                <c:pt idx="4">
                  <c:v>2.13</c:v>
                </c:pt>
                <c:pt idx="5">
                  <c:v>2.15</c:v>
                </c:pt>
                <c:pt idx="6">
                  <c:v>2.11</c:v>
                </c:pt>
                <c:pt idx="7">
                  <c:v>2.27</c:v>
                </c:pt>
                <c:pt idx="8">
                  <c:v>2.51</c:v>
                </c:pt>
                <c:pt idx="9">
                  <c:v>2.6</c:v>
                </c:pt>
                <c:pt idx="10">
                  <c:v>2.56</c:v>
                </c:pt>
                <c:pt idx="11">
                  <c:v>2.64</c:v>
                </c:pt>
                <c:pt idx="12">
                  <c:v>2.69</c:v>
                </c:pt>
                <c:pt idx="13">
                  <c:v>2.59</c:v>
                </c:pt>
                <c:pt idx="14">
                  <c:v>2.54</c:v>
                </c:pt>
                <c:pt idx="15">
                  <c:v>2.58</c:v>
                </c:pt>
                <c:pt idx="16">
                  <c:v>2.53</c:v>
                </c:pt>
                <c:pt idx="17">
                  <c:v>2.77</c:v>
                </c:pt>
                <c:pt idx="18">
                  <c:v>2.84</c:v>
                </c:pt>
                <c:pt idx="19">
                  <c:v>2.87</c:v>
                </c:pt>
                <c:pt idx="20">
                  <c:v>2.97</c:v>
                </c:pt>
                <c:pt idx="21">
                  <c:v>2.88</c:v>
                </c:pt>
                <c:pt idx="22">
                  <c:v>2.73</c:v>
                </c:pt>
                <c:pt idx="23">
                  <c:v>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D3-4556-B65F-45DF33C6BAC5}"/>
            </c:ext>
          </c:extLst>
        </c:ser>
        <c:marker val="1"/>
        <c:axId val="32338366"/>
        <c:axId val="2973188"/>
      </c:lineChart>
      <c:catAx>
        <c:axId val="323383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73188"/>
        <c:crosses val="autoZero"/>
        <c:auto val="0"/>
        <c:lblOffset val="100"/>
        <c:tickLblSkip val="4"/>
        <c:tickMarkSkip val="4"/>
        <c:noMultiLvlLbl val="0"/>
      </c:catAx>
      <c:valAx>
        <c:axId val="2973188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338366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25"/>
          <c:y val="0.04525"/>
          <c:w val="0.56325"/>
          <c:h val="0.12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3.2</c:v>
                </c:pt>
                <c:pt idx="1">
                  <c:v>19.32</c:v>
                </c:pt>
                <c:pt idx="2">
                  <c:v>15.31</c:v>
                </c:pt>
                <c:pt idx="3">
                  <c:v>4.7</c:v>
                </c:pt>
                <c:pt idx="4">
                  <c:v>7.54</c:v>
                </c:pt>
                <c:pt idx="5">
                  <c:v>6.03</c:v>
                </c:pt>
                <c:pt idx="6">
                  <c:v>7.21</c:v>
                </c:pt>
                <c:pt idx="7">
                  <c:v>8.81</c:v>
                </c:pt>
                <c:pt idx="8">
                  <c:v>10.84</c:v>
                </c:pt>
                <c:pt idx="9">
                  <c:v>8.17</c:v>
                </c:pt>
                <c:pt idx="10">
                  <c:v>6.77</c:v>
                </c:pt>
                <c:pt idx="11">
                  <c:v>6.44</c:v>
                </c:pt>
                <c:pt idx="12">
                  <c:v>7.66</c:v>
                </c:pt>
                <c:pt idx="13">
                  <c:v>7.24</c:v>
                </c:pt>
                <c:pt idx="14">
                  <c:v>7.67</c:v>
                </c:pt>
                <c:pt idx="15">
                  <c:v>7.4</c:v>
                </c:pt>
                <c:pt idx="16">
                  <c:v>6.83</c:v>
                </c:pt>
                <c:pt idx="17">
                  <c:v>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1E-497A-A549-5A3DF4A336B7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-1.12</c:v>
                </c:pt>
                <c:pt idx="1">
                  <c:v>14.84</c:v>
                </c:pt>
                <c:pt idx="2">
                  <c:v>8.05</c:v>
                </c:pt>
                <c:pt idx="3">
                  <c:v>7.58</c:v>
                </c:pt>
                <c:pt idx="4">
                  <c:v>11.99</c:v>
                </c:pt>
                <c:pt idx="5">
                  <c:v>8.18</c:v>
                </c:pt>
                <c:pt idx="6">
                  <c:v>7.47</c:v>
                </c:pt>
                <c:pt idx="7">
                  <c:v>9</c:v>
                </c:pt>
                <c:pt idx="8">
                  <c:v>11.05</c:v>
                </c:pt>
                <c:pt idx="9">
                  <c:v>9.31</c:v>
                </c:pt>
                <c:pt idx="10">
                  <c:v>8.06</c:v>
                </c:pt>
                <c:pt idx="11">
                  <c:v>7.21</c:v>
                </c:pt>
                <c:pt idx="12">
                  <c:v>6.91</c:v>
                </c:pt>
                <c:pt idx="13">
                  <c:v>6.65</c:v>
                </c:pt>
                <c:pt idx="14">
                  <c:v>6.88</c:v>
                </c:pt>
                <c:pt idx="15">
                  <c:v>6.6</c:v>
                </c:pt>
                <c:pt idx="16">
                  <c:v>6.94</c:v>
                </c:pt>
                <c:pt idx="17">
                  <c:v>8.27</c:v>
                </c:pt>
                <c:pt idx="18">
                  <c:v>6.79</c:v>
                </c:pt>
                <c:pt idx="19">
                  <c:v>6.41</c:v>
                </c:pt>
                <c:pt idx="20">
                  <c:v>6.12</c:v>
                </c:pt>
                <c:pt idx="21">
                  <c:v>5.84</c:v>
                </c:pt>
                <c:pt idx="22">
                  <c:v>5.71</c:v>
                </c:pt>
                <c:pt idx="23">
                  <c:v>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1E-497A-A549-5A3DF4A336B7}"/>
            </c:ext>
          </c:extLst>
        </c:ser>
        <c:marker val="1"/>
        <c:axId val="37808083"/>
        <c:axId val="4883307"/>
      </c:lineChart>
      <c:catAx>
        <c:axId val="378080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83307"/>
        <c:crosses val="autoZero"/>
        <c:auto val="0"/>
        <c:lblOffset val="100"/>
        <c:tickLblSkip val="4"/>
        <c:tickMarkSkip val="4"/>
        <c:noMultiLvlLbl val="0"/>
      </c:catAx>
      <c:valAx>
        <c:axId val="4883307"/>
        <c:scaling>
          <c:orientation val="minMax"/>
          <c:max val="20"/>
          <c:min val="-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808083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1"/>
          <c:y val="0.73525"/>
          <c:w val="0.381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-1.89</c:v>
                </c:pt>
                <c:pt idx="1">
                  <c:v>9.24</c:v>
                </c:pt>
                <c:pt idx="2">
                  <c:v>3.14</c:v>
                </c:pt>
                <c:pt idx="3">
                  <c:v>-1.19</c:v>
                </c:pt>
                <c:pt idx="4">
                  <c:v>-1.92</c:v>
                </c:pt>
                <c:pt idx="5">
                  <c:v>-8.95</c:v>
                </c:pt>
                <c:pt idx="6">
                  <c:v>-9.95</c:v>
                </c:pt>
                <c:pt idx="7">
                  <c:v>-7.32</c:v>
                </c:pt>
                <c:pt idx="8">
                  <c:v>-6.71</c:v>
                </c:pt>
                <c:pt idx="9">
                  <c:v>-3.38</c:v>
                </c:pt>
                <c:pt idx="10">
                  <c:v>-1.43</c:v>
                </c:pt>
                <c:pt idx="11">
                  <c:v>-1.69</c:v>
                </c:pt>
                <c:pt idx="12">
                  <c:v>4.3</c:v>
                </c:pt>
                <c:pt idx="13">
                  <c:v>3.14</c:v>
                </c:pt>
                <c:pt idx="14">
                  <c:v>3.87</c:v>
                </c:pt>
                <c:pt idx="15">
                  <c:v>2.98</c:v>
                </c:pt>
                <c:pt idx="16">
                  <c:v>2.75</c:v>
                </c:pt>
                <c:pt idx="17">
                  <c:v>4.23</c:v>
                </c:pt>
                <c:pt idx="18">
                  <c:v>3.11</c:v>
                </c:pt>
                <c:pt idx="19">
                  <c:v>3.48</c:v>
                </c:pt>
                <c:pt idx="20">
                  <c:v>3.56</c:v>
                </c:pt>
                <c:pt idx="21">
                  <c:v>3.66</c:v>
                </c:pt>
                <c:pt idx="22">
                  <c:v>3.45</c:v>
                </c:pt>
                <c:pt idx="23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E-41D9-A9D9-5F50D6450C10}"/>
            </c:ext>
          </c:extLst>
        </c:ser>
        <c:marker val="1"/>
        <c:axId val="66204940"/>
        <c:axId val="15306998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-1.03</c:v>
                </c:pt>
                <c:pt idx="1">
                  <c:v>8.99</c:v>
                </c:pt>
                <c:pt idx="2">
                  <c:v>1.92</c:v>
                </c:pt>
                <c:pt idx="3">
                  <c:v>2.21</c:v>
                </c:pt>
                <c:pt idx="4">
                  <c:v>4.17</c:v>
                </c:pt>
                <c:pt idx="5">
                  <c:v>2.15</c:v>
                </c:pt>
                <c:pt idx="6">
                  <c:v>1.16</c:v>
                </c:pt>
                <c:pt idx="7">
                  <c:v>0.03</c:v>
                </c:pt>
                <c:pt idx="8">
                  <c:v>-1.32</c:v>
                </c:pt>
                <c:pt idx="9">
                  <c:v>-1.86</c:v>
                </c:pt>
                <c:pt idx="10">
                  <c:v>-1.95</c:v>
                </c:pt>
                <c:pt idx="11">
                  <c:v>-0.95</c:v>
                </c:pt>
                <c:pt idx="12">
                  <c:v>-0.51</c:v>
                </c:pt>
                <c:pt idx="13">
                  <c:v>0.11</c:v>
                </c:pt>
                <c:pt idx="14">
                  <c:v>1.52</c:v>
                </c:pt>
                <c:pt idx="15">
                  <c:v>1.32</c:v>
                </c:pt>
                <c:pt idx="16">
                  <c:v>1.34</c:v>
                </c:pt>
                <c:pt idx="17">
                  <c:v>1.37</c:v>
                </c:pt>
                <c:pt idx="18">
                  <c:v>2.03</c:v>
                </c:pt>
                <c:pt idx="19">
                  <c:v>1.26</c:v>
                </c:pt>
                <c:pt idx="20">
                  <c:v>1.97</c:v>
                </c:pt>
                <c:pt idx="21">
                  <c:v>2.29</c:v>
                </c:pt>
                <c:pt idx="22">
                  <c:v>1.64</c:v>
                </c:pt>
                <c:pt idx="23">
                  <c:v>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9E-41D9-A9D9-5F50D6450C10}"/>
            </c:ext>
          </c:extLst>
        </c:ser>
        <c:marker val="1"/>
        <c:axId val="40876905"/>
        <c:axId val="30763173"/>
      </c:lineChart>
      <c:catAx>
        <c:axId val="662049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306998"/>
        <c:crosses val="autoZero"/>
        <c:auto val="0"/>
        <c:lblOffset val="100"/>
        <c:tickLblSkip val="4"/>
        <c:tickMarkSkip val="4"/>
        <c:noMultiLvlLbl val="0"/>
      </c:catAx>
      <c:valAx>
        <c:axId val="15306998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204940"/>
        <c:crosses val="autoZero"/>
        <c:crossBetween val="midCat"/>
        <c:majorUnit val="3"/>
      </c:valAx>
      <c:catAx>
        <c:axId val="40876905"/>
        <c:scaling>
          <c:orientation val="minMax"/>
        </c:scaling>
        <c:delete val="1"/>
        <c:axPos val="b"/>
        <c:majorTickMark val="out"/>
        <c:minorTickMark val="none"/>
        <c:tickLblPos val="nextTo"/>
        <c:crossAx val="30763173"/>
        <c:crosses val="autoZero"/>
        <c:auto val="1"/>
        <c:lblOffset val="100"/>
        <c:noMultiLvlLbl val="0"/>
      </c:catAx>
      <c:valAx>
        <c:axId val="30763173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40876905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5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2.31</c:v>
                </c:pt>
                <c:pt idx="1">
                  <c:v>11.07</c:v>
                </c:pt>
                <c:pt idx="2">
                  <c:v>4.73</c:v>
                </c:pt>
                <c:pt idx="3">
                  <c:v>4.59</c:v>
                </c:pt>
                <c:pt idx="4">
                  <c:v>4.33</c:v>
                </c:pt>
                <c:pt idx="5">
                  <c:v>3.15</c:v>
                </c:pt>
                <c:pt idx="6">
                  <c:v>4.24</c:v>
                </c:pt>
                <c:pt idx="7">
                  <c:v>6.32</c:v>
                </c:pt>
                <c:pt idx="8">
                  <c:v>8.38</c:v>
                </c:pt>
                <c:pt idx="9">
                  <c:v>6.59</c:v>
                </c:pt>
                <c:pt idx="10">
                  <c:v>8.19</c:v>
                </c:pt>
                <c:pt idx="11">
                  <c:v>7.2</c:v>
                </c:pt>
                <c:pt idx="12">
                  <c:v>6.09</c:v>
                </c:pt>
                <c:pt idx="13">
                  <c:v>6.26</c:v>
                </c:pt>
                <c:pt idx="14">
                  <c:v>7.38</c:v>
                </c:pt>
                <c:pt idx="15">
                  <c:v>4.1</c:v>
                </c:pt>
                <c:pt idx="16">
                  <c:v>5.22</c:v>
                </c:pt>
                <c:pt idx="17">
                  <c:v>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A-4B7F-8FAF-3251ADF75204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3</c:v>
                </c:pt>
                <c:pt idx="1">
                  <c:v>11.17</c:v>
                </c:pt>
                <c:pt idx="2">
                  <c:v>5.34</c:v>
                </c:pt>
                <c:pt idx="3">
                  <c:v>3.86</c:v>
                </c:pt>
                <c:pt idx="4">
                  <c:v>5.27</c:v>
                </c:pt>
                <c:pt idx="5">
                  <c:v>2.47</c:v>
                </c:pt>
                <c:pt idx="6">
                  <c:v>3.93</c:v>
                </c:pt>
                <c:pt idx="7">
                  <c:v>5.61</c:v>
                </c:pt>
                <c:pt idx="8">
                  <c:v>8.25</c:v>
                </c:pt>
                <c:pt idx="9">
                  <c:v>7.67</c:v>
                </c:pt>
                <c:pt idx="10">
                  <c:v>6.82</c:v>
                </c:pt>
                <c:pt idx="11">
                  <c:v>6.19</c:v>
                </c:pt>
                <c:pt idx="12">
                  <c:v>7.79</c:v>
                </c:pt>
                <c:pt idx="13">
                  <c:v>7.12</c:v>
                </c:pt>
                <c:pt idx="14">
                  <c:v>7.2</c:v>
                </c:pt>
                <c:pt idx="15">
                  <c:v>6.89</c:v>
                </c:pt>
                <c:pt idx="16">
                  <c:v>6.61</c:v>
                </c:pt>
                <c:pt idx="17">
                  <c:v>7.82</c:v>
                </c:pt>
                <c:pt idx="18">
                  <c:v>6.72</c:v>
                </c:pt>
                <c:pt idx="19">
                  <c:v>6.42</c:v>
                </c:pt>
                <c:pt idx="20">
                  <c:v>5.98</c:v>
                </c:pt>
                <c:pt idx="21">
                  <c:v>5.69</c:v>
                </c:pt>
                <c:pt idx="22">
                  <c:v>5.82</c:v>
                </c:pt>
                <c:pt idx="23">
                  <c:v>5.82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EA-4B7F-8FAF-3251ADF75204}"/>
            </c:ext>
          </c:extLst>
        </c:ser>
        <c:marker val="1"/>
        <c:axId val="33610986"/>
        <c:axId val="66186360"/>
      </c:lineChart>
      <c:catAx>
        <c:axId val="336109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186360"/>
        <c:crosses val="autoZero"/>
        <c:auto val="0"/>
        <c:lblOffset val="100"/>
        <c:tickLblSkip val="4"/>
        <c:tickMarkSkip val="4"/>
        <c:noMultiLvlLbl val="0"/>
      </c:catAx>
      <c:valAx>
        <c:axId val="66186360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61098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75225"/>
          <c:w val="0.311"/>
          <c:h val="0.1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Počet zaměstnanců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-0.7</c:v>
                </c:pt>
                <c:pt idx="1">
                  <c:v>0.97</c:v>
                </c:pt>
                <c:pt idx="2">
                  <c:v>1.91</c:v>
                </c:pt>
                <c:pt idx="3">
                  <c:v>1.81</c:v>
                </c:pt>
                <c:pt idx="4">
                  <c:v>1.01</c:v>
                </c:pt>
                <c:pt idx="5">
                  <c:v>1.17</c:v>
                </c:pt>
                <c:pt idx="6">
                  <c:v>0.5</c:v>
                </c:pt>
                <c:pt idx="7">
                  <c:v>0.56</c:v>
                </c:pt>
                <c:pt idx="8">
                  <c:v>1.8</c:v>
                </c:pt>
                <c:pt idx="9">
                  <c:v>1.44</c:v>
                </c:pt>
                <c:pt idx="10">
                  <c:v>1.19</c:v>
                </c:pt>
                <c:pt idx="11">
                  <c:v>1</c:v>
                </c:pt>
                <c:pt idx="12">
                  <c:v>0.44</c:v>
                </c:pt>
                <c:pt idx="13">
                  <c:v>0.74</c:v>
                </c:pt>
                <c:pt idx="14">
                  <c:v>0.71</c:v>
                </c:pt>
                <c:pt idx="15">
                  <c:v>0.61</c:v>
                </c:pt>
                <c:pt idx="16">
                  <c:v>1.04</c:v>
                </c:pt>
                <c:pt idx="17">
                  <c:v>1.22</c:v>
                </c:pt>
                <c:pt idx="18">
                  <c:v>1.02</c:v>
                </c:pt>
                <c:pt idx="19">
                  <c:v>0.9</c:v>
                </c:pt>
                <c:pt idx="20">
                  <c:v>0.33</c:v>
                </c:pt>
                <c:pt idx="21">
                  <c:v>0.03</c:v>
                </c:pt>
                <c:pt idx="22">
                  <c:v>-0.07</c:v>
                </c:pt>
                <c:pt idx="23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1-4689-93BF-24B3EFA7E43F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-0.42</c:v>
                </c:pt>
                <c:pt idx="1">
                  <c:v>13.74</c:v>
                </c:pt>
                <c:pt idx="2">
                  <c:v>6.03</c:v>
                </c:pt>
                <c:pt idx="3">
                  <c:v>5.67</c:v>
                </c:pt>
                <c:pt idx="4">
                  <c:v>10.87</c:v>
                </c:pt>
                <c:pt idx="5">
                  <c:v>6.93</c:v>
                </c:pt>
                <c:pt idx="6">
                  <c:v>6.93</c:v>
                </c:pt>
                <c:pt idx="7">
                  <c:v>8.39</c:v>
                </c:pt>
                <c:pt idx="8">
                  <c:v>9.09</c:v>
                </c:pt>
                <c:pt idx="9">
                  <c:v>7.76</c:v>
                </c:pt>
                <c:pt idx="10">
                  <c:v>6.79</c:v>
                </c:pt>
                <c:pt idx="11">
                  <c:v>6.15</c:v>
                </c:pt>
                <c:pt idx="12">
                  <c:v>6.44</c:v>
                </c:pt>
                <c:pt idx="13">
                  <c:v>5.87</c:v>
                </c:pt>
                <c:pt idx="14">
                  <c:v>6.13</c:v>
                </c:pt>
                <c:pt idx="15">
                  <c:v>5.95</c:v>
                </c:pt>
                <c:pt idx="16">
                  <c:v>5.83</c:v>
                </c:pt>
                <c:pt idx="17">
                  <c:v>6.97</c:v>
                </c:pt>
                <c:pt idx="18">
                  <c:v>5.71</c:v>
                </c:pt>
                <c:pt idx="19">
                  <c:v>5.47</c:v>
                </c:pt>
                <c:pt idx="20">
                  <c:v>5.78</c:v>
                </c:pt>
                <c:pt idx="21">
                  <c:v>5.8</c:v>
                </c:pt>
                <c:pt idx="22">
                  <c:v>5.78</c:v>
                </c:pt>
                <c:pt idx="23">
                  <c:v>5.84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E1-4689-93BF-24B3EFA7E43F}"/>
            </c:ext>
          </c:extLst>
        </c:ser>
        <c:overlap val="100"/>
        <c:gapWidth val="50"/>
        <c:axId val="4586383"/>
        <c:axId val="29097583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-1.12</c:v>
                </c:pt>
                <c:pt idx="1">
                  <c:v>14.84</c:v>
                </c:pt>
                <c:pt idx="2">
                  <c:v>8.05</c:v>
                </c:pt>
                <c:pt idx="3">
                  <c:v>7.58</c:v>
                </c:pt>
                <c:pt idx="4">
                  <c:v>11.99</c:v>
                </c:pt>
                <c:pt idx="5">
                  <c:v>8.18</c:v>
                </c:pt>
                <c:pt idx="6">
                  <c:v>7.47</c:v>
                </c:pt>
                <c:pt idx="7">
                  <c:v>9</c:v>
                </c:pt>
                <c:pt idx="8">
                  <c:v>11.05</c:v>
                </c:pt>
                <c:pt idx="9">
                  <c:v>9.31</c:v>
                </c:pt>
                <c:pt idx="10">
                  <c:v>8.06</c:v>
                </c:pt>
                <c:pt idx="11">
                  <c:v>7.21</c:v>
                </c:pt>
                <c:pt idx="12">
                  <c:v>6.91</c:v>
                </c:pt>
                <c:pt idx="13">
                  <c:v>6.65</c:v>
                </c:pt>
                <c:pt idx="14">
                  <c:v>6.88</c:v>
                </c:pt>
                <c:pt idx="15">
                  <c:v>6.6</c:v>
                </c:pt>
                <c:pt idx="16">
                  <c:v>6.94</c:v>
                </c:pt>
                <c:pt idx="17">
                  <c:v>8.27</c:v>
                </c:pt>
                <c:pt idx="18">
                  <c:v>6.79</c:v>
                </c:pt>
                <c:pt idx="19">
                  <c:v>6.41</c:v>
                </c:pt>
                <c:pt idx="20">
                  <c:v>6.12</c:v>
                </c:pt>
                <c:pt idx="21">
                  <c:v>5.84</c:v>
                </c:pt>
                <c:pt idx="22">
                  <c:v>5.71</c:v>
                </c:pt>
                <c:pt idx="23">
                  <c:v>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E1-4689-93BF-24B3EFA7E43F}"/>
            </c:ext>
          </c:extLst>
        </c:ser>
        <c:marker val="1"/>
        <c:axId val="4586383"/>
        <c:axId val="29097583"/>
      </c:lineChart>
      <c:catAx>
        <c:axId val="45863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097583"/>
        <c:crosses val="autoZero"/>
        <c:auto val="0"/>
        <c:lblOffset val="100"/>
        <c:tickLblSkip val="4"/>
        <c:tickMarkSkip val="4"/>
        <c:noMultiLvlLbl val="0"/>
      </c:catAx>
      <c:valAx>
        <c:axId val="29097583"/>
        <c:scaling>
          <c:orientation val="minMax"/>
          <c:max val="18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8638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775"/>
          <c:y val="0.052"/>
          <c:w val="0.35625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0.68</c:v>
                </c:pt>
                <c:pt idx="1">
                  <c:v>1.46</c:v>
                </c:pt>
                <c:pt idx="2">
                  <c:v>0.88</c:v>
                </c:pt>
                <c:pt idx="3">
                  <c:v>0.28</c:v>
                </c:pt>
                <c:pt idx="4">
                  <c:v>-5.65</c:v>
                </c:pt>
                <c:pt idx="5">
                  <c:v>-4.95</c:v>
                </c:pt>
                <c:pt idx="6">
                  <c:v>-3.07</c:v>
                </c:pt>
                <c:pt idx="7">
                  <c:v>-3.73</c:v>
                </c:pt>
                <c:pt idx="8">
                  <c:v>-2.03</c:v>
                </c:pt>
                <c:pt idx="9">
                  <c:v>-1.85</c:v>
                </c:pt>
                <c:pt idx="10">
                  <c:v>-1.91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9-4A78-9363-32530F41E133}"/>
            </c:ext>
          </c:extLst>
        </c:ser>
        <c:gapWidth val="50"/>
        <c:axId val="54492176"/>
        <c:axId val="35037326"/>
      </c:barChart>
      <c:catAx>
        <c:axId val="544921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037326"/>
        <c:crosses val="autoZero"/>
        <c:auto val="1"/>
        <c:lblOffset val="100"/>
        <c:tickLblSkip val="2"/>
        <c:noMultiLvlLbl val="0"/>
      </c:catAx>
      <c:valAx>
        <c:axId val="35037326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49217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24.17</c:v>
                </c:pt>
                <c:pt idx="1">
                  <c:v>17.99</c:v>
                </c:pt>
                <c:pt idx="2">
                  <c:v>16.77</c:v>
                </c:pt>
                <c:pt idx="3">
                  <c:v>20.4</c:v>
                </c:pt>
                <c:pt idx="4">
                  <c:v>18.94</c:v>
                </c:pt>
                <c:pt idx="5">
                  <c:v>14.81</c:v>
                </c:pt>
                <c:pt idx="6">
                  <c:v>18.75</c:v>
                </c:pt>
                <c:pt idx="7">
                  <c:v>21.12</c:v>
                </c:pt>
                <c:pt idx="8">
                  <c:v>22.08</c:v>
                </c:pt>
                <c:pt idx="9">
                  <c:v>19.15</c:v>
                </c:pt>
                <c:pt idx="10">
                  <c:v>19.2</c:v>
                </c:pt>
                <c:pt idx="11">
                  <c:v>22.82</c:v>
                </c:pt>
                <c:pt idx="12">
                  <c:v>21.29</c:v>
                </c:pt>
                <c:pt idx="13">
                  <c:v>19.33</c:v>
                </c:pt>
                <c:pt idx="14">
                  <c:v>19.01</c:v>
                </c:pt>
                <c:pt idx="15">
                  <c:v>21.49</c:v>
                </c:pt>
                <c:pt idx="16">
                  <c:v>20.01</c:v>
                </c:pt>
                <c:pt idx="17">
                  <c:v>17.34</c:v>
                </c:pt>
                <c:pt idx="18">
                  <c:v>18.31</c:v>
                </c:pt>
                <c:pt idx="19">
                  <c:v>21.03</c:v>
                </c:pt>
                <c:pt idx="20">
                  <c:v>18.36</c:v>
                </c:pt>
                <c:pt idx="21">
                  <c:v>15.32</c:v>
                </c:pt>
                <c:pt idx="22">
                  <c:v>17.35</c:v>
                </c:pt>
                <c:pt idx="23">
                  <c:v>19.91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10-40B9-B5F9-1A1FDBE1A47C}"/>
            </c:ext>
          </c:extLst>
        </c:ser>
        <c:overlap val="100"/>
        <c:gapWidth val="50"/>
        <c:axId val="12089688"/>
        <c:axId val="63537290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20.44</c:v>
                </c:pt>
                <c:pt idx="1">
                  <c:v>20.25</c:v>
                </c:pt>
                <c:pt idx="2">
                  <c:v>19.37</c:v>
                </c:pt>
                <c:pt idx="3">
                  <c:v>18.32</c:v>
                </c:pt>
                <c:pt idx="4">
                  <c:v>18.13</c:v>
                </c:pt>
                <c:pt idx="5">
                  <c:v>18.48</c:v>
                </c:pt>
                <c:pt idx="6">
                  <c:v>18.99</c:v>
                </c:pt>
                <c:pt idx="7">
                  <c:v>19.88</c:v>
                </c:pt>
                <c:pt idx="8">
                  <c:v>20.39</c:v>
                </c:pt>
                <c:pt idx="9">
                  <c:v>20.64</c:v>
                </c:pt>
                <c:pt idx="10">
                  <c:v>20.75</c:v>
                </c:pt>
                <c:pt idx="11">
                  <c:v>20.67</c:v>
                </c:pt>
                <c:pt idx="12">
                  <c:v>20.66</c:v>
                </c:pt>
                <c:pt idx="13">
                  <c:v>20.47</c:v>
                </c:pt>
                <c:pt idx="14">
                  <c:v>20.18</c:v>
                </c:pt>
                <c:pt idx="15">
                  <c:v>19.8</c:v>
                </c:pt>
                <c:pt idx="16">
                  <c:v>19.48</c:v>
                </c:pt>
                <c:pt idx="17">
                  <c:v>19.35</c:v>
                </c:pt>
                <c:pt idx="18">
                  <c:v>19.1</c:v>
                </c:pt>
                <c:pt idx="19">
                  <c:v>18.61</c:v>
                </c:pt>
                <c:pt idx="20">
                  <c:v>18.2</c:v>
                </c:pt>
                <c:pt idx="21">
                  <c:v>17.94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10-40B9-B5F9-1A1FDBE1A47C}"/>
            </c:ext>
          </c:extLst>
        </c:ser>
        <c:marker val="1"/>
        <c:axId val="12089688"/>
        <c:axId val="63537290"/>
      </c:lineChart>
      <c:catAx>
        <c:axId val="120896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537290"/>
        <c:crosses val="autoZero"/>
        <c:auto val="0"/>
        <c:lblOffset val="100"/>
        <c:tickLblSkip val="4"/>
        <c:tickMarkSkip val="4"/>
        <c:noMultiLvlLbl val="0"/>
      </c:catAx>
      <c:valAx>
        <c:axId val="63537290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896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6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5.5</c:v>
                </c:pt>
                <c:pt idx="1">
                  <c:v>13.84</c:v>
                </c:pt>
                <c:pt idx="2">
                  <c:v>15.32</c:v>
                </c:pt>
                <c:pt idx="3">
                  <c:v>13.98</c:v>
                </c:pt>
                <c:pt idx="4">
                  <c:v>11.41</c:v>
                </c:pt>
                <c:pt idx="5">
                  <c:v>7.9</c:v>
                </c:pt>
                <c:pt idx="6">
                  <c:v>4.82</c:v>
                </c:pt>
                <c:pt idx="7">
                  <c:v>2.08</c:v>
                </c:pt>
                <c:pt idx="8">
                  <c:v>-0.13</c:v>
                </c:pt>
                <c:pt idx="9">
                  <c:v>-1.2</c:v>
                </c:pt>
                <c:pt idx="10">
                  <c:v>-1.35</c:v>
                </c:pt>
                <c:pt idx="11">
                  <c:v>-1.28</c:v>
                </c:pt>
                <c:pt idx="12">
                  <c:v>-0.94</c:v>
                </c:pt>
                <c:pt idx="13">
                  <c:v>0.39</c:v>
                </c:pt>
                <c:pt idx="14">
                  <c:v>2.53</c:v>
                </c:pt>
                <c:pt idx="15">
                  <c:v>4.5</c:v>
                </c:pt>
                <c:pt idx="16">
                  <c:v>5.4</c:v>
                </c:pt>
                <c:pt idx="17">
                  <c:v>4.92</c:v>
                </c:pt>
                <c:pt idx="18">
                  <c:v>4.01</c:v>
                </c:pt>
                <c:pt idx="19">
                  <c:v>4.19</c:v>
                </c:pt>
                <c:pt idx="20">
                  <c:v>5.01</c:v>
                </c:pt>
                <c:pt idx="21">
                  <c:v>5.28</c:v>
                </c:pt>
                <c:pt idx="22">
                  <c:v>5.24</c:v>
                </c:pt>
                <c:pt idx="23">
                  <c:v>4.87</c:v>
                </c:pt>
                <c:pt idx="24">
                  <c:v>4.25</c:v>
                </c:pt>
                <c:pt idx="25">
                  <c:v>3.84</c:v>
                </c:pt>
                <c:pt idx="26">
                  <c:v>3.72</c:v>
                </c:pt>
                <c:pt idx="27">
                  <c:v>3.8</c:v>
                </c:pt>
                <c:pt idx="28">
                  <c:v>4.16</c:v>
                </c:pt>
                <c:pt idx="29">
                  <c:v>4.95</c:v>
                </c:pt>
                <c:pt idx="30">
                  <c:v>5.54</c:v>
                </c:pt>
                <c:pt idx="31">
                  <c:v>5.56</c:v>
                </c:pt>
                <c:pt idx="32">
                  <c:v>5.5</c:v>
                </c:pt>
                <c:pt idx="33">
                  <c:v>5.35</c:v>
                </c:pt>
                <c:pt idx="34">
                  <c:v>4.95</c:v>
                </c:pt>
                <c:pt idx="35">
                  <c:v>4.95</c:v>
                </c:pt>
                <c:pt idx="36">
                  <c:v>4.54</c:v>
                </c:pt>
                <c:pt idx="37">
                  <c:v>3.14</c:v>
                </c:pt>
                <c:pt idx="38">
                  <c:v>1.94</c:v>
                </c:pt>
                <c:pt idx="39">
                  <c:v>0.11</c:v>
                </c:pt>
                <c:pt idx="40">
                  <c:v>-5.83</c:v>
                </c:pt>
                <c:pt idx="41">
                  <c:v>-10.91</c:v>
                </c:pt>
                <c:pt idx="42">
                  <c:v>-6.66</c:v>
                </c:pt>
                <c:pt idx="43">
                  <c:v>0.44</c:v>
                </c:pt>
                <c:pt idx="44">
                  <c:v>8.61</c:v>
                </c:pt>
                <c:pt idx="45">
                  <c:v>15.44</c:v>
                </c:pt>
                <c:pt idx="46">
                  <c:v>10.63</c:v>
                </c:pt>
                <c:pt idx="47">
                  <c:v>5.57</c:v>
                </c:pt>
                <c:pt idx="48">
                  <c:v>4.99</c:v>
                </c:pt>
                <c:pt idx="49">
                  <c:v>5.07</c:v>
                </c:pt>
                <c:pt idx="50">
                  <c:v>5.32</c:v>
                </c:pt>
                <c:pt idx="51">
                  <c:v>2.56</c:v>
                </c:pt>
                <c:pt idx="52">
                  <c:v>-1.52</c:v>
                </c:pt>
                <c:pt idx="53">
                  <c:v>-3.2</c:v>
                </c:pt>
                <c:pt idx="54">
                  <c:v>-3.91</c:v>
                </c:pt>
                <c:pt idx="55">
                  <c:v>-4.23</c:v>
                </c:pt>
                <c:pt idx="56">
                  <c:v>-2.83</c:v>
                </c:pt>
                <c:pt idx="57">
                  <c:v>-1.24</c:v>
                </c:pt>
                <c:pt idx="58">
                  <c:v>-0.53</c:v>
                </c:pt>
                <c:pt idx="59">
                  <c:v>0.99</c:v>
                </c:pt>
                <c:pt idx="60">
                  <c:v>3.15</c:v>
                </c:pt>
                <c:pt idx="61">
                  <c:v>4</c:v>
                </c:pt>
                <c:pt idx="62">
                  <c:v>4</c:v>
                </c:pt>
                <c:pt idx="63">
                  <c:v>4.19</c:v>
                </c:pt>
                <c:pt idx="64">
                  <c:v>3.38</c:v>
                </c:pt>
                <c:pt idx="65">
                  <c:v>2.93</c:v>
                </c:pt>
                <c:pt idx="66">
                  <c:v>3.57</c:v>
                </c:pt>
                <c:pt idx="67">
                  <c:v>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D-46E0-909A-E00E3DFD300C}"/>
            </c:ext>
          </c:extLst>
        </c:ser>
        <c:ser>
          <c:idx val="1"/>
          <c:order val="1"/>
          <c:tx>
            <c:v>Vážený průměr růstu HDP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2.56</c:v>
                </c:pt>
                <c:pt idx="1">
                  <c:v>3.87</c:v>
                </c:pt>
                <c:pt idx="2">
                  <c:v>4.14</c:v>
                </c:pt>
                <c:pt idx="3">
                  <c:v>3.88</c:v>
                </c:pt>
                <c:pt idx="4">
                  <c:v>4.54</c:v>
                </c:pt>
                <c:pt idx="5">
                  <c:v>3.25</c:v>
                </c:pt>
                <c:pt idx="6">
                  <c:v>2.79</c:v>
                </c:pt>
                <c:pt idx="7">
                  <c:v>2.38</c:v>
                </c:pt>
                <c:pt idx="8">
                  <c:v>1.24</c:v>
                </c:pt>
                <c:pt idx="9">
                  <c:v>0.82</c:v>
                </c:pt>
                <c:pt idx="10">
                  <c:v>0.53</c:v>
                </c:pt>
                <c:pt idx="11">
                  <c:v>0</c:v>
                </c:pt>
                <c:pt idx="12">
                  <c:v>-0.44</c:v>
                </c:pt>
                <c:pt idx="13">
                  <c:v>0.47</c:v>
                </c:pt>
                <c:pt idx="14">
                  <c:v>0.78</c:v>
                </c:pt>
                <c:pt idx="15">
                  <c:v>1.38</c:v>
                </c:pt>
                <c:pt idx="16">
                  <c:v>2.49</c:v>
                </c:pt>
                <c:pt idx="17">
                  <c:v>2.02</c:v>
                </c:pt>
                <c:pt idx="18">
                  <c:v>2.13</c:v>
                </c:pt>
                <c:pt idx="19">
                  <c:v>2.46</c:v>
                </c:pt>
                <c:pt idx="20">
                  <c:v>2.18</c:v>
                </c:pt>
                <c:pt idx="21">
                  <c:v>2.39</c:v>
                </c:pt>
                <c:pt idx="22">
                  <c:v>2.41</c:v>
                </c:pt>
                <c:pt idx="23">
                  <c:v>2.32</c:v>
                </c:pt>
                <c:pt idx="24">
                  <c:v>2.32</c:v>
                </c:pt>
                <c:pt idx="25">
                  <c:v>2.1</c:v>
                </c:pt>
                <c:pt idx="26">
                  <c:v>1.86</c:v>
                </c:pt>
                <c:pt idx="27">
                  <c:v>1.95</c:v>
                </c:pt>
                <c:pt idx="28">
                  <c:v>2.52</c:v>
                </c:pt>
                <c:pt idx="29">
                  <c:v>2.91</c:v>
                </c:pt>
                <c:pt idx="30">
                  <c:v>3.32</c:v>
                </c:pt>
                <c:pt idx="31">
                  <c:v>3.66</c:v>
                </c:pt>
                <c:pt idx="32">
                  <c:v>2.75</c:v>
                </c:pt>
                <c:pt idx="33">
                  <c:v>2.81</c:v>
                </c:pt>
                <c:pt idx="34">
                  <c:v>2.08</c:v>
                </c:pt>
                <c:pt idx="35">
                  <c:v>1.64</c:v>
                </c:pt>
                <c:pt idx="36">
                  <c:v>2.32</c:v>
                </c:pt>
                <c:pt idx="37">
                  <c:v>1.71</c:v>
                </c:pt>
                <c:pt idx="38">
                  <c:v>2</c:v>
                </c:pt>
                <c:pt idx="39">
                  <c:v>1.38</c:v>
                </c:pt>
                <c:pt idx="40">
                  <c:v>-1.6</c:v>
                </c:pt>
                <c:pt idx="41">
                  <c:v>-11.98</c:v>
                </c:pt>
                <c:pt idx="42">
                  <c:v>-3.42</c:v>
                </c:pt>
                <c:pt idx="43">
                  <c:v>-2.73</c:v>
                </c:pt>
                <c:pt idx="44">
                  <c:v>-0.43</c:v>
                </c:pt>
                <c:pt idx="45">
                  <c:v>13.99</c:v>
                </c:pt>
                <c:pt idx="46">
                  <c:v>4.49</c:v>
                </c:pt>
                <c:pt idx="47">
                  <c:v>4.72</c:v>
                </c:pt>
                <c:pt idx="48">
                  <c:v>5.3</c:v>
                </c:pt>
                <c:pt idx="49">
                  <c:v>3</c:v>
                </c:pt>
                <c:pt idx="50">
                  <c:v>2.13</c:v>
                </c:pt>
                <c:pt idx="51">
                  <c:v>0.99</c:v>
                </c:pt>
                <c:pt idx="52">
                  <c:v>0.22</c:v>
                </c:pt>
                <c:pt idx="53">
                  <c:v>-0.03</c:v>
                </c:pt>
                <c:pt idx="54">
                  <c:v>0.11</c:v>
                </c:pt>
                <c:pt idx="55">
                  <c:v>0.3</c:v>
                </c:pt>
                <c:pt idx="56">
                  <c:v>0.53</c:v>
                </c:pt>
                <c:pt idx="57">
                  <c:v>0.65</c:v>
                </c:pt>
                <c:pt idx="58">
                  <c:v>0.31</c:v>
                </c:pt>
                <c:pt idx="59">
                  <c:v>0.75</c:v>
                </c:pt>
                <c:pt idx="60">
                  <c:v>0.82</c:v>
                </c:pt>
                <c:pt idx="61">
                  <c:v>0.76</c:v>
                </c:pt>
                <c:pt idx="62">
                  <c:v>0.87</c:v>
                </c:pt>
                <c:pt idx="63">
                  <c:v>0.83</c:v>
                </c:pt>
                <c:pt idx="64">
                  <c:v>0.99</c:v>
                </c:pt>
                <c:pt idx="65">
                  <c:v>1.48</c:v>
                </c:pt>
                <c:pt idx="66">
                  <c:v>1.96</c:v>
                </c:pt>
                <c:pt idx="67">
                  <c:v>2.32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D-46E0-909A-E00E3DFD300C}"/>
            </c:ext>
          </c:extLst>
        </c:ser>
        <c:marker val="1"/>
        <c:axId val="19576901"/>
        <c:axId val="21583049"/>
      </c:lineChart>
      <c:catAx>
        <c:axId val="195769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583049"/>
        <c:crosses val="autoZero"/>
        <c:auto val="1"/>
        <c:lblOffset val="100"/>
        <c:tickLblSkip val="8"/>
        <c:tickMarkSkip val="4"/>
        <c:noMultiLvlLbl val="0"/>
      </c:catAx>
      <c:valAx>
        <c:axId val="21583049"/>
        <c:scaling>
          <c:orientation val="minMax"/>
          <c:max val="16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576901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74325"/>
          <c:w val="0.49375"/>
          <c:h val="0.1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8.61</c:v>
                </c:pt>
                <c:pt idx="1">
                  <c:v>15.44</c:v>
                </c:pt>
                <c:pt idx="2">
                  <c:v>10.63</c:v>
                </c:pt>
                <c:pt idx="3">
                  <c:v>5.57</c:v>
                </c:pt>
                <c:pt idx="4">
                  <c:v>4.99</c:v>
                </c:pt>
                <c:pt idx="5">
                  <c:v>5.07</c:v>
                </c:pt>
                <c:pt idx="6">
                  <c:v>5.32</c:v>
                </c:pt>
                <c:pt idx="7">
                  <c:v>2.56</c:v>
                </c:pt>
                <c:pt idx="8">
                  <c:v>-1.52</c:v>
                </c:pt>
                <c:pt idx="9">
                  <c:v>-3.2</c:v>
                </c:pt>
                <c:pt idx="10">
                  <c:v>-3.91</c:v>
                </c:pt>
                <c:pt idx="11">
                  <c:v>-4.23</c:v>
                </c:pt>
                <c:pt idx="12">
                  <c:v>-2.83</c:v>
                </c:pt>
                <c:pt idx="13">
                  <c:v>-1.24</c:v>
                </c:pt>
                <c:pt idx="14">
                  <c:v>-0.53</c:v>
                </c:pt>
                <c:pt idx="15">
                  <c:v>0.99</c:v>
                </c:pt>
                <c:pt idx="16">
                  <c:v>3.15</c:v>
                </c:pt>
                <c:pt idx="17">
                  <c:v>4</c:v>
                </c:pt>
                <c:pt idx="18">
                  <c:v>4</c:v>
                </c:pt>
                <c:pt idx="19">
                  <c:v>4.19</c:v>
                </c:pt>
                <c:pt idx="20">
                  <c:v>3.38</c:v>
                </c:pt>
                <c:pt idx="21">
                  <c:v>2.93</c:v>
                </c:pt>
                <c:pt idx="22">
                  <c:v>3.57</c:v>
                </c:pt>
                <c:pt idx="23">
                  <c:v>3.87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01-4E83-8C27-E7CEDE29F768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-0.71</c:v>
                </c:pt>
                <c:pt idx="1">
                  <c:v>18.33</c:v>
                </c:pt>
                <c:pt idx="2">
                  <c:v>-10.62</c:v>
                </c:pt>
                <c:pt idx="3">
                  <c:v>-9.23</c:v>
                </c:pt>
                <c:pt idx="4">
                  <c:v>-4.88</c:v>
                </c:pt>
                <c:pt idx="5">
                  <c:v>-4.1</c:v>
                </c:pt>
                <c:pt idx="6">
                  <c:v>4.31</c:v>
                </c:pt>
                <c:pt idx="7">
                  <c:v>3.8</c:v>
                </c:pt>
                <c:pt idx="8">
                  <c:v>6.56</c:v>
                </c:pt>
                <c:pt idx="9">
                  <c:v>8.87</c:v>
                </c:pt>
                <c:pt idx="10">
                  <c:v>2.5</c:v>
                </c:pt>
                <c:pt idx="11">
                  <c:v>4.59</c:v>
                </c:pt>
                <c:pt idx="12">
                  <c:v>2.6</c:v>
                </c:pt>
                <c:pt idx="13">
                  <c:v>-0.35</c:v>
                </c:pt>
                <c:pt idx="14">
                  <c:v>2.96</c:v>
                </c:pt>
                <c:pt idx="15">
                  <c:v>-0.12</c:v>
                </c:pt>
                <c:pt idx="16">
                  <c:v>0.65</c:v>
                </c:pt>
                <c:pt idx="17">
                  <c:v>0.63</c:v>
                </c:pt>
                <c:pt idx="18">
                  <c:v>0.1</c:v>
                </c:pt>
                <c:pt idx="19">
                  <c:v>0.45</c:v>
                </c:pt>
                <c:pt idx="20">
                  <c:v>-1.3</c:v>
                </c:pt>
                <c:pt idx="21">
                  <c:v>-0.2</c:v>
                </c:pt>
                <c:pt idx="22">
                  <c:v>-0.5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01-4E83-8C27-E7CEDE29F768}"/>
            </c:ext>
          </c:extLst>
        </c:ser>
        <c:overlap val="100"/>
        <c:gapWidth val="50"/>
        <c:axId val="38279766"/>
        <c:axId val="8609068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7.83</c:v>
                </c:pt>
                <c:pt idx="1">
                  <c:v>36.6</c:v>
                </c:pt>
                <c:pt idx="2">
                  <c:v>-1.12</c:v>
                </c:pt>
                <c:pt idx="3">
                  <c:v>-4.17</c:v>
                </c:pt>
                <c:pt idx="4">
                  <c:v>-0.14</c:v>
                </c:pt>
                <c:pt idx="5">
                  <c:v>0.76</c:v>
                </c:pt>
                <c:pt idx="6">
                  <c:v>9.86</c:v>
                </c:pt>
                <c:pt idx="7">
                  <c:v>6.46</c:v>
                </c:pt>
                <c:pt idx="8">
                  <c:v>4.94</c:v>
                </c:pt>
                <c:pt idx="9">
                  <c:v>5.39</c:v>
                </c:pt>
                <c:pt idx="10">
                  <c:v>-1.5</c:v>
                </c:pt>
                <c:pt idx="11">
                  <c:v>0.16</c:v>
                </c:pt>
                <c:pt idx="12">
                  <c:v>-0.3</c:v>
                </c:pt>
                <c:pt idx="13">
                  <c:v>-1.58</c:v>
                </c:pt>
                <c:pt idx="14">
                  <c:v>2.42</c:v>
                </c:pt>
                <c:pt idx="15">
                  <c:v>0.87</c:v>
                </c:pt>
                <c:pt idx="16">
                  <c:v>3.82</c:v>
                </c:pt>
                <c:pt idx="17">
                  <c:v>4.66</c:v>
                </c:pt>
                <c:pt idx="18">
                  <c:v>4.1</c:v>
                </c:pt>
                <c:pt idx="19">
                  <c:v>4.66</c:v>
                </c:pt>
                <c:pt idx="20">
                  <c:v>2.03</c:v>
                </c:pt>
                <c:pt idx="21">
                  <c:v>2.73</c:v>
                </c:pt>
                <c:pt idx="22">
                  <c:v>3.06</c:v>
                </c:pt>
                <c:pt idx="23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01-4E83-8C27-E7CEDE29F768}"/>
            </c:ext>
          </c:extLst>
        </c:ser>
        <c:marker val="1"/>
        <c:axId val="38279766"/>
        <c:axId val="8609068"/>
      </c:lineChart>
      <c:catAx>
        <c:axId val="382797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609068"/>
        <c:crosses val="autoZero"/>
        <c:auto val="1"/>
        <c:lblOffset val="100"/>
        <c:tickLblSkip val="4"/>
        <c:tickMarkSkip val="4"/>
        <c:noMultiLvlLbl val="0"/>
      </c:catAx>
      <c:valAx>
        <c:axId val="8609068"/>
        <c:scaling>
          <c:orientation val="minMax"/>
          <c:max val="40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27976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2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0.13</c:v>
                </c:pt>
                <c:pt idx="1">
                  <c:v>-5.91</c:v>
                </c:pt>
                <c:pt idx="2">
                  <c:v>-3.35</c:v>
                </c:pt>
                <c:pt idx="3">
                  <c:v>-3.97</c:v>
                </c:pt>
                <c:pt idx="4">
                  <c:v>-4.77</c:v>
                </c:pt>
                <c:pt idx="5">
                  <c:v>-2.94</c:v>
                </c:pt>
                <c:pt idx="6">
                  <c:v>-2.13</c:v>
                </c:pt>
                <c:pt idx="7">
                  <c:v>-3.52</c:v>
                </c:pt>
                <c:pt idx="8">
                  <c:v>-3.74</c:v>
                </c:pt>
                <c:pt idx="9">
                  <c:v>-5.2</c:v>
                </c:pt>
                <c:pt idx="10">
                  <c:v>-4.16</c:v>
                </c:pt>
                <c:pt idx="11">
                  <c:v>-0.83</c:v>
                </c:pt>
                <c:pt idx="12">
                  <c:v>4.89</c:v>
                </c:pt>
                <c:pt idx="13">
                  <c:v>5.53</c:v>
                </c:pt>
                <c:pt idx="14">
                  <c:v>4.86</c:v>
                </c:pt>
                <c:pt idx="15">
                  <c:v>2.93</c:v>
                </c:pt>
                <c:pt idx="16">
                  <c:v>0.38</c:v>
                </c:pt>
                <c:pt idx="17">
                  <c:v>-0.42</c:v>
                </c:pt>
                <c:pt idx="18">
                  <c:v>-3.51</c:v>
                </c:pt>
                <c:pt idx="19">
                  <c:v>-4.06</c:v>
                </c:pt>
                <c:pt idx="20">
                  <c:v>-3.94</c:v>
                </c:pt>
                <c:pt idx="21">
                  <c:v>-2.91</c:v>
                </c:pt>
                <c:pt idx="22">
                  <c:v>-1.01</c:v>
                </c:pt>
                <c:pt idx="23">
                  <c:v>-0.87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D-488D-A55C-2145D399B21C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3.55</c:v>
                </c:pt>
                <c:pt idx="1">
                  <c:v>8.96</c:v>
                </c:pt>
                <c:pt idx="2">
                  <c:v>10.37</c:v>
                </c:pt>
                <c:pt idx="3">
                  <c:v>10.98</c:v>
                </c:pt>
                <c:pt idx="4">
                  <c:v>12.59</c:v>
                </c:pt>
                <c:pt idx="5">
                  <c:v>14.29</c:v>
                </c:pt>
                <c:pt idx="6">
                  <c:v>14.31</c:v>
                </c:pt>
                <c:pt idx="7">
                  <c:v>11.63</c:v>
                </c:pt>
                <c:pt idx="8">
                  <c:v>9.14</c:v>
                </c:pt>
                <c:pt idx="9">
                  <c:v>3.54</c:v>
                </c:pt>
                <c:pt idx="10">
                  <c:v>0.04</c:v>
                </c:pt>
                <c:pt idx="11">
                  <c:v>-0.02</c:v>
                </c:pt>
                <c:pt idx="12">
                  <c:v>-2.85</c:v>
                </c:pt>
                <c:pt idx="13">
                  <c:v>-0.5</c:v>
                </c:pt>
                <c:pt idx="14">
                  <c:v>-0.21</c:v>
                </c:pt>
                <c:pt idx="15">
                  <c:v>0.93</c:v>
                </c:pt>
                <c:pt idx="16">
                  <c:v>2.47</c:v>
                </c:pt>
                <c:pt idx="17">
                  <c:v>0.2</c:v>
                </c:pt>
                <c:pt idx="18">
                  <c:v>0.8</c:v>
                </c:pt>
                <c:pt idx="19">
                  <c:v>1.6</c:v>
                </c:pt>
                <c:pt idx="20">
                  <c:v>2.5</c:v>
                </c:pt>
                <c:pt idx="21">
                  <c:v>2.8</c:v>
                </c:pt>
                <c:pt idx="22">
                  <c:v>2.9</c:v>
                </c:pt>
                <c:pt idx="23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D-488D-A55C-2145D399B21C}"/>
            </c:ext>
          </c:extLst>
        </c:ser>
        <c:overlap val="100"/>
        <c:gapWidth val="50"/>
        <c:axId val="1376651"/>
        <c:axId val="56130483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3.69</c:v>
                </c:pt>
                <c:pt idx="1">
                  <c:v>2.52</c:v>
                </c:pt>
                <c:pt idx="2">
                  <c:v>6.68</c:v>
                </c:pt>
                <c:pt idx="3">
                  <c:v>6.57</c:v>
                </c:pt>
                <c:pt idx="4">
                  <c:v>7.22</c:v>
                </c:pt>
                <c:pt idx="5">
                  <c:v>10.93</c:v>
                </c:pt>
                <c:pt idx="6">
                  <c:v>11.88</c:v>
                </c:pt>
                <c:pt idx="7">
                  <c:v>7.71</c:v>
                </c:pt>
                <c:pt idx="8">
                  <c:v>5.05</c:v>
                </c:pt>
                <c:pt idx="9">
                  <c:v>-1.85</c:v>
                </c:pt>
                <c:pt idx="10">
                  <c:v>-4.12</c:v>
                </c:pt>
                <c:pt idx="11">
                  <c:v>-0.85</c:v>
                </c:pt>
                <c:pt idx="12">
                  <c:v>1.9</c:v>
                </c:pt>
                <c:pt idx="13">
                  <c:v>5</c:v>
                </c:pt>
                <c:pt idx="14">
                  <c:v>4.64</c:v>
                </c:pt>
                <c:pt idx="15">
                  <c:v>3.88</c:v>
                </c:pt>
                <c:pt idx="16">
                  <c:v>2.86</c:v>
                </c:pt>
                <c:pt idx="17">
                  <c:v>-0.22</c:v>
                </c:pt>
                <c:pt idx="18">
                  <c:v>-2.74</c:v>
                </c:pt>
                <c:pt idx="19">
                  <c:v>-2.52</c:v>
                </c:pt>
                <c:pt idx="20">
                  <c:v>-1.54</c:v>
                </c:pt>
                <c:pt idx="21">
                  <c:v>-0.19</c:v>
                </c:pt>
                <c:pt idx="22">
                  <c:v>1.86</c:v>
                </c:pt>
                <c:pt idx="2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D-488D-A55C-2145D399B21C}"/>
            </c:ext>
          </c:extLst>
        </c:ser>
        <c:marker val="1"/>
        <c:axId val="1376651"/>
        <c:axId val="56130483"/>
      </c:lineChart>
      <c:catAx>
        <c:axId val="137665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130483"/>
        <c:crosses val="autoZero"/>
        <c:auto val="1"/>
        <c:lblOffset val="100"/>
        <c:tickLblSkip val="4"/>
        <c:tickMarkSkip val="4"/>
        <c:noMultiLvlLbl val="0"/>
      </c:catAx>
      <c:valAx>
        <c:axId val="56130483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76651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5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-1.46</c:v>
                </c:pt>
                <c:pt idx="1">
                  <c:v>-1.71</c:v>
                </c:pt>
                <c:pt idx="2">
                  <c:v>-2.14</c:v>
                </c:pt>
                <c:pt idx="3">
                  <c:v>-2.42</c:v>
                </c:pt>
                <c:pt idx="4">
                  <c:v>-2.74</c:v>
                </c:pt>
                <c:pt idx="5">
                  <c:v>-3.81</c:v>
                </c:pt>
                <c:pt idx="6">
                  <c:v>-4.19</c:v>
                </c:pt>
                <c:pt idx="7">
                  <c:v>-4.53</c:v>
                </c:pt>
                <c:pt idx="8">
                  <c:v>-4.37</c:v>
                </c:pt>
                <c:pt idx="9">
                  <c:v>-3.44</c:v>
                </c:pt>
                <c:pt idx="10">
                  <c:v>-2.97</c:v>
                </c:pt>
                <c:pt idx="11">
                  <c:v>-2.67</c:v>
                </c:pt>
                <c:pt idx="12">
                  <c:v>-2.7</c:v>
                </c:pt>
                <c:pt idx="13">
                  <c:v>-2.63</c:v>
                </c:pt>
                <c:pt idx="14">
                  <c:v>-2.56</c:v>
                </c:pt>
                <c:pt idx="15">
                  <c:v>-2.36</c:v>
                </c:pt>
                <c:pt idx="16">
                  <c:v>-2.21</c:v>
                </c:pt>
                <c:pt idx="17">
                  <c:v>-2.22</c:v>
                </c:pt>
                <c:pt idx="18">
                  <c:v>-2.11</c:v>
                </c:pt>
                <c:pt idx="19">
                  <c:v>-2.01</c:v>
                </c:pt>
                <c:pt idx="20">
                  <c:v>-1.89</c:v>
                </c:pt>
                <c:pt idx="21">
                  <c:v>-1.83</c:v>
                </c:pt>
                <c:pt idx="22">
                  <c:v>-1.79</c:v>
                </c:pt>
                <c:pt idx="23">
                  <c:v>-1.74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4-42C9-A86A-1FBF3AE97ABE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8.31</c:v>
                </c:pt>
                <c:pt idx="1">
                  <c:v>8.95</c:v>
                </c:pt>
                <c:pt idx="2">
                  <c:v>8</c:v>
                </c:pt>
                <c:pt idx="3">
                  <c:v>7.09</c:v>
                </c:pt>
                <c:pt idx="4">
                  <c:v>6.32</c:v>
                </c:pt>
                <c:pt idx="5">
                  <c:v>6.07</c:v>
                </c:pt>
                <c:pt idx="6">
                  <c:v>6.33</c:v>
                </c:pt>
                <c:pt idx="7">
                  <c:v>6.29</c:v>
                </c:pt>
                <c:pt idx="8">
                  <c:v>6.76</c:v>
                </c:pt>
                <c:pt idx="9">
                  <c:v>6.88</c:v>
                </c:pt>
                <c:pt idx="10">
                  <c:v>6.86</c:v>
                </c:pt>
                <c:pt idx="11">
                  <c:v>7.38</c:v>
                </c:pt>
                <c:pt idx="12">
                  <c:v>7.73</c:v>
                </c:pt>
                <c:pt idx="13">
                  <c:v>8.01</c:v>
                </c:pt>
                <c:pt idx="14">
                  <c:v>8.4</c:v>
                </c:pt>
                <c:pt idx="15">
                  <c:v>8.4</c:v>
                </c:pt>
                <c:pt idx="16">
                  <c:v>8.46</c:v>
                </c:pt>
                <c:pt idx="17">
                  <c:v>8.56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54-42C9-A86A-1FBF3AE97ABE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-3.36</c:v>
                </c:pt>
                <c:pt idx="1">
                  <c:v>-3.8</c:v>
                </c:pt>
                <c:pt idx="2">
                  <c:v>-4.26</c:v>
                </c:pt>
                <c:pt idx="3">
                  <c:v>-4.81</c:v>
                </c:pt>
                <c:pt idx="4">
                  <c:v>-4.85</c:v>
                </c:pt>
                <c:pt idx="5">
                  <c:v>-4.8</c:v>
                </c:pt>
                <c:pt idx="6">
                  <c:v>-4.76</c:v>
                </c:pt>
                <c:pt idx="7">
                  <c:v>-4.67</c:v>
                </c:pt>
                <c:pt idx="8">
                  <c:v>-4.48</c:v>
                </c:pt>
                <c:pt idx="9">
                  <c:v>-4</c:v>
                </c:pt>
                <c:pt idx="10">
                  <c:v>-3.62</c:v>
                </c:pt>
                <c:pt idx="11">
                  <c:v>-3.11</c:v>
                </c:pt>
                <c:pt idx="12">
                  <c:v>-2.92</c:v>
                </c:pt>
                <c:pt idx="13">
                  <c:v>-2.84</c:v>
                </c:pt>
                <c:pt idx="14">
                  <c:v>-2.98</c:v>
                </c:pt>
                <c:pt idx="15">
                  <c:v>-3.3</c:v>
                </c:pt>
                <c:pt idx="16">
                  <c:v>-3.61</c:v>
                </c:pt>
                <c:pt idx="17">
                  <c:v>-3.87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54-42C9-A86A-1FBF3AE97ABE}"/>
            </c:ext>
          </c:extLst>
        </c:ser>
        <c:overlap val="100"/>
        <c:gapWidth val="50"/>
        <c:axId val="40816612"/>
        <c:axId val="63083102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3.49</c:v>
                </c:pt>
                <c:pt idx="1">
                  <c:v>3.45</c:v>
                </c:pt>
                <c:pt idx="2">
                  <c:v>1.6</c:v>
                </c:pt>
                <c:pt idx="3">
                  <c:v>-0.15</c:v>
                </c:pt>
                <c:pt idx="4">
                  <c:v>-1.28</c:v>
                </c:pt>
                <c:pt idx="5">
                  <c:v>-2.55</c:v>
                </c:pt>
                <c:pt idx="6">
                  <c:v>-2.62</c:v>
                </c:pt>
                <c:pt idx="7">
                  <c:v>-2.91</c:v>
                </c:pt>
                <c:pt idx="8">
                  <c:v>-2.09</c:v>
                </c:pt>
                <c:pt idx="9">
                  <c:v>-0.57</c:v>
                </c:pt>
                <c:pt idx="10">
                  <c:v>0.28</c:v>
                </c:pt>
                <c:pt idx="11">
                  <c:v>1.6</c:v>
                </c:pt>
                <c:pt idx="12">
                  <c:v>2.12</c:v>
                </c:pt>
                <c:pt idx="13">
                  <c:v>2.54</c:v>
                </c:pt>
                <c:pt idx="14">
                  <c:v>2.86</c:v>
                </c:pt>
                <c:pt idx="15">
                  <c:v>2.74</c:v>
                </c:pt>
                <c:pt idx="16">
                  <c:v>2.64</c:v>
                </c:pt>
                <c:pt idx="17">
                  <c:v>2.47</c:v>
                </c:pt>
                <c:pt idx="18">
                  <c:v>2.45</c:v>
                </c:pt>
                <c:pt idx="19">
                  <c:v>2.33</c:v>
                </c:pt>
                <c:pt idx="20">
                  <c:v>2.23</c:v>
                </c:pt>
                <c:pt idx="21">
                  <c:v>2.15</c:v>
                </c:pt>
                <c:pt idx="22">
                  <c:v>1.99</c:v>
                </c:pt>
                <c:pt idx="23">
                  <c:v>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54-42C9-A86A-1FBF3AE97ABE}"/>
            </c:ext>
          </c:extLst>
        </c:ser>
        <c:marker val="1"/>
        <c:axId val="40816612"/>
        <c:axId val="63083102"/>
      </c:lineChart>
      <c:catAx>
        <c:axId val="408166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083102"/>
        <c:crosses val="autoZero"/>
        <c:auto val="0"/>
        <c:lblOffset val="100"/>
        <c:tickLblSkip val="4"/>
        <c:tickMarkSkip val="4"/>
        <c:noMultiLvlLbl val="0"/>
      </c:catAx>
      <c:valAx>
        <c:axId val="63083102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81661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0.65</c:v>
                </c:pt>
                <c:pt idx="1">
                  <c:v>0.64</c:v>
                </c:pt>
                <c:pt idx="2">
                  <c:v>0.63</c:v>
                </c:pt>
                <c:pt idx="3">
                  <c:v>0.64</c:v>
                </c:pt>
                <c:pt idx="4">
                  <c:v>0.65</c:v>
                </c:pt>
                <c:pt idx="5">
                  <c:v>0.66</c:v>
                </c:pt>
                <c:pt idx="6">
                  <c:v>0.66</c:v>
                </c:pt>
                <c:pt idx="7">
                  <c:v>0.68</c:v>
                </c:pt>
                <c:pt idx="8">
                  <c:v>0.69</c:v>
                </c:pt>
                <c:pt idx="9">
                  <c:v>0.68</c:v>
                </c:pt>
                <c:pt idx="10">
                  <c:v>0.69</c:v>
                </c:pt>
                <c:pt idx="11">
                  <c:v>0.68</c:v>
                </c:pt>
                <c:pt idx="12">
                  <c:v>0.67</c:v>
                </c:pt>
                <c:pt idx="13">
                  <c:v>0.65</c:v>
                </c:pt>
                <c:pt idx="14">
                  <c:v>0.62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4-4121-942A-C1F5A7A8967E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0.15</c:v>
                </c:pt>
                <c:pt idx="4">
                  <c:v>0.12</c:v>
                </c:pt>
                <c:pt idx="5">
                  <c:v>0.22</c:v>
                </c:pt>
                <c:pt idx="6">
                  <c:v>0.23</c:v>
                </c:pt>
                <c:pt idx="7">
                  <c:v>0.2</c:v>
                </c:pt>
                <c:pt idx="8">
                  <c:v>0.28</c:v>
                </c:pt>
                <c:pt idx="9">
                  <c:v>0.18</c:v>
                </c:pt>
                <c:pt idx="10">
                  <c:v>0.12</c:v>
                </c:pt>
                <c:pt idx="11">
                  <c:v>0.09</c:v>
                </c:pt>
                <c:pt idx="12">
                  <c:v>0.06</c:v>
                </c:pt>
                <c:pt idx="13">
                  <c:v>0.08</c:v>
                </c:pt>
                <c:pt idx="14">
                  <c:v>0.07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4-4121-942A-C1F5A7A8967E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0.27</c:v>
                </c:pt>
                <c:pt idx="1">
                  <c:v>0.29</c:v>
                </c:pt>
                <c:pt idx="2">
                  <c:v>0.23</c:v>
                </c:pt>
                <c:pt idx="3">
                  <c:v>0.2</c:v>
                </c:pt>
                <c:pt idx="4">
                  <c:v>0.16</c:v>
                </c:pt>
                <c:pt idx="5">
                  <c:v>0.07</c:v>
                </c:pt>
                <c:pt idx="6">
                  <c:v>0.04</c:v>
                </c:pt>
                <c:pt idx="7">
                  <c:v>0.01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0.09</c:v>
                </c:pt>
                <c:pt idx="12">
                  <c:v>0.16</c:v>
                </c:pt>
                <c:pt idx="13">
                  <c:v>0.2</c:v>
                </c:pt>
                <c:pt idx="14">
                  <c:v>0.25</c:v>
                </c:pt>
                <c:pt idx="15">
                  <c:v>0.24</c:v>
                </c:pt>
                <c:pt idx="16">
                  <c:v>0.24</c:v>
                </c:pt>
                <c:pt idx="17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B4-4121-942A-C1F5A7A8967E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0.71</c:v>
                </c:pt>
                <c:pt idx="1">
                  <c:v>0.76</c:v>
                </c:pt>
                <c:pt idx="2">
                  <c:v>0.82</c:v>
                </c:pt>
                <c:pt idx="3">
                  <c:v>0.96</c:v>
                </c:pt>
                <c:pt idx="4">
                  <c:v>0.96</c:v>
                </c:pt>
                <c:pt idx="5">
                  <c:v>0.91</c:v>
                </c:pt>
                <c:pt idx="6">
                  <c:v>0.83</c:v>
                </c:pt>
                <c:pt idx="7">
                  <c:v>0.51</c:v>
                </c:pt>
                <c:pt idx="8">
                  <c:v>0.36</c:v>
                </c:pt>
                <c:pt idx="9">
                  <c:v>0.23</c:v>
                </c:pt>
                <c:pt idx="10">
                  <c:v>0.16</c:v>
                </c:pt>
                <c:pt idx="11">
                  <c:v>0.28</c:v>
                </c:pt>
                <c:pt idx="12">
                  <c:v>0.34</c:v>
                </c:pt>
                <c:pt idx="13">
                  <c:v>0.43</c:v>
                </c:pt>
                <c:pt idx="14">
                  <c:v>0.41</c:v>
                </c:pt>
                <c:pt idx="15">
                  <c:v>0.41</c:v>
                </c:pt>
                <c:pt idx="16">
                  <c:v>0.43</c:v>
                </c:pt>
                <c:pt idx="17">
                  <c:v>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B4-4121-942A-C1F5A7A8967E}"/>
            </c:ext>
          </c:extLst>
        </c:ser>
        <c:overlap val="100"/>
        <c:gapWidth val="50"/>
        <c:axId val="25945953"/>
        <c:axId val="5538605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1.63</c:v>
                </c:pt>
                <c:pt idx="1">
                  <c:v>1.69</c:v>
                </c:pt>
                <c:pt idx="2">
                  <c:v>1.71</c:v>
                </c:pt>
                <c:pt idx="3">
                  <c:v>1.94</c:v>
                </c:pt>
                <c:pt idx="4">
                  <c:v>1.88</c:v>
                </c:pt>
                <c:pt idx="5">
                  <c:v>1.85</c:v>
                </c:pt>
                <c:pt idx="6">
                  <c:v>1.76</c:v>
                </c:pt>
                <c:pt idx="7">
                  <c:v>1.4</c:v>
                </c:pt>
                <c:pt idx="8">
                  <c:v>1.34</c:v>
                </c:pt>
                <c:pt idx="9">
                  <c:v>1.14</c:v>
                </c:pt>
                <c:pt idx="10">
                  <c:v>1.02</c:v>
                </c:pt>
                <c:pt idx="11">
                  <c:v>1.14</c:v>
                </c:pt>
                <c:pt idx="12">
                  <c:v>1.22</c:v>
                </c:pt>
                <c:pt idx="13">
                  <c:v>1.36</c:v>
                </c:pt>
                <c:pt idx="14">
                  <c:v>1.35</c:v>
                </c:pt>
                <c:pt idx="15">
                  <c:v>1.3</c:v>
                </c:pt>
                <c:pt idx="16">
                  <c:v>1.32</c:v>
                </c:pt>
                <c:pt idx="17">
                  <c:v>1.14</c:v>
                </c:pt>
                <c:pt idx="18">
                  <c:v>1.12</c:v>
                </c:pt>
                <c:pt idx="19">
                  <c:v>1.15</c:v>
                </c:pt>
                <c:pt idx="20">
                  <c:v>1.09</c:v>
                </c:pt>
                <c:pt idx="21">
                  <c:v>1.18</c:v>
                </c:pt>
                <c:pt idx="22">
                  <c:v>1.25</c:v>
                </c:pt>
                <c:pt idx="23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B4-4121-942A-C1F5A7A8967E}"/>
            </c:ext>
          </c:extLst>
        </c:ser>
        <c:marker val="1"/>
        <c:axId val="25945953"/>
        <c:axId val="5538605"/>
      </c:lineChart>
      <c:catAx>
        <c:axId val="259459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38605"/>
        <c:crosses val="autoZero"/>
        <c:auto val="0"/>
        <c:lblOffset val="100"/>
        <c:tickLblSkip val="4"/>
        <c:tickMarkSkip val="4"/>
        <c:noMultiLvlLbl val="0"/>
      </c:catAx>
      <c:valAx>
        <c:axId val="5538605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945953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"/>
          <c:y val="0.0345"/>
          <c:w val="0.59675"/>
          <c:h val="0.18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0.14</c:v>
                </c:pt>
                <c:pt idx="1">
                  <c:v>0</c:v>
                </c:pt>
                <c:pt idx="2">
                  <c:v>-0.09</c:v>
                </c:pt>
                <c:pt idx="3">
                  <c:v>-0.12</c:v>
                </c:pt>
                <c:pt idx="4">
                  <c:v>-0.14</c:v>
                </c:pt>
                <c:pt idx="5">
                  <c:v>-0.13</c:v>
                </c:pt>
                <c:pt idx="6">
                  <c:v>-0.13</c:v>
                </c:pt>
                <c:pt idx="7">
                  <c:v>-0.16</c:v>
                </c:pt>
                <c:pt idx="8">
                  <c:v>-0.1</c:v>
                </c:pt>
                <c:pt idx="9">
                  <c:v>-0.03</c:v>
                </c:pt>
                <c:pt idx="10">
                  <c:v>0.05</c:v>
                </c:pt>
                <c:pt idx="11">
                  <c:v>0.1</c:v>
                </c:pt>
                <c:pt idx="12">
                  <c:v>0.09</c:v>
                </c:pt>
                <c:pt idx="13">
                  <c:v>0.09</c:v>
                </c:pt>
                <c:pt idx="14">
                  <c:v>0.11</c:v>
                </c:pt>
                <c:pt idx="15">
                  <c:v>0.14</c:v>
                </c:pt>
                <c:pt idx="16">
                  <c:v>0.15</c:v>
                </c:pt>
                <c:pt idx="17">
                  <c:v>0.14</c:v>
                </c:pt>
                <c:pt idx="18">
                  <c:v>0.1</c:v>
                </c:pt>
                <c:pt idx="19">
                  <c:v>0.09</c:v>
                </c:pt>
                <c:pt idx="20">
                  <c:v>0.07</c:v>
                </c:pt>
                <c:pt idx="21">
                  <c:v>0.07</c:v>
                </c:pt>
                <c:pt idx="22">
                  <c:v>0.08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23-443C-A5CC-C4668610F0D7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-5.58</c:v>
                </c:pt>
                <c:pt idx="1">
                  <c:v>-5.65</c:v>
                </c:pt>
                <c:pt idx="2">
                  <c:v>-6.84</c:v>
                </c:pt>
                <c:pt idx="3">
                  <c:v>-5.58</c:v>
                </c:pt>
                <c:pt idx="4">
                  <c:v>-4.72</c:v>
                </c:pt>
                <c:pt idx="5">
                  <c:v>-4.17</c:v>
                </c:pt>
                <c:pt idx="6">
                  <c:v>-5.56</c:v>
                </c:pt>
                <c:pt idx="7">
                  <c:v>-5.29</c:v>
                </c:pt>
                <c:pt idx="8">
                  <c:v>-5.66</c:v>
                </c:pt>
                <c:pt idx="9">
                  <c:v>-6.53</c:v>
                </c:pt>
                <c:pt idx="10">
                  <c:v>-4.33</c:v>
                </c:pt>
                <c:pt idx="11">
                  <c:v>-4.64</c:v>
                </c:pt>
                <c:pt idx="12">
                  <c:v>-4.53</c:v>
                </c:pt>
                <c:pt idx="13">
                  <c:v>-4.54</c:v>
                </c:pt>
                <c:pt idx="14">
                  <c:v>-4.81</c:v>
                </c:pt>
                <c:pt idx="15">
                  <c:v>-4.29</c:v>
                </c:pt>
                <c:pt idx="16">
                  <c:v>-4.16</c:v>
                </c:pt>
                <c:pt idx="17">
                  <c:v>-4.39</c:v>
                </c:pt>
                <c:pt idx="18">
                  <c:v>-4.2</c:v>
                </c:pt>
                <c:pt idx="19">
                  <c:v>-4.21</c:v>
                </c:pt>
                <c:pt idx="20">
                  <c:v>-4.23</c:v>
                </c:pt>
                <c:pt idx="21">
                  <c:v>-4.25</c:v>
                </c:pt>
                <c:pt idx="22">
                  <c:v>-4.25</c:v>
                </c:pt>
                <c:pt idx="23">
                  <c:v>-4.25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23-443C-A5CC-C4668610F0D7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0.46</c:v>
                </c:pt>
                <c:pt idx="1">
                  <c:v>0.4</c:v>
                </c:pt>
                <c:pt idx="2">
                  <c:v>0.39</c:v>
                </c:pt>
                <c:pt idx="3">
                  <c:v>0.36</c:v>
                </c:pt>
                <c:pt idx="4">
                  <c:v>0.29</c:v>
                </c:pt>
                <c:pt idx="5">
                  <c:v>0.22</c:v>
                </c:pt>
                <c:pt idx="6">
                  <c:v>0.17</c:v>
                </c:pt>
                <c:pt idx="7">
                  <c:v>0.16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-0.01</c:v>
                </c:pt>
                <c:pt idx="13">
                  <c:v>-0.09</c:v>
                </c:pt>
                <c:pt idx="14">
                  <c:v>-0.09</c:v>
                </c:pt>
                <c:pt idx="15">
                  <c:v>-0.1</c:v>
                </c:pt>
                <c:pt idx="16">
                  <c:v>-0.1</c:v>
                </c:pt>
                <c:pt idx="17">
                  <c:v>-0.1</c:v>
                </c:pt>
                <c:pt idx="18">
                  <c:v>-0.12</c:v>
                </c:pt>
                <c:pt idx="19">
                  <c:v>-0.14</c:v>
                </c:pt>
                <c:pt idx="20">
                  <c:v>-0.15</c:v>
                </c:pt>
                <c:pt idx="21">
                  <c:v>-0.16</c:v>
                </c:pt>
                <c:pt idx="22">
                  <c:v>-0.17</c:v>
                </c:pt>
                <c:pt idx="23">
                  <c:v>-0.18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23-443C-A5CC-C4668610F0D7}"/>
            </c:ext>
          </c:extLst>
        </c:ser>
        <c:overlap val="100"/>
        <c:gapWidth val="50"/>
        <c:axId val="41658882"/>
        <c:axId val="12202016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-4.99</c:v>
                </c:pt>
                <c:pt idx="1">
                  <c:v>-5.24</c:v>
                </c:pt>
                <c:pt idx="2">
                  <c:v>-6.54</c:v>
                </c:pt>
                <c:pt idx="3">
                  <c:v>-5.34</c:v>
                </c:pt>
                <c:pt idx="4">
                  <c:v>-4.57</c:v>
                </c:pt>
                <c:pt idx="5">
                  <c:v>-4.09</c:v>
                </c:pt>
                <c:pt idx="6">
                  <c:v>-5.52</c:v>
                </c:pt>
                <c:pt idx="7">
                  <c:v>-5.29</c:v>
                </c:pt>
                <c:pt idx="8">
                  <c:v>-5.6</c:v>
                </c:pt>
                <c:pt idx="9">
                  <c:v>-6.41</c:v>
                </c:pt>
                <c:pt idx="10">
                  <c:v>-4.14</c:v>
                </c:pt>
                <c:pt idx="11">
                  <c:v>-4.39</c:v>
                </c:pt>
                <c:pt idx="12">
                  <c:v>-4.45</c:v>
                </c:pt>
                <c:pt idx="13">
                  <c:v>-4.54</c:v>
                </c:pt>
                <c:pt idx="14">
                  <c:v>-4.8</c:v>
                </c:pt>
                <c:pt idx="15">
                  <c:v>-4.25</c:v>
                </c:pt>
                <c:pt idx="16">
                  <c:v>-4.11</c:v>
                </c:pt>
                <c:pt idx="17">
                  <c:v>-4.35</c:v>
                </c:pt>
                <c:pt idx="18">
                  <c:v>-4.22</c:v>
                </c:pt>
                <c:pt idx="19">
                  <c:v>-4.26</c:v>
                </c:pt>
                <c:pt idx="20">
                  <c:v>-4.32</c:v>
                </c:pt>
                <c:pt idx="21">
                  <c:v>-4.34</c:v>
                </c:pt>
                <c:pt idx="22">
                  <c:v>-4.35</c:v>
                </c:pt>
                <c:pt idx="23">
                  <c:v>-4.35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23-443C-A5CC-C4668610F0D7}"/>
            </c:ext>
          </c:extLst>
        </c:ser>
        <c:marker val="1"/>
        <c:axId val="41658882"/>
        <c:axId val="12202016"/>
      </c:lineChart>
      <c:catAx>
        <c:axId val="416588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02016"/>
        <c:crosses val="autoZero"/>
        <c:auto val="0"/>
        <c:lblOffset val="100"/>
        <c:tickLblSkip val="4"/>
        <c:tickMarkSkip val="4"/>
        <c:noMultiLvlLbl val="0"/>
      </c:catAx>
      <c:valAx>
        <c:axId val="12202016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65888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25"/>
          <c:y val="0.64125"/>
          <c:w val="0.4255"/>
          <c:h val="0.24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5.17</c:v>
                </c:pt>
                <c:pt idx="1">
                  <c:v>5.21</c:v>
                </c:pt>
                <c:pt idx="2">
                  <c:v>3.45</c:v>
                </c:pt>
                <c:pt idx="3">
                  <c:v>1.74</c:v>
                </c:pt>
                <c:pt idx="4">
                  <c:v>0.76</c:v>
                </c:pt>
                <c:pt idx="5">
                  <c:v>-0.27</c:v>
                </c:pt>
                <c:pt idx="6">
                  <c:v>-0.23</c:v>
                </c:pt>
                <c:pt idx="7">
                  <c:v>-0.32</c:v>
                </c:pt>
                <c:pt idx="8">
                  <c:v>0.45</c:v>
                </c:pt>
                <c:pt idx="9">
                  <c:v>1.87</c:v>
                </c:pt>
                <c:pt idx="10">
                  <c:v>2.63</c:v>
                </c:pt>
                <c:pt idx="11">
                  <c:v>3.79</c:v>
                </c:pt>
                <c:pt idx="12">
                  <c:v>4.38</c:v>
                </c:pt>
                <c:pt idx="13">
                  <c:v>4.8</c:v>
                </c:pt>
                <c:pt idx="14">
                  <c:v>5.18</c:v>
                </c:pt>
                <c:pt idx="15">
                  <c:v>5.19</c:v>
                </c:pt>
                <c:pt idx="16">
                  <c:v>4.92</c:v>
                </c:pt>
                <c:pt idx="17">
                  <c:v>4.57</c:v>
                </c:pt>
                <c:pt idx="18">
                  <c:v>4.52</c:v>
                </c:pt>
                <c:pt idx="19">
                  <c:v>4.39</c:v>
                </c:pt>
                <c:pt idx="20">
                  <c:v>4.27</c:v>
                </c:pt>
                <c:pt idx="21">
                  <c:v>4.18</c:v>
                </c:pt>
                <c:pt idx="22">
                  <c:v>4.02</c:v>
                </c:pt>
                <c:pt idx="23">
                  <c:v>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5-4A7B-BE43-4993874D836C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-4.99</c:v>
                </c:pt>
                <c:pt idx="1">
                  <c:v>-5.24</c:v>
                </c:pt>
                <c:pt idx="2">
                  <c:v>-6.54</c:v>
                </c:pt>
                <c:pt idx="3">
                  <c:v>-5.34</c:v>
                </c:pt>
                <c:pt idx="4">
                  <c:v>-4.57</c:v>
                </c:pt>
                <c:pt idx="5">
                  <c:v>-4.09</c:v>
                </c:pt>
                <c:pt idx="6">
                  <c:v>-5.52</c:v>
                </c:pt>
                <c:pt idx="7">
                  <c:v>-5.29</c:v>
                </c:pt>
                <c:pt idx="8">
                  <c:v>-5.6</c:v>
                </c:pt>
                <c:pt idx="9">
                  <c:v>-6.41</c:v>
                </c:pt>
                <c:pt idx="10">
                  <c:v>-4.14</c:v>
                </c:pt>
                <c:pt idx="11">
                  <c:v>-4.39</c:v>
                </c:pt>
                <c:pt idx="12">
                  <c:v>-4.45</c:v>
                </c:pt>
                <c:pt idx="13">
                  <c:v>-4.54</c:v>
                </c:pt>
                <c:pt idx="14">
                  <c:v>-4.8</c:v>
                </c:pt>
                <c:pt idx="15">
                  <c:v>-4.25</c:v>
                </c:pt>
                <c:pt idx="16">
                  <c:v>-4.11</c:v>
                </c:pt>
                <c:pt idx="17">
                  <c:v>-4.35</c:v>
                </c:pt>
                <c:pt idx="18">
                  <c:v>-4.22</c:v>
                </c:pt>
                <c:pt idx="19">
                  <c:v>-4.26</c:v>
                </c:pt>
                <c:pt idx="20">
                  <c:v>-4.32</c:v>
                </c:pt>
                <c:pt idx="21">
                  <c:v>-4.34</c:v>
                </c:pt>
                <c:pt idx="22">
                  <c:v>-4.35</c:v>
                </c:pt>
                <c:pt idx="23">
                  <c:v>-4.35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5-4A7B-BE43-4993874D836C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1.63</c:v>
                </c:pt>
                <c:pt idx="1">
                  <c:v>1.69</c:v>
                </c:pt>
                <c:pt idx="2">
                  <c:v>1.71</c:v>
                </c:pt>
                <c:pt idx="3">
                  <c:v>1.94</c:v>
                </c:pt>
                <c:pt idx="4">
                  <c:v>1.88</c:v>
                </c:pt>
                <c:pt idx="5">
                  <c:v>1.85</c:v>
                </c:pt>
                <c:pt idx="6">
                  <c:v>1.76</c:v>
                </c:pt>
                <c:pt idx="7">
                  <c:v>1.4</c:v>
                </c:pt>
                <c:pt idx="8">
                  <c:v>1.34</c:v>
                </c:pt>
                <c:pt idx="9">
                  <c:v>1.14</c:v>
                </c:pt>
                <c:pt idx="10">
                  <c:v>1.02</c:v>
                </c:pt>
                <c:pt idx="11">
                  <c:v>1.14</c:v>
                </c:pt>
                <c:pt idx="12">
                  <c:v>1.22</c:v>
                </c:pt>
                <c:pt idx="13">
                  <c:v>1.36</c:v>
                </c:pt>
                <c:pt idx="14">
                  <c:v>1.35</c:v>
                </c:pt>
                <c:pt idx="15">
                  <c:v>1.3</c:v>
                </c:pt>
                <c:pt idx="16">
                  <c:v>1.32</c:v>
                </c:pt>
                <c:pt idx="17">
                  <c:v>1.14</c:v>
                </c:pt>
                <c:pt idx="18">
                  <c:v>1.12</c:v>
                </c:pt>
                <c:pt idx="19">
                  <c:v>1.15</c:v>
                </c:pt>
                <c:pt idx="20">
                  <c:v>1.09</c:v>
                </c:pt>
                <c:pt idx="21">
                  <c:v>1.18</c:v>
                </c:pt>
                <c:pt idx="22">
                  <c:v>1.25</c:v>
                </c:pt>
                <c:pt idx="23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5-4A7B-BE43-4993874D836C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-0.59</c:v>
                </c:pt>
                <c:pt idx="1">
                  <c:v>-0.52</c:v>
                </c:pt>
                <c:pt idx="2">
                  <c:v>-0.45</c:v>
                </c:pt>
                <c:pt idx="3">
                  <c:v>-0.47</c:v>
                </c:pt>
                <c:pt idx="4">
                  <c:v>-0.45</c:v>
                </c:pt>
                <c:pt idx="5">
                  <c:v>-0.5</c:v>
                </c:pt>
                <c:pt idx="6">
                  <c:v>-0.5</c:v>
                </c:pt>
                <c:pt idx="7">
                  <c:v>-0.47</c:v>
                </c:pt>
                <c:pt idx="8">
                  <c:v>-0.49</c:v>
                </c:pt>
                <c:pt idx="9">
                  <c:v>-0.52</c:v>
                </c:pt>
                <c:pt idx="10">
                  <c:v>-0.59</c:v>
                </c:pt>
                <c:pt idx="11">
                  <c:v>-0.65</c:v>
                </c:pt>
                <c:pt idx="12">
                  <c:v>-0.26</c:v>
                </c:pt>
                <c:pt idx="13">
                  <c:v>-0.32</c:v>
                </c:pt>
                <c:pt idx="14">
                  <c:v>-0.33</c:v>
                </c:pt>
                <c:pt idx="15">
                  <c:v>-0.49</c:v>
                </c:pt>
                <c:pt idx="16">
                  <c:v>-0.61</c:v>
                </c:pt>
                <c:pt idx="17">
                  <c:v>-0.58</c:v>
                </c:pt>
                <c:pt idx="18">
                  <c:v>-0.51</c:v>
                </c:pt>
                <c:pt idx="19">
                  <c:v>-0.48</c:v>
                </c:pt>
                <c:pt idx="20">
                  <c:v>-0.5</c:v>
                </c:pt>
                <c:pt idx="21">
                  <c:v>-0.52</c:v>
                </c:pt>
                <c:pt idx="22">
                  <c:v>-0.54</c:v>
                </c:pt>
                <c:pt idx="23">
                  <c:v>-0.55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45-4A7B-BE43-4993874D836C}"/>
            </c:ext>
          </c:extLst>
        </c:ser>
        <c:overlap val="100"/>
        <c:gapWidth val="50"/>
        <c:axId val="61241799"/>
        <c:axId val="37255991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1.23</c:v>
                </c:pt>
                <c:pt idx="1">
                  <c:v>1.22</c:v>
                </c:pt>
                <c:pt idx="2">
                  <c:v>-1.75</c:v>
                </c:pt>
                <c:pt idx="3">
                  <c:v>-2.06</c:v>
                </c:pt>
                <c:pt idx="4">
                  <c:v>-2.31</c:v>
                </c:pt>
                <c:pt idx="5">
                  <c:v>-3</c:v>
                </c:pt>
                <c:pt idx="6">
                  <c:v>-4.49</c:v>
                </c:pt>
                <c:pt idx="7">
                  <c:v>-4.69</c:v>
                </c:pt>
                <c:pt idx="8">
                  <c:v>-4.31</c:v>
                </c:pt>
                <c:pt idx="9">
                  <c:v>-3.91</c:v>
                </c:pt>
                <c:pt idx="10">
                  <c:v>-1.07</c:v>
                </c:pt>
                <c:pt idx="11">
                  <c:v>-0.11</c:v>
                </c:pt>
                <c:pt idx="12">
                  <c:v>0.89</c:v>
                </c:pt>
                <c:pt idx="13">
                  <c:v>1.3</c:v>
                </c:pt>
                <c:pt idx="14">
                  <c:v>1.4</c:v>
                </c:pt>
                <c:pt idx="15">
                  <c:v>1.74</c:v>
                </c:pt>
                <c:pt idx="16">
                  <c:v>1.51</c:v>
                </c:pt>
                <c:pt idx="17">
                  <c:v>0.78</c:v>
                </c:pt>
                <c:pt idx="18">
                  <c:v>0.9</c:v>
                </c:pt>
                <c:pt idx="19">
                  <c:v>0.79</c:v>
                </c:pt>
                <c:pt idx="20">
                  <c:v>0.55</c:v>
                </c:pt>
                <c:pt idx="21">
                  <c:v>0.51</c:v>
                </c:pt>
                <c:pt idx="22">
                  <c:v>0.39</c:v>
                </c:pt>
                <c:pt idx="23">
                  <c:v>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45-4A7B-BE43-4993874D836C}"/>
            </c:ext>
          </c:extLst>
        </c:ser>
        <c:marker val="1"/>
        <c:axId val="61241799"/>
        <c:axId val="37255991"/>
      </c:lineChart>
      <c:catAx>
        <c:axId val="612417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255991"/>
        <c:crosses val="autoZero"/>
        <c:auto val="0"/>
        <c:lblOffset val="100"/>
        <c:tickLblSkip val="4"/>
        <c:tickMarkSkip val="4"/>
        <c:noMultiLvlLbl val="0"/>
      </c:catAx>
      <c:valAx>
        <c:axId val="37255991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241799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6"/>
          <c:y val="0.60575"/>
          <c:w val="0.36825"/>
          <c:h val="0.27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3.4.8 CZ'!$B$19:$W$19</c:f>
              <c:numCache>
                <c:formatCode>0.0</c:formatCode>
                <c:ptCount val="22"/>
                <c:pt idx="0">
                  <c:v>-1.04</c:v>
                </c:pt>
                <c:pt idx="1">
                  <c:v>-1.54</c:v>
                </c:pt>
                <c:pt idx="2">
                  <c:v>-0.21</c:v>
                </c:pt>
                <c:pt idx="3">
                  <c:v>0.37</c:v>
                </c:pt>
                <c:pt idx="4">
                  <c:v>0.31</c:v>
                </c:pt>
                <c:pt idx="5">
                  <c:v>0.52</c:v>
                </c:pt>
                <c:pt idx="6">
                  <c:v>-1.59</c:v>
                </c:pt>
                <c:pt idx="7">
                  <c:v>-1.66</c:v>
                </c:pt>
                <c:pt idx="8">
                  <c:v>-2.06</c:v>
                </c:pt>
                <c:pt idx="9">
                  <c:v>-3.28</c:v>
                </c:pt>
                <c:pt idx="10">
                  <c:v>-4.35</c:v>
                </c:pt>
                <c:pt idx="11">
                  <c:v>-4.64</c:v>
                </c:pt>
                <c:pt idx="12">
                  <c:v>-3.76</c:v>
                </c:pt>
                <c:pt idx="13">
                  <c:v>-3.19</c:v>
                </c:pt>
                <c:pt idx="14">
                  <c:v>-1.83</c:v>
                </c:pt>
                <c:pt idx="15">
                  <c:v>-1.43</c:v>
                </c:pt>
                <c:pt idx="16">
                  <c:v>-0.92</c:v>
                </c:pt>
                <c:pt idx="17">
                  <c:v>-0.43</c:v>
                </c:pt>
                <c:pt idx="18">
                  <c:v>-0.13</c:v>
                </c:pt>
                <c:pt idx="19">
                  <c:v>-0.27</c:v>
                </c:pt>
                <c:pt idx="20">
                  <c:v>-1.43</c:v>
                </c:pt>
                <c:pt idx="21">
                  <c:v>-2.18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84-4349-BDCB-C6646B4405B6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3.4.8 CZ'!$B$20:$W$20</c:f>
              <c:numCache>
                <c:formatCode>0.0</c:formatCode>
                <c:ptCount val="22"/>
                <c:pt idx="0">
                  <c:v>-1.66</c:v>
                </c:pt>
                <c:pt idx="1">
                  <c:v>-0.45</c:v>
                </c:pt>
                <c:pt idx="2">
                  <c:v>-0.91</c:v>
                </c:pt>
                <c:pt idx="3">
                  <c:v>1.04</c:v>
                </c:pt>
                <c:pt idx="4">
                  <c:v>1.82</c:v>
                </c:pt>
                <c:pt idx="5">
                  <c:v>2.26</c:v>
                </c:pt>
                <c:pt idx="6">
                  <c:v>2.65</c:v>
                </c:pt>
                <c:pt idx="7">
                  <c:v>1.17</c:v>
                </c:pt>
                <c:pt idx="8">
                  <c:v>1.37</c:v>
                </c:pt>
                <c:pt idx="9">
                  <c:v>1.22</c:v>
                </c:pt>
                <c:pt idx="10">
                  <c:v>-0.57</c:v>
                </c:pt>
                <c:pt idx="11">
                  <c:v>-0.25</c:v>
                </c:pt>
                <c:pt idx="12">
                  <c:v>-0.32</c:v>
                </c:pt>
                <c:pt idx="13">
                  <c:v>-2.34</c:v>
                </c:pt>
                <c:pt idx="14">
                  <c:v>-0.14</c:v>
                </c:pt>
                <c:pt idx="15">
                  <c:v>0.1</c:v>
                </c:pt>
                <c:pt idx="16">
                  <c:v>-0.24</c:v>
                </c:pt>
                <c:pt idx="17">
                  <c:v>0.23</c:v>
                </c:pt>
                <c:pt idx="18">
                  <c:v>-0.21</c:v>
                </c:pt>
                <c:pt idx="19">
                  <c:v>-0.42</c:v>
                </c:pt>
                <c:pt idx="20">
                  <c:v>-0.23</c:v>
                </c:pt>
                <c:pt idx="21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84-4349-BDCB-C6646B4405B6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3.4.8 CZ'!$B$21:$W$21</c:f>
              <c:numCache>
                <c:formatCode>0.0</c:formatCode>
                <c:ptCount val="22"/>
                <c:pt idx="0">
                  <c:v>-0.78</c:v>
                </c:pt>
                <c:pt idx="1">
                  <c:v>-2.7</c:v>
                </c:pt>
                <c:pt idx="2">
                  <c:v>-3.63</c:v>
                </c:pt>
                <c:pt idx="3">
                  <c:v>-5.46</c:v>
                </c:pt>
                <c:pt idx="4">
                  <c:v>-6.54</c:v>
                </c:pt>
                <c:pt idx="5">
                  <c:v>-5.67</c:v>
                </c:pt>
                <c:pt idx="6">
                  <c:v>-5.66</c:v>
                </c:pt>
                <c:pt idx="7">
                  <c:v>-5.04</c:v>
                </c:pt>
                <c:pt idx="8">
                  <c:v>-3.94</c:v>
                </c:pt>
                <c:pt idx="9">
                  <c:v>-3.21</c:v>
                </c:pt>
                <c:pt idx="10">
                  <c:v>-3.3</c:v>
                </c:pt>
                <c:pt idx="11">
                  <c:v>-3.26</c:v>
                </c:pt>
                <c:pt idx="12">
                  <c:v>-3.92</c:v>
                </c:pt>
                <c:pt idx="13">
                  <c:v>-4.11</c:v>
                </c:pt>
                <c:pt idx="14">
                  <c:v>-3.8</c:v>
                </c:pt>
                <c:pt idx="15">
                  <c:v>-4.09</c:v>
                </c:pt>
                <c:pt idx="16">
                  <c:v>-3.46</c:v>
                </c:pt>
                <c:pt idx="17">
                  <c:v>-3.28</c:v>
                </c:pt>
                <c:pt idx="18">
                  <c:v>-3.21</c:v>
                </c:pt>
                <c:pt idx="19">
                  <c:v>-2.7</c:v>
                </c:pt>
                <c:pt idx="20">
                  <c:v>-2.76</c:v>
                </c:pt>
                <c:pt idx="21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84-4349-BDCB-C6646B4405B6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3.4.8 CZ'!$B$22:$W$22</c:f>
              <c:numCache>
                <c:formatCode>0.0</c:formatCode>
                <c:ptCount val="22"/>
                <c:pt idx="0">
                  <c:v>1.09</c:v>
                </c:pt>
                <c:pt idx="1">
                  <c:v>2.21</c:v>
                </c:pt>
                <c:pt idx="2">
                  <c:v>3.1</c:v>
                </c:pt>
                <c:pt idx="3">
                  <c:v>4.52</c:v>
                </c:pt>
                <c:pt idx="4">
                  <c:v>5.69</c:v>
                </c:pt>
                <c:pt idx="5">
                  <c:v>5.35</c:v>
                </c:pt>
                <c:pt idx="6">
                  <c:v>5.36</c:v>
                </c:pt>
                <c:pt idx="7">
                  <c:v>5.03</c:v>
                </c:pt>
                <c:pt idx="8">
                  <c:v>4.04</c:v>
                </c:pt>
                <c:pt idx="9">
                  <c:v>3.48</c:v>
                </c:pt>
                <c:pt idx="10">
                  <c:v>3.88</c:v>
                </c:pt>
                <c:pt idx="11">
                  <c:v>3.86</c:v>
                </c:pt>
                <c:pt idx="12">
                  <c:v>4.43</c:v>
                </c:pt>
                <c:pt idx="13">
                  <c:v>5.09</c:v>
                </c:pt>
                <c:pt idx="14">
                  <c:v>5.09</c:v>
                </c:pt>
                <c:pt idx="15">
                  <c:v>5.55</c:v>
                </c:pt>
                <c:pt idx="16">
                  <c:v>5.47</c:v>
                </c:pt>
                <c:pt idx="17">
                  <c:v>5.51</c:v>
                </c:pt>
                <c:pt idx="18">
                  <c:v>5.51</c:v>
                </c:pt>
                <c:pt idx="19">
                  <c:v>5.45</c:v>
                </c:pt>
                <c:pt idx="20">
                  <c:v>5.38</c:v>
                </c:pt>
                <c:pt idx="21">
                  <c:v>5.07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84-4349-BDCB-C6646B4405B6}"/>
            </c:ext>
          </c:extLst>
        </c:ser>
        <c:overlap val="100"/>
        <c:gapWidth val="50"/>
        <c:axId val="21870768"/>
        <c:axId val="2967154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CZ'!$B$18:$W$18</c:f>
              <c:strCache>
                <c:ptCount val="22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</c:strCache>
            </c:strRef>
          </c:cat>
          <c:val>
            <c:numRef>
              <c:f>'G 3.4.8 CZ'!$B$23:$W$23</c:f>
              <c:numCache>
                <c:formatCode>0.0</c:formatCode>
                <c:ptCount val="22"/>
                <c:pt idx="0">
                  <c:v>-2.39</c:v>
                </c:pt>
                <c:pt idx="1">
                  <c:v>-2.47</c:v>
                </c:pt>
                <c:pt idx="2">
                  <c:v>-1.66</c:v>
                </c:pt>
                <c:pt idx="3">
                  <c:v>0.46</c:v>
                </c:pt>
                <c:pt idx="4">
                  <c:v>1.27</c:v>
                </c:pt>
                <c:pt idx="5">
                  <c:v>2.45</c:v>
                </c:pt>
                <c:pt idx="6">
                  <c:v>0.76</c:v>
                </c:pt>
                <c:pt idx="7">
                  <c:v>-0.5</c:v>
                </c:pt>
                <c:pt idx="8">
                  <c:v>-0.59</c:v>
                </c:pt>
                <c:pt idx="9">
                  <c:v>-1.8</c:v>
                </c:pt>
                <c:pt idx="10">
                  <c:v>-4.34</c:v>
                </c:pt>
                <c:pt idx="11">
                  <c:v>-4.28</c:v>
                </c:pt>
                <c:pt idx="12">
                  <c:v>-3.56</c:v>
                </c:pt>
                <c:pt idx="13">
                  <c:v>-4.56</c:v>
                </c:pt>
                <c:pt idx="14">
                  <c:v>-0.68</c:v>
                </c:pt>
                <c:pt idx="15">
                  <c:v>0.13</c:v>
                </c:pt>
                <c:pt idx="16">
                  <c:v>0.85</c:v>
                </c:pt>
                <c:pt idx="17">
                  <c:v>2.02</c:v>
                </c:pt>
                <c:pt idx="18">
                  <c:v>1.97</c:v>
                </c:pt>
                <c:pt idx="19">
                  <c:v>2.06</c:v>
                </c:pt>
                <c:pt idx="20">
                  <c:v>0.96</c:v>
                </c:pt>
                <c:pt idx="21">
                  <c:v>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84-4349-BDCB-C6646B4405B6}"/>
            </c:ext>
          </c:extLst>
        </c:ser>
        <c:marker val="1"/>
        <c:axId val="21870768"/>
        <c:axId val="2967154"/>
      </c:lineChart>
      <c:catAx>
        <c:axId val="218707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967154"/>
        <c:crosses val="autoZero"/>
        <c:auto val="1"/>
        <c:lblOffset val="100"/>
        <c:tickLblSkip val="4"/>
        <c:tickMarkSkip val="4"/>
        <c:noMultiLvlLbl val="0"/>
      </c:catAx>
      <c:valAx>
        <c:axId val="296715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8707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9775"/>
          <c:y val="0.71025"/>
          <c:w val="0.84675"/>
          <c:h val="0.180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  <c:pt idx="16">
                  <c:v>45808</c:v>
                </c:pt>
                <c:pt idx="17">
                  <c:v>45838</c:v>
                </c:pt>
                <c:pt idx="18">
                  <c:v>45869</c:v>
                </c:pt>
                <c:pt idx="19">
                  <c:v>45900</c:v>
                </c:pt>
                <c:pt idx="20">
                  <c:v>45930</c:v>
                </c:pt>
                <c:pt idx="21">
                  <c:v>45961</c:v>
                </c:pt>
                <c:pt idx="22">
                  <c:v>45991</c:v>
                </c:pt>
              </c:numCache>
            </c:numRef>
          </c:cat>
          <c:val>
            <c:numRef>
              <c:f>'G 4.1 CZ'!$B$19:$X$19</c:f>
              <c:numCache>
                <c:formatCode>0.0</c:formatCode>
                <c:ptCount val="23"/>
                <c:pt idx="0">
                  <c:v>2.5</c:v>
                </c:pt>
                <c:pt idx="3">
                  <c:v>2.6</c:v>
                </c:pt>
                <c:pt idx="7">
                  <c:v>2.7</c:v>
                </c:pt>
                <c:pt idx="10">
                  <c:v>2.5</c:v>
                </c:pt>
                <c:pt idx="12">
                  <c:v>2.3</c:v>
                </c:pt>
                <c:pt idx="15">
                  <c:v>2</c:v>
                </c:pt>
                <c:pt idx="19">
                  <c:v>2.1</c:v>
                </c:pt>
                <c:pt idx="2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D-4FD9-8D65-EE37376813EA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  <c:pt idx="16">
                  <c:v>45808</c:v>
                </c:pt>
                <c:pt idx="17">
                  <c:v>45838</c:v>
                </c:pt>
                <c:pt idx="18">
                  <c:v>45869</c:v>
                </c:pt>
                <c:pt idx="19">
                  <c:v>45900</c:v>
                </c:pt>
                <c:pt idx="20">
                  <c:v>45930</c:v>
                </c:pt>
                <c:pt idx="21">
                  <c:v>45961</c:v>
                </c:pt>
                <c:pt idx="22">
                  <c:v>45991</c:v>
                </c:pt>
              </c:numCache>
            </c:numRef>
          </c:cat>
          <c:val>
            <c:numRef>
              <c:f>'G 4.1 CZ'!$B$20:$X$20</c:f>
              <c:numCache>
                <c:formatCode>0.0</c:formatCode>
                <c:ptCount val="23"/>
                <c:pt idx="0">
                  <c:v>2.8</c:v>
                </c:pt>
                <c:pt idx="1">
                  <c:v>2.7</c:v>
                </c:pt>
                <c:pt idx="2">
                  <c:v>2.7</c:v>
                </c:pt>
                <c:pt idx="3">
                  <c:v>2.7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2.5</c:v>
                </c:pt>
                <c:pt idx="9">
                  <c:v>2.5</c:v>
                </c:pt>
                <c:pt idx="10">
                  <c:v>2.4</c:v>
                </c:pt>
                <c:pt idx="11">
                  <c:v>2.3</c:v>
                </c:pt>
                <c:pt idx="12">
                  <c:v>2.2</c:v>
                </c:pt>
                <c:pt idx="13">
                  <c:v>2.2</c:v>
                </c:pt>
                <c:pt idx="14">
                  <c:v>2.1</c:v>
                </c:pt>
                <c:pt idx="15">
                  <c:v>2.1</c:v>
                </c:pt>
                <c:pt idx="16">
                  <c:v>1.9</c:v>
                </c:pt>
                <c:pt idx="17">
                  <c:v>1.8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FD-4FD9-8D65-EE37376813EA}"/>
            </c:ext>
          </c:extLst>
        </c:ser>
        <c:marker val="1"/>
        <c:axId val="34326717"/>
        <c:axId val="9401297"/>
      </c:lineChart>
      <c:dateAx>
        <c:axId val="343267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401297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9401297"/>
        <c:scaling>
          <c:orientation val="minMax"/>
          <c:max val="2.9"/>
          <c:min val="1.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326717"/>
        <c:crosses val="autoZero"/>
        <c:crossBetween val="midCat"/>
        <c:majorUnit val="0.2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</c:v>
                </c:pt>
                <c:pt idx="1">
                  <c:v>1.45</c:v>
                </c:pt>
                <c:pt idx="2">
                  <c:v>1.72</c:v>
                </c:pt>
                <c:pt idx="3">
                  <c:v>0.7</c:v>
                </c:pt>
                <c:pt idx="4">
                  <c:v>0.89</c:v>
                </c:pt>
                <c:pt idx="5">
                  <c:v>0.3</c:v>
                </c:pt>
                <c:pt idx="6">
                  <c:v>0.12</c:v>
                </c:pt>
                <c:pt idx="7">
                  <c:v>-0.36</c:v>
                </c:pt>
                <c:pt idx="8">
                  <c:v>0.2</c:v>
                </c:pt>
                <c:pt idx="9">
                  <c:v>0.26</c:v>
                </c:pt>
                <c:pt idx="10">
                  <c:v>-0.37</c:v>
                </c:pt>
                <c:pt idx="11">
                  <c:v>0.4</c:v>
                </c:pt>
                <c:pt idx="12">
                  <c:v>0.2</c:v>
                </c:pt>
                <c:pt idx="13">
                  <c:v>0.3</c:v>
                </c:pt>
                <c:pt idx="14">
                  <c:v>0.6</c:v>
                </c:pt>
                <c:pt idx="15">
                  <c:v>0.82</c:v>
                </c:pt>
                <c:pt idx="16">
                  <c:v>0.69</c:v>
                </c:pt>
                <c:pt idx="17">
                  <c:v>0.46</c:v>
                </c:pt>
                <c:pt idx="18">
                  <c:v>0.7</c:v>
                </c:pt>
                <c:pt idx="19">
                  <c:v>-0.88</c:v>
                </c:pt>
                <c:pt idx="20">
                  <c:v>-0.9</c:v>
                </c:pt>
                <c:pt idx="21">
                  <c:v>-1.01</c:v>
                </c:pt>
                <c:pt idx="22">
                  <c:v>-1.17</c:v>
                </c:pt>
                <c:pt idx="23">
                  <c:v>-1.34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74-4829-8E44-80B656F4DE5B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</c:v>
                </c:pt>
                <c:pt idx="20">
                  <c:v>0.77</c:v>
                </c:pt>
                <c:pt idx="21">
                  <c:v>0.83</c:v>
                </c:pt>
                <c:pt idx="22">
                  <c:v>0.9</c:v>
                </c:pt>
                <c:pt idx="23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74-4829-8E44-80B656F4DE5B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0.3</c:v>
                </c:pt>
                <c:pt idx="20">
                  <c:v>0.32</c:v>
                </c:pt>
                <c:pt idx="21">
                  <c:v>0.35</c:v>
                </c:pt>
                <c:pt idx="22">
                  <c:v>0.38</c:v>
                </c:pt>
                <c:pt idx="23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74-4829-8E44-80B656F4DE5B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0.53</c:v>
                </c:pt>
                <c:pt idx="20">
                  <c:v>0.59</c:v>
                </c:pt>
                <c:pt idx="21">
                  <c:v>0.64</c:v>
                </c:pt>
                <c:pt idx="22">
                  <c:v>0.69</c:v>
                </c:pt>
                <c:pt idx="23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74-4829-8E44-80B656F4DE5B}"/>
            </c:ext>
          </c:extLst>
        </c:ser>
        <c:ser>
          <c:idx val="4"/>
          <c:order val="2"/>
          <c:tx>
            <c:v>Řada5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0.19</c:v>
                </c:pt>
                <c:pt idx="20">
                  <c:v>0.21</c:v>
                </c:pt>
                <c:pt idx="21">
                  <c:v>0.23</c:v>
                </c:pt>
                <c:pt idx="22">
                  <c:v>0.25</c:v>
                </c:pt>
                <c:pt idx="2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74-4829-8E44-80B656F4DE5B}"/>
            </c:ext>
          </c:extLst>
        </c:ser>
        <c:ser>
          <c:idx val="5"/>
          <c:order val="3"/>
          <c:tx>
            <c:v>Řada6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0.71</c:v>
                </c:pt>
                <c:pt idx="20">
                  <c:v>0.78</c:v>
                </c:pt>
                <c:pt idx="21">
                  <c:v>0.84</c:v>
                </c:pt>
                <c:pt idx="22">
                  <c:v>0.91</c:v>
                </c:pt>
                <c:pt idx="23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74-4829-8E44-80B656F4DE5B}"/>
            </c:ext>
          </c:extLst>
        </c:ser>
        <c:axId val="16769173"/>
        <c:axId val="12136549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</c:v>
                </c:pt>
                <c:pt idx="1">
                  <c:v>1.45</c:v>
                </c:pt>
                <c:pt idx="2">
                  <c:v>1.72</c:v>
                </c:pt>
                <c:pt idx="3">
                  <c:v>0.7</c:v>
                </c:pt>
                <c:pt idx="4">
                  <c:v>0.89</c:v>
                </c:pt>
                <c:pt idx="5">
                  <c:v>0.3</c:v>
                </c:pt>
                <c:pt idx="6">
                  <c:v>0.12</c:v>
                </c:pt>
                <c:pt idx="7">
                  <c:v>-0.36</c:v>
                </c:pt>
                <c:pt idx="8">
                  <c:v>0.2</c:v>
                </c:pt>
                <c:pt idx="9">
                  <c:v>0.26</c:v>
                </c:pt>
                <c:pt idx="10">
                  <c:v>-0.37</c:v>
                </c:pt>
                <c:pt idx="11">
                  <c:v>0.4</c:v>
                </c:pt>
                <c:pt idx="12">
                  <c:v>0.2</c:v>
                </c:pt>
                <c:pt idx="13">
                  <c:v>0.3</c:v>
                </c:pt>
                <c:pt idx="14">
                  <c:v>0.6</c:v>
                </c:pt>
                <c:pt idx="15">
                  <c:v>0.82</c:v>
                </c:pt>
                <c:pt idx="16">
                  <c:v>0.69</c:v>
                </c:pt>
                <c:pt idx="17">
                  <c:v>0.46</c:v>
                </c:pt>
                <c:pt idx="18">
                  <c:v>0.7</c:v>
                </c:pt>
                <c:pt idx="19">
                  <c:v>0.47</c:v>
                </c:pt>
                <c:pt idx="20">
                  <c:v>0.58</c:v>
                </c:pt>
                <c:pt idx="21">
                  <c:v>0.6</c:v>
                </c:pt>
                <c:pt idx="22">
                  <c:v>0.57</c:v>
                </c:pt>
                <c:pt idx="23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74-4829-8E44-80B656F4DE5B}"/>
            </c:ext>
          </c:extLst>
        </c:ser>
        <c:marker val="1"/>
        <c:axId val="16769173"/>
        <c:axId val="12136549"/>
      </c:lineChart>
      <c:catAx>
        <c:axId val="167691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36549"/>
        <c:crossesAt val="0"/>
        <c:auto val="1"/>
        <c:lblOffset val="100"/>
        <c:tickLblSkip val="4"/>
        <c:tickMarkSkip val="4"/>
        <c:noMultiLvlLbl val="0"/>
      </c:catAx>
      <c:valAx>
        <c:axId val="12136549"/>
        <c:scaling>
          <c:orientation val="minMax"/>
          <c:max val="4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769173"/>
        <c:crosses val="autoZero"/>
        <c:crossBetween val="midCat"/>
        <c:majorUnit val="1"/>
        <c:minorUnit val="0.5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7775"/>
          <c:y val="0.635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CZ'!$B$18:$Y$18</c:f>
              <c:numCache>
                <c:formatCode>m\/yy</c:formatCode>
                <c:ptCount val="24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  <c:pt idx="16">
                  <c:v>45808</c:v>
                </c:pt>
                <c:pt idx="17">
                  <c:v>45838</c:v>
                </c:pt>
                <c:pt idx="18">
                  <c:v>45869</c:v>
                </c:pt>
                <c:pt idx="19">
                  <c:v>45900</c:v>
                </c:pt>
                <c:pt idx="20">
                  <c:v>45930</c:v>
                </c:pt>
                <c:pt idx="21">
                  <c:v>45961</c:v>
                </c:pt>
                <c:pt idx="22">
                  <c:v>45991</c:v>
                </c:pt>
              </c:numCache>
            </c:numRef>
          </c:cat>
          <c:val>
            <c:numRef>
              <c:f>'G 4.2 CZ'!$B$19:$Y$19</c:f>
              <c:numCache>
                <c:formatCode>0.0</c:formatCode>
                <c:ptCount val="24"/>
                <c:pt idx="0">
                  <c:v>2.6</c:v>
                </c:pt>
                <c:pt idx="3">
                  <c:v>2.4</c:v>
                </c:pt>
                <c:pt idx="7">
                  <c:v>2.3</c:v>
                </c:pt>
                <c:pt idx="10">
                  <c:v>2.3</c:v>
                </c:pt>
                <c:pt idx="12">
                  <c:v>2.3</c:v>
                </c:pt>
                <c:pt idx="15">
                  <c:v>2.4</c:v>
                </c:pt>
                <c:pt idx="19">
                  <c:v>2.4</c:v>
                </c:pt>
                <c:pt idx="2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E3-49D5-8085-5B15050BCC65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CZ'!$B$18:$Y$18</c:f>
              <c:numCache>
                <c:formatCode>m\/yy</c:formatCode>
                <c:ptCount val="24"/>
                <c:pt idx="0">
                  <c:v>45322</c:v>
                </c:pt>
                <c:pt idx="1">
                  <c:v>45351</c:v>
                </c:pt>
                <c:pt idx="2">
                  <c:v>45382</c:v>
                </c:pt>
                <c:pt idx="3">
                  <c:v>45412</c:v>
                </c:pt>
                <c:pt idx="4">
                  <c:v>45443</c:v>
                </c:pt>
                <c:pt idx="5">
                  <c:v>45473</c:v>
                </c:pt>
                <c:pt idx="6">
                  <c:v>45504</c:v>
                </c:pt>
                <c:pt idx="7">
                  <c:v>45535</c:v>
                </c:pt>
                <c:pt idx="8">
                  <c:v>45565</c:v>
                </c:pt>
                <c:pt idx="9">
                  <c:v>45596</c:v>
                </c:pt>
                <c:pt idx="10">
                  <c:v>45626</c:v>
                </c:pt>
                <c:pt idx="11">
                  <c:v>45657</c:v>
                </c:pt>
                <c:pt idx="12">
                  <c:v>45688</c:v>
                </c:pt>
                <c:pt idx="13">
                  <c:v>45716</c:v>
                </c:pt>
                <c:pt idx="14">
                  <c:v>45747</c:v>
                </c:pt>
                <c:pt idx="15">
                  <c:v>45777</c:v>
                </c:pt>
                <c:pt idx="16">
                  <c:v>45808</c:v>
                </c:pt>
                <c:pt idx="17">
                  <c:v>45838</c:v>
                </c:pt>
                <c:pt idx="18">
                  <c:v>45869</c:v>
                </c:pt>
                <c:pt idx="19">
                  <c:v>45900</c:v>
                </c:pt>
                <c:pt idx="20">
                  <c:v>45930</c:v>
                </c:pt>
                <c:pt idx="21">
                  <c:v>45961</c:v>
                </c:pt>
                <c:pt idx="22">
                  <c:v>45991</c:v>
                </c:pt>
              </c:numCache>
            </c:numRef>
          </c:cat>
          <c:val>
            <c:numRef>
              <c:f>'G 4.2 CZ'!$B$20:$Y$20</c:f>
              <c:numCache>
                <c:formatCode>0.0</c:formatCode>
                <c:ptCount val="24"/>
                <c:pt idx="0">
                  <c:v>2.4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2.2</c:v>
                </c:pt>
                <c:pt idx="5">
                  <c:v>2.2</c:v>
                </c:pt>
                <c:pt idx="6">
                  <c:v>2.3</c:v>
                </c:pt>
                <c:pt idx="7">
                  <c:v>2.2</c:v>
                </c:pt>
                <c:pt idx="8">
                  <c:v>2.2</c:v>
                </c:pt>
                <c:pt idx="9">
                  <c:v>2.2</c:v>
                </c:pt>
                <c:pt idx="10">
                  <c:v>2.4</c:v>
                </c:pt>
                <c:pt idx="11">
                  <c:v>2.4</c:v>
                </c:pt>
                <c:pt idx="12">
                  <c:v>2.4</c:v>
                </c:pt>
                <c:pt idx="13">
                  <c:v>2.4</c:v>
                </c:pt>
                <c:pt idx="14">
                  <c:v>2.4</c:v>
                </c:pt>
                <c:pt idx="15">
                  <c:v>2.4</c:v>
                </c:pt>
                <c:pt idx="16">
                  <c:v>2.4</c:v>
                </c:pt>
                <c:pt idx="17">
                  <c:v>2.4</c:v>
                </c:pt>
                <c:pt idx="18">
                  <c:v>2.4</c:v>
                </c:pt>
                <c:pt idx="19">
                  <c:v>2.4</c:v>
                </c:pt>
                <c:pt idx="20">
                  <c:v>2.5</c:v>
                </c:pt>
                <c:pt idx="2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E3-49D5-8085-5B15050BCC65}"/>
            </c:ext>
          </c:extLst>
        </c:ser>
        <c:marker val="1"/>
        <c:axId val="55839726"/>
        <c:axId val="7267668"/>
      </c:lineChart>
      <c:dateAx>
        <c:axId val="558397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26766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7267668"/>
        <c:scaling>
          <c:orientation val="minMax"/>
          <c:max val="2.7"/>
          <c:min val="2.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839726"/>
        <c:crosses val="autoZero"/>
        <c:crossBetween val="midCat"/>
        <c:maj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5"/>
          <c:y val="0.0315"/>
          <c:w val="0.86575"/>
          <c:h val="0.862"/>
        </c:manualLayout>
      </c:layout>
      <c:lineChart>
        <c:grouping val="standard"/>
        <c:varyColors val="0"/>
        <c:ser>
          <c:idx val="0"/>
          <c:order val="0"/>
          <c:tx>
            <c:v>Řada1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9 CZ'!$B$18:$GT$18</c:f>
              <c:strCache>
                <c:ptCount val="193"/>
                <c:pt idx="0">
                  <c:v>1/09</c:v>
                </c:pt>
                <c:pt idx="12">
                  <c:v>1/10</c:v>
                </c:pt>
                <c:pt idx="24">
                  <c:v>1/11</c:v>
                </c:pt>
                <c:pt idx="36">
                  <c:v>1/12</c:v>
                </c:pt>
                <c:pt idx="48">
                  <c:v>1/13</c:v>
                </c:pt>
                <c:pt idx="60">
                  <c:v>1/14</c:v>
                </c:pt>
                <c:pt idx="72">
                  <c:v>1/15</c:v>
                </c:pt>
                <c:pt idx="84">
                  <c:v>1/16</c:v>
                </c:pt>
                <c:pt idx="96">
                  <c:v>1/17</c:v>
                </c:pt>
                <c:pt idx="108">
                  <c:v>1/18</c:v>
                </c:pt>
                <c:pt idx="120">
                  <c:v>1/19</c:v>
                </c:pt>
                <c:pt idx="132">
                  <c:v>1/20</c:v>
                </c:pt>
                <c:pt idx="144">
                  <c:v>1/21</c:v>
                </c:pt>
                <c:pt idx="156">
                  <c:v>1/22</c:v>
                </c:pt>
                <c:pt idx="168">
                  <c:v>1/23</c:v>
                </c:pt>
                <c:pt idx="180">
                  <c:v>1/24</c:v>
                </c:pt>
                <c:pt idx="192">
                  <c:v>1/25</c:v>
                </c:pt>
              </c:strCache>
            </c:strRef>
          </c:cat>
          <c:val>
            <c:numRef>
              <c:f>'G 9 CZ'!$B$19:$GT$19</c:f>
              <c:numCache>
                <c:formatCode>0.0</c:formatCode>
                <c:ptCount val="201"/>
                <c:pt idx="0">
                  <c:v>146.21</c:v>
                </c:pt>
                <c:pt idx="1">
                  <c:v>147.78</c:v>
                </c:pt>
                <c:pt idx="2">
                  <c:v>132.67</c:v>
                </c:pt>
                <c:pt idx="3">
                  <c:v>102.69</c:v>
                </c:pt>
                <c:pt idx="4">
                  <c:v>103.78</c:v>
                </c:pt>
                <c:pt idx="5">
                  <c:v>117.85</c:v>
                </c:pt>
                <c:pt idx="6">
                  <c:v>107</c:v>
                </c:pt>
                <c:pt idx="7">
                  <c:v>103.56</c:v>
                </c:pt>
                <c:pt idx="8">
                  <c:v>106.88</c:v>
                </c:pt>
                <c:pt idx="9">
                  <c:v>92.37</c:v>
                </c:pt>
                <c:pt idx="10">
                  <c:v>105.94</c:v>
                </c:pt>
                <c:pt idx="11">
                  <c:v>103.07</c:v>
                </c:pt>
                <c:pt idx="12">
                  <c:v>118.41</c:v>
                </c:pt>
                <c:pt idx="13">
                  <c:v>115.15</c:v>
                </c:pt>
                <c:pt idx="14">
                  <c:v>115.38</c:v>
                </c:pt>
                <c:pt idx="15">
                  <c:v>109.63</c:v>
                </c:pt>
                <c:pt idx="16">
                  <c:v>147.93</c:v>
                </c:pt>
                <c:pt idx="17">
                  <c:v>139.05</c:v>
                </c:pt>
                <c:pt idx="18">
                  <c:v>149.32</c:v>
                </c:pt>
                <c:pt idx="19">
                  <c:v>123.91</c:v>
                </c:pt>
                <c:pt idx="20">
                  <c:v>133.38</c:v>
                </c:pt>
                <c:pt idx="21">
                  <c:v>127.44</c:v>
                </c:pt>
                <c:pt idx="22">
                  <c:v>131.3</c:v>
                </c:pt>
                <c:pt idx="23">
                  <c:v>135.52</c:v>
                </c:pt>
                <c:pt idx="24">
                  <c:v>115.53</c:v>
                </c:pt>
                <c:pt idx="25">
                  <c:v>96.96</c:v>
                </c:pt>
                <c:pt idx="26">
                  <c:v>131.35</c:v>
                </c:pt>
                <c:pt idx="27">
                  <c:v>120.12</c:v>
                </c:pt>
                <c:pt idx="28">
                  <c:v>94.82</c:v>
                </c:pt>
                <c:pt idx="29">
                  <c:v>125.11</c:v>
                </c:pt>
                <c:pt idx="30">
                  <c:v>154.24</c:v>
                </c:pt>
                <c:pt idx="31">
                  <c:v>217.69</c:v>
                </c:pt>
                <c:pt idx="32">
                  <c:v>195.09</c:v>
                </c:pt>
                <c:pt idx="33">
                  <c:v>167.68</c:v>
                </c:pt>
                <c:pt idx="34">
                  <c:v>192.4</c:v>
                </c:pt>
                <c:pt idx="35">
                  <c:v>179.13</c:v>
                </c:pt>
                <c:pt idx="36">
                  <c:v>155.36</c:v>
                </c:pt>
                <c:pt idx="37">
                  <c:v>142.2</c:v>
                </c:pt>
                <c:pt idx="38">
                  <c:v>133.57</c:v>
                </c:pt>
                <c:pt idx="39">
                  <c:v>131.02</c:v>
                </c:pt>
                <c:pt idx="40">
                  <c:v>160.62</c:v>
                </c:pt>
                <c:pt idx="41">
                  <c:v>184.15</c:v>
                </c:pt>
                <c:pt idx="42">
                  <c:v>153.43</c:v>
                </c:pt>
                <c:pt idx="43">
                  <c:v>117.45</c:v>
                </c:pt>
                <c:pt idx="44">
                  <c:v>154.54</c:v>
                </c:pt>
                <c:pt idx="45">
                  <c:v>152.02</c:v>
                </c:pt>
                <c:pt idx="46">
                  <c:v>166.86</c:v>
                </c:pt>
                <c:pt idx="47">
                  <c:v>171.32</c:v>
                </c:pt>
                <c:pt idx="48">
                  <c:v>168.42</c:v>
                </c:pt>
                <c:pt idx="49">
                  <c:v>123.87</c:v>
                </c:pt>
                <c:pt idx="50">
                  <c:v>146.33</c:v>
                </c:pt>
                <c:pt idx="51">
                  <c:v>137.24</c:v>
                </c:pt>
                <c:pt idx="52">
                  <c:v>108.82</c:v>
                </c:pt>
                <c:pt idx="53">
                  <c:v>128.84</c:v>
                </c:pt>
                <c:pt idx="54">
                  <c:v>109.1</c:v>
                </c:pt>
                <c:pt idx="55">
                  <c:v>120.5</c:v>
                </c:pt>
                <c:pt idx="56">
                  <c:v>139.75</c:v>
                </c:pt>
                <c:pt idx="57">
                  <c:v>170.1</c:v>
                </c:pt>
                <c:pt idx="58">
                  <c:v>105.04</c:v>
                </c:pt>
                <c:pt idx="59">
                  <c:v>124.33</c:v>
                </c:pt>
                <c:pt idx="60">
                  <c:v>116.29</c:v>
                </c:pt>
                <c:pt idx="61">
                  <c:v>102.1</c:v>
                </c:pt>
                <c:pt idx="62">
                  <c:v>115.96</c:v>
                </c:pt>
                <c:pt idx="63">
                  <c:v>111.81</c:v>
                </c:pt>
                <c:pt idx="64">
                  <c:v>107.82</c:v>
                </c:pt>
                <c:pt idx="65">
                  <c:v>92.3</c:v>
                </c:pt>
                <c:pt idx="66">
                  <c:v>95.43</c:v>
                </c:pt>
                <c:pt idx="67">
                  <c:v>97.84</c:v>
                </c:pt>
                <c:pt idx="68">
                  <c:v>123.01</c:v>
                </c:pt>
                <c:pt idx="69">
                  <c:v>113.48</c:v>
                </c:pt>
                <c:pt idx="70">
                  <c:v>120.72</c:v>
                </c:pt>
                <c:pt idx="71">
                  <c:v>111.76</c:v>
                </c:pt>
                <c:pt idx="72">
                  <c:v>130.25</c:v>
                </c:pt>
                <c:pt idx="73">
                  <c:v>116.45</c:v>
                </c:pt>
                <c:pt idx="74">
                  <c:v>113.41</c:v>
                </c:pt>
                <c:pt idx="75">
                  <c:v>102.18</c:v>
                </c:pt>
                <c:pt idx="76">
                  <c:v>105.15</c:v>
                </c:pt>
                <c:pt idx="77">
                  <c:v>120.31</c:v>
                </c:pt>
                <c:pt idx="78">
                  <c:v>124.54</c:v>
                </c:pt>
                <c:pt idx="79">
                  <c:v>120.51</c:v>
                </c:pt>
                <c:pt idx="80">
                  <c:v>154.5</c:v>
                </c:pt>
                <c:pt idx="81">
                  <c:v>116.69</c:v>
                </c:pt>
                <c:pt idx="82">
                  <c:v>106.51</c:v>
                </c:pt>
                <c:pt idx="83">
                  <c:v>113.5</c:v>
                </c:pt>
                <c:pt idx="84">
                  <c:v>145.38</c:v>
                </c:pt>
                <c:pt idx="85">
                  <c:v>148.31</c:v>
                </c:pt>
                <c:pt idx="86">
                  <c:v>160.78</c:v>
                </c:pt>
                <c:pt idx="87">
                  <c:v>143.69</c:v>
                </c:pt>
                <c:pt idx="88">
                  <c:v>127.35</c:v>
                </c:pt>
                <c:pt idx="89">
                  <c:v>231.58</c:v>
                </c:pt>
                <c:pt idx="90">
                  <c:v>204.93</c:v>
                </c:pt>
                <c:pt idx="91">
                  <c:v>135.84</c:v>
                </c:pt>
                <c:pt idx="92">
                  <c:v>137.04</c:v>
                </c:pt>
                <c:pt idx="93">
                  <c:v>127.09</c:v>
                </c:pt>
                <c:pt idx="94">
                  <c:v>230</c:v>
                </c:pt>
                <c:pt idx="95">
                  <c:v>186.26</c:v>
                </c:pt>
                <c:pt idx="96">
                  <c:v>249.91</c:v>
                </c:pt>
                <c:pt idx="97">
                  <c:v>187.35</c:v>
                </c:pt>
                <c:pt idx="98">
                  <c:v>239.67</c:v>
                </c:pt>
                <c:pt idx="99">
                  <c:v>178.47</c:v>
                </c:pt>
                <c:pt idx="100">
                  <c:v>145.69</c:v>
                </c:pt>
                <c:pt idx="101">
                  <c:v>174.03</c:v>
                </c:pt>
                <c:pt idx="102">
                  <c:v>167.92</c:v>
                </c:pt>
                <c:pt idx="103">
                  <c:v>141.9</c:v>
                </c:pt>
                <c:pt idx="104">
                  <c:v>159.98</c:v>
                </c:pt>
                <c:pt idx="105">
                  <c:v>145.85</c:v>
                </c:pt>
                <c:pt idx="106">
                  <c:v>162.33</c:v>
                </c:pt>
                <c:pt idx="107">
                  <c:v>150.35</c:v>
                </c:pt>
                <c:pt idx="108">
                  <c:v>180.87</c:v>
                </c:pt>
                <c:pt idx="109">
                  <c:v>128.24</c:v>
                </c:pt>
                <c:pt idx="110">
                  <c:v>184.8</c:v>
                </c:pt>
                <c:pt idx="111">
                  <c:v>167.9</c:v>
                </c:pt>
                <c:pt idx="112">
                  <c:v>173.79</c:v>
                </c:pt>
                <c:pt idx="113">
                  <c:v>166.71</c:v>
                </c:pt>
                <c:pt idx="114">
                  <c:v>232.73</c:v>
                </c:pt>
                <c:pt idx="115">
                  <c:v>175.14</c:v>
                </c:pt>
                <c:pt idx="116">
                  <c:v>196.64</c:v>
                </c:pt>
                <c:pt idx="117">
                  <c:v>217.32</c:v>
                </c:pt>
                <c:pt idx="118">
                  <c:v>252.19</c:v>
                </c:pt>
                <c:pt idx="119">
                  <c:v>223.12</c:v>
                </c:pt>
                <c:pt idx="120">
                  <c:v>247.05</c:v>
                </c:pt>
                <c:pt idx="121">
                  <c:v>175.84</c:v>
                </c:pt>
                <c:pt idx="122">
                  <c:v>244.73</c:v>
                </c:pt>
                <c:pt idx="123">
                  <c:v>194.37</c:v>
                </c:pt>
                <c:pt idx="124">
                  <c:v>227.32</c:v>
                </c:pt>
                <c:pt idx="125">
                  <c:v>328</c:v>
                </c:pt>
                <c:pt idx="126">
                  <c:v>253.2</c:v>
                </c:pt>
                <c:pt idx="127">
                  <c:v>294.99</c:v>
                </c:pt>
                <c:pt idx="128">
                  <c:v>240.75</c:v>
                </c:pt>
                <c:pt idx="129">
                  <c:v>204.28</c:v>
                </c:pt>
                <c:pt idx="130">
                  <c:v>247.36</c:v>
                </c:pt>
                <c:pt idx="131">
                  <c:v>235.18</c:v>
                </c:pt>
                <c:pt idx="132">
                  <c:v>194.75</c:v>
                </c:pt>
                <c:pt idx="133">
                  <c:v>198.96</c:v>
                </c:pt>
                <c:pt idx="134">
                  <c:v>320.61</c:v>
                </c:pt>
                <c:pt idx="135">
                  <c:v>332.06</c:v>
                </c:pt>
                <c:pt idx="136">
                  <c:v>421.51</c:v>
                </c:pt>
                <c:pt idx="137">
                  <c:v>314.92</c:v>
                </c:pt>
                <c:pt idx="138">
                  <c:v>317.46</c:v>
                </c:pt>
                <c:pt idx="139">
                  <c:v>294.94</c:v>
                </c:pt>
                <c:pt idx="140">
                  <c:v>315.58</c:v>
                </c:pt>
                <c:pt idx="141">
                  <c:v>310.72</c:v>
                </c:pt>
                <c:pt idx="142">
                  <c:v>405.94</c:v>
                </c:pt>
                <c:pt idx="143">
                  <c:v>308.06</c:v>
                </c:pt>
                <c:pt idx="144">
                  <c:v>277.1</c:v>
                </c:pt>
                <c:pt idx="145">
                  <c:v>197.82</c:v>
                </c:pt>
                <c:pt idx="146">
                  <c:v>216.37</c:v>
                </c:pt>
                <c:pt idx="147">
                  <c:v>198.71</c:v>
                </c:pt>
                <c:pt idx="148">
                  <c:v>176.54</c:v>
                </c:pt>
                <c:pt idx="149">
                  <c:v>174.02</c:v>
                </c:pt>
                <c:pt idx="150">
                  <c:v>192.49</c:v>
                </c:pt>
                <c:pt idx="151">
                  <c:v>205.93</c:v>
                </c:pt>
                <c:pt idx="152">
                  <c:v>216.11</c:v>
                </c:pt>
                <c:pt idx="153">
                  <c:v>191.35</c:v>
                </c:pt>
                <c:pt idx="154">
                  <c:v>234.01</c:v>
                </c:pt>
                <c:pt idx="155">
                  <c:v>264.46</c:v>
                </c:pt>
                <c:pt idx="156">
                  <c:v>226.97</c:v>
                </c:pt>
                <c:pt idx="157">
                  <c:v>178.83</c:v>
                </c:pt>
                <c:pt idx="158">
                  <c:v>303</c:v>
                </c:pt>
                <c:pt idx="159">
                  <c:v>273.97</c:v>
                </c:pt>
                <c:pt idx="160">
                  <c:v>281.75</c:v>
                </c:pt>
                <c:pt idx="161">
                  <c:v>253.31</c:v>
                </c:pt>
                <c:pt idx="162">
                  <c:v>298.9</c:v>
                </c:pt>
                <c:pt idx="163">
                  <c:v>240.03</c:v>
                </c:pt>
                <c:pt idx="164">
                  <c:v>252.98</c:v>
                </c:pt>
                <c:pt idx="165">
                  <c:v>269.56</c:v>
                </c:pt>
                <c:pt idx="166">
                  <c:v>317.72</c:v>
                </c:pt>
                <c:pt idx="167">
                  <c:v>244.86</c:v>
                </c:pt>
                <c:pt idx="168">
                  <c:v>221.27</c:v>
                </c:pt>
                <c:pt idx="169">
                  <c:v>246.63</c:v>
                </c:pt>
                <c:pt idx="170">
                  <c:v>320.95</c:v>
                </c:pt>
                <c:pt idx="171">
                  <c:v>260.44</c:v>
                </c:pt>
                <c:pt idx="172">
                  <c:v>215.11</c:v>
                </c:pt>
                <c:pt idx="173">
                  <c:v>225.99</c:v>
                </c:pt>
                <c:pt idx="174">
                  <c:v>195.59</c:v>
                </c:pt>
                <c:pt idx="175">
                  <c:v>178.85</c:v>
                </c:pt>
                <c:pt idx="176">
                  <c:v>204.83</c:v>
                </c:pt>
                <c:pt idx="177">
                  <c:v>193.42</c:v>
                </c:pt>
                <c:pt idx="178">
                  <c:v>211.63</c:v>
                </c:pt>
                <c:pt idx="179">
                  <c:v>227.87</c:v>
                </c:pt>
                <c:pt idx="180">
                  <c:v>245.09</c:v>
                </c:pt>
                <c:pt idx="181">
                  <c:v>170.67</c:v>
                </c:pt>
                <c:pt idx="182">
                  <c:v>182.75</c:v>
                </c:pt>
                <c:pt idx="183">
                  <c:v>174.17</c:v>
                </c:pt>
                <c:pt idx="184">
                  <c:v>187.67</c:v>
                </c:pt>
                <c:pt idx="185">
                  <c:v>175.7</c:v>
                </c:pt>
                <c:pt idx="186">
                  <c:v>233.73</c:v>
                </c:pt>
                <c:pt idx="187">
                  <c:v>194.89</c:v>
                </c:pt>
                <c:pt idx="188">
                  <c:v>206.07</c:v>
                </c:pt>
                <c:pt idx="189">
                  <c:v>209.04</c:v>
                </c:pt>
                <c:pt idx="190">
                  <c:v>286.6</c:v>
                </c:pt>
                <c:pt idx="191">
                  <c:v>332.46</c:v>
                </c:pt>
                <c:pt idx="192">
                  <c:v>313.37</c:v>
                </c:pt>
                <c:pt idx="193">
                  <c:v>331.13</c:v>
                </c:pt>
                <c:pt idx="194">
                  <c:v>473.88</c:v>
                </c:pt>
                <c:pt idx="195">
                  <c:v>629.11</c:v>
                </c:pt>
                <c:pt idx="196">
                  <c:v>518.31</c:v>
                </c:pt>
                <c:pt idx="197">
                  <c:v>372.26</c:v>
                </c:pt>
                <c:pt idx="198">
                  <c:v>412.66</c:v>
                </c:pt>
                <c:pt idx="199">
                  <c:v>340.89</c:v>
                </c:pt>
                <c:pt idx="200">
                  <c:v>302.7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4-4934-97B9-FDDAB125B496}"/>
            </c:ext>
          </c:extLst>
        </c:ser>
        <c:marker val="1"/>
        <c:axId val="23467070"/>
        <c:axId val="51617888"/>
      </c:lineChart>
      <c:catAx>
        <c:axId val="23467070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51617888"/>
        <c:crossesAt val="100"/>
        <c:auto val="1"/>
        <c:lblOffset val="100"/>
        <c:tickLblSkip val="24"/>
        <c:tickMarkSkip val="12"/>
        <c:noMultiLvlLbl val="0"/>
      </c:catAx>
      <c:valAx>
        <c:axId val="51617888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23467070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3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0.7455</cdr:x>
      <cdr:y>0.02725</cdr:y>
    </cdr:from>
    <cdr:to>
      <cdr:x>0.9435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2190750" y="38100"/>
          <a:ext cx="581025" cy="1466850"/>
          <a:chOff x="-200467720" y="-542"/>
          <a:chExt cx="877459055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00467720" y="-542"/>
            <a:ext cx="877459055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0.7455</cdr:x>
      <cdr:y>0.029</cdr:y>
    </cdr:from>
    <cdr:to>
      <cdr:x>0.949</cdr:x>
      <cdr:y>0.8925</cdr:y>
    </cdr:to>
    <cdr:sp macro="">
      <cdr:nvSpPr>
        <cdr:cNvPr id="2" name="text 2"/>
        <cdr:cNvSpPr txBox="1"/>
      </cdr:nvSpPr>
      <cdr:spPr bwMode="auto">
        <a:xfrm>
          <a:off x="2190750" y="47625"/>
          <a:ext cx="600075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0.76525</cdr:x>
      <cdr:y>0.02975</cdr:y>
    </cdr:from>
    <cdr:to>
      <cdr:x>0.9475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247900" y="47625"/>
          <a:ext cx="533400" cy="1466850"/>
          <a:chOff x="-1723721" y="0"/>
          <a:chExt cx="339739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723721" y="0"/>
            <a:ext cx="339739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0.72175</cdr:x>
      <cdr:y>0.0335</cdr:y>
    </cdr:from>
    <cdr:to>
      <cdr:x>0.947</cdr:x>
      <cdr:y>0.89425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24075" y="57150"/>
          <a:ext cx="666750" cy="1495425"/>
          <a:chOff x="1479499" y="1773"/>
          <a:chExt cx="20419464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1479499" y="1773"/>
            <a:ext cx="20419464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71675" y="7620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0.7245</cdr:x>
      <cdr:y>0.0305</cdr:y>
    </cdr:from>
    <cdr:to>
      <cdr:x>0.9445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24075" y="47625"/>
          <a:ext cx="647700" cy="1495425"/>
          <a:chOff x="-53243" y="1"/>
          <a:chExt cx="1690950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3243" y="1"/>
            <a:ext cx="1690950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0.73075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52650" y="47625"/>
          <a:ext cx="647700" cy="1495425"/>
          <a:chOff x="-5559437" y="0"/>
          <a:chExt cx="9347359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5559437" y="0"/>
            <a:ext cx="9347359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0.7285</cdr:x>
      <cdr:y>0.034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52650" y="57150"/>
          <a:ext cx="647700" cy="1476375"/>
          <a:chOff x="-210200" y="481178"/>
          <a:chExt cx="362262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10200" y="481178"/>
            <a:ext cx="362262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0.87525</cdr:x>
      <cdr:y>0.0325</cdr:y>
    </cdr:from>
    <cdr:to>
      <cdr:x>0.949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571750" y="47625"/>
          <a:ext cx="219075" cy="1466850"/>
          <a:chOff x="527160" y="0"/>
          <a:chExt cx="190305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527160" y="0"/>
            <a:ext cx="190305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0.73075</cdr:x>
      <cdr:y>0.033</cdr:y>
    </cdr:from>
    <cdr:to>
      <cdr:x>0.9485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43125" y="47625"/>
          <a:ext cx="638175" cy="1466850"/>
          <a:chOff x="-1376439" y="568"/>
          <a:chExt cx="3093683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76439" y="568"/>
            <a:ext cx="3093683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0.73075</cdr:x>
      <cdr:y>0.0325</cdr:y>
    </cdr:from>
    <cdr:to>
      <cdr:x>0.954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43125" y="47625"/>
          <a:ext cx="657225" cy="1466850"/>
          <a:chOff x="-966116" y="0"/>
          <a:chExt cx="269179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66116" y="0"/>
            <a:ext cx="269179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47625"/>
          <a:ext cx="638175" cy="1457325"/>
          <a:chOff x="-236865" y="2339"/>
          <a:chExt cx="1735945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36865" y="2339"/>
            <a:ext cx="1735945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15202</xdr:rowOff>
    </xdr:to>
    <xdr:graphicFrame macro="">
      <xdr:nvGraphicFramePr>
        <xdr:cNvPr id="3" name="G 6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0.73275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47625"/>
          <a:ext cx="638175" cy="1457325"/>
          <a:chOff x="-2912794" y="1"/>
          <a:chExt cx="4586331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912794" y="1"/>
            <a:ext cx="4586331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0.72925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143125" y="47625"/>
          <a:ext cx="647700" cy="1466850"/>
          <a:chOff x="-612807" y="1"/>
          <a:chExt cx="2293051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612807" y="1"/>
            <a:ext cx="2293051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0.73075</cdr:x>
      <cdr:y>0.033</cdr:y>
    </cdr:from>
    <cdr:to>
      <cdr:x>0.9525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43125" y="47625"/>
          <a:ext cx="657225" cy="1466850"/>
          <a:chOff x="184838" y="4426"/>
          <a:chExt cx="1488748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184838" y="4426"/>
            <a:ext cx="1488748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13</xdr:row>
      <xdr:rowOff>167666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5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24100" y="47625"/>
          <a:ext cx="466725" cy="1466850"/>
          <a:chOff x="-11535629" y="-1"/>
          <a:chExt cx="13217487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535629" y="-1"/>
            <a:ext cx="13217487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0.75925</cdr:x>
      <cdr:y>0.0325</cdr:y>
    </cdr:from>
    <cdr:to>
      <cdr:x>0.9485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28850" y="47625"/>
          <a:ext cx="552450" cy="1466850"/>
          <a:chOff x="-113401" y="0"/>
          <a:chExt cx="1795275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3401" y="0"/>
            <a:ext cx="179527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31622</xdr:colOff>
      <xdr:row>14</xdr:row>
      <xdr:rowOff>1594</xdr:rowOff>
    </xdr:to>
    <xdr:graphicFrame macro="">
      <xdr:nvGraphicFramePr>
        <xdr:cNvPr id="2" name="Graf 5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171060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0.72325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133600" y="47625"/>
          <a:ext cx="666750" cy="1495425"/>
          <a:chOff x="497386" y="2575"/>
          <a:chExt cx="1197065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497386" y="2575"/>
            <a:ext cx="1197065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3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0.7575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228850" y="47625"/>
          <a:ext cx="561975" cy="1485900"/>
          <a:chOff x="1903086" y="2220"/>
          <a:chExt cx="2640123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903086" y="2220"/>
            <a:ext cx="2640123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0.72425</cdr:x>
      <cdr:y>0.034</cdr:y>
    </cdr:from>
    <cdr:to>
      <cdr:x>0.94625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171700" y="57150"/>
          <a:ext cx="666750" cy="1476375"/>
          <a:chOff x="-8668" y="29034526"/>
          <a:chExt cx="47219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8668" y="29034526"/>
            <a:ext cx="47219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293024</xdr:colOff>
      <xdr:row>13</xdr:row>
      <xdr:rowOff>160629</xdr:rowOff>
    </xdr:to>
    <xdr:graphicFrame macro="">
      <xdr:nvGraphicFramePr>
        <xdr:cNvPr id="2" name="G A.1.2 CZ"/>
        <xdr:cNvGraphicFramePr/>
      </xdr:nvGraphicFramePr>
      <xdr:xfrm>
        <a:off x="1381125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0.75875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238375" y="47625"/>
          <a:ext cx="561975" cy="1457325"/>
          <a:chOff x="-10826156" y="0"/>
          <a:chExt cx="15935424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0826156" y="0"/>
            <a:ext cx="15935424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266950" y="57150"/>
          <a:ext cx="523875" cy="1485900"/>
          <a:chOff x="190284" y="4376"/>
          <a:chExt cx="1485562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190284" y="4376"/>
            <a:ext cx="1485562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0.79025</cdr:x>
      <cdr:y>0.03125</cdr:y>
    </cdr:from>
    <cdr:to>
      <cdr:x>0.946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24100" y="47625"/>
          <a:ext cx="457200" cy="1466850"/>
          <a:chOff x="-4905238" y="-4022"/>
          <a:chExt cx="6365307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905238" y="-4022"/>
            <a:ext cx="6365307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3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0.79475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43150" y="47625"/>
          <a:ext cx="466725" cy="1495425"/>
          <a:chOff x="-10361024" y="-342"/>
          <a:chExt cx="12149879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361024" y="-342"/>
            <a:ext cx="12149879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2" name="G A.2.2 CZ"/>
        <xdr:cNvGraphicFramePr/>
      </xdr:nvGraphicFramePr>
      <xdr:xfrm>
        <a:off x="157162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0.7575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228850" y="47625"/>
          <a:ext cx="571500" cy="1466850"/>
          <a:chOff x="735829" y="0"/>
          <a:chExt cx="946031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35829" y="0"/>
            <a:ext cx="94603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13252</xdr:colOff>
      <xdr:row>14</xdr:row>
      <xdr:rowOff>8564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13252</xdr:colOff>
      <xdr:row>14</xdr:row>
      <xdr:rowOff>8563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13252</xdr:colOff>
      <xdr:row>14</xdr:row>
      <xdr:rowOff>8563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4097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0.7425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190750" y="47625"/>
          <a:ext cx="514350" cy="1495425"/>
          <a:chOff x="1070807" y="-3246"/>
          <a:chExt cx="611072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070807" y="-3246"/>
            <a:ext cx="611072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0.7715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266950" y="47625"/>
          <a:ext cx="523875" cy="1466850"/>
          <a:chOff x="-54068" y="12426"/>
          <a:chExt cx="1190541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4068" y="12426"/>
            <a:ext cx="1190541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0.7315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152650" y="57150"/>
          <a:ext cx="647700" cy="1495425"/>
          <a:chOff x="5253161" y="0"/>
          <a:chExt cx="129140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53161" y="0"/>
            <a:ext cx="129140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0.89925</cdr:x>
      <cdr:y>0.0295</cdr:y>
    </cdr:from>
    <cdr:to>
      <cdr:x>0.9215</cdr:x>
      <cdr:y>0.89</cdr:y>
    </cdr:to>
    <cdr:sp macro="">
      <cdr:nvSpPr>
        <cdr:cNvPr id="3" name="text 2"/>
        <cdr:cNvSpPr txBox="1"/>
      </cdr:nvSpPr>
      <cdr:spPr bwMode="auto">
        <a:xfrm>
          <a:off x="2638425" y="47625"/>
          <a:ext cx="66675" cy="14668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0.8935</cdr:x>
      <cdr:y>0.0345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28900" y="57150"/>
          <a:ext cx="133350" cy="1466850"/>
          <a:chOff x="52517577" y="1322256"/>
          <a:chExt cx="2749020" cy="327915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2517577" y="1322256"/>
            <a:ext cx="2749020" cy="327915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364631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619250" y="685800"/>
        <a:ext cx="29241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0.734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152650" y="47625"/>
          <a:ext cx="638175" cy="1476375"/>
          <a:chOff x="-2291264" y="0"/>
          <a:chExt cx="6820907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2291264" y="0"/>
            <a:ext cx="6820907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3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0.73225</cdr:x>
      <cdr:y>0.033</cdr:y>
    </cdr:from>
    <cdr:to>
      <cdr:x>0.95025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152650" y="47625"/>
          <a:ext cx="638175" cy="1466850"/>
          <a:chOff x="-1706354" y="0"/>
          <a:chExt cx="6173487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1706354" y="0"/>
            <a:ext cx="6173487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166908</xdr:rowOff>
    </xdr:to>
    <xdr:graphicFrame macro="">
      <xdr:nvGraphicFramePr>
        <xdr:cNvPr id="2" name="graf 2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raf 3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raf 5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0.76325</cdr:x>
      <cdr:y>0.03175</cdr:y>
    </cdr:from>
    <cdr:to>
      <cdr:x>0.95325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2238375" y="47625"/>
          <a:ext cx="561975" cy="1466850"/>
          <a:chOff x="905769" y="2995"/>
          <a:chExt cx="798615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905769" y="2995"/>
            <a:ext cx="798615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0.729</cdr:x>
      <cdr:y>0.03075</cdr:y>
    </cdr:from>
    <cdr:to>
      <cdr:x>0.948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143125" y="47625"/>
          <a:ext cx="647700" cy="1485900"/>
          <a:chOff x="-15033905" y="0"/>
          <a:chExt cx="85434110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5033905" y="0"/>
            <a:ext cx="85434110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95425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21051</xdr:colOff>
      <xdr:row>14</xdr:row>
      <xdr:rowOff>28809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380" y="0"/>
          <a:chExt cx="5631939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380" y="0"/>
            <a:ext cx="5631939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0.758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228850" y="47625"/>
          <a:ext cx="533400" cy="1466850"/>
          <a:chOff x="-270426" y="0"/>
          <a:chExt cx="642790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70426" y="0"/>
            <a:ext cx="642790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0.72725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33600" y="47625"/>
          <a:ext cx="647700" cy="1495425"/>
          <a:chOff x="167397" y="1"/>
          <a:chExt cx="1514470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67397" y="1"/>
            <a:ext cx="1514470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0.7265</cdr:x>
      <cdr:y>0.03075</cdr:y>
    </cdr:from>
    <cdr:to>
      <cdr:x>0.91125</cdr:x>
      <cdr:y>0.8945</cdr:y>
    </cdr:to>
    <cdr:sp macro="">
      <cdr:nvSpPr>
        <cdr:cNvPr id="4" name="text 2"/>
        <cdr:cNvSpPr txBox="1"/>
      </cdr:nvSpPr>
      <cdr:spPr bwMode="auto">
        <a:xfrm>
          <a:off x="2133600" y="47625"/>
          <a:ext cx="54292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0.714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2095500" y="47625"/>
          <a:ext cx="68580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0.72875</cdr:x>
      <cdr:y>0.031</cdr:y>
    </cdr:from>
    <cdr:to>
      <cdr:x>0.9505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43125" y="47625"/>
          <a:ext cx="657225" cy="1466850"/>
          <a:chOff x="2530763" y="0"/>
          <a:chExt cx="1433563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530763" y="0"/>
            <a:ext cx="1433563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Relationship Id="rId5" Type="http://schemas.openxmlformats.org/officeDocument/2006/relationships/printerSettings" Target="../printerSettings/printerSettings354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Relationship Id="rId5" Type="http://schemas.openxmlformats.org/officeDocument/2006/relationships/printerSettings" Target="../printerSettings/printerSettings358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Relationship Id="rId5" Type="http://schemas.openxmlformats.org/officeDocument/2006/relationships/printerSettings" Target="../printerSettings/printerSettings362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63.bin" /><Relationship Id="rId3" Type="http://schemas.openxmlformats.org/officeDocument/2006/relationships/printerSettings" Target="../printerSettings/printerSettings364.bin" /><Relationship Id="rId4" Type="http://schemas.openxmlformats.org/officeDocument/2006/relationships/printerSettings" Target="../printerSettings/printerSettings365.bin" /><Relationship Id="rId5" Type="http://schemas.openxmlformats.org/officeDocument/2006/relationships/printerSettings" Target="../printerSettings/printerSettings366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7.bin" /><Relationship Id="rId2" Type="http://schemas.openxmlformats.org/officeDocument/2006/relationships/printerSettings" Target="../printerSettings/printerSettings368.bin" /><Relationship Id="rId3" Type="http://schemas.openxmlformats.org/officeDocument/2006/relationships/printerSettings" Target="../printerSettings/printerSettings369.bin" /><Relationship Id="rId4" Type="http://schemas.openxmlformats.org/officeDocument/2006/relationships/printerSettings" Target="../printerSettings/printerSettings370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1.bin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5.bin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79.bin" /><Relationship Id="rId3" Type="http://schemas.openxmlformats.org/officeDocument/2006/relationships/printerSettings" Target="../printerSettings/printerSettings380.bin" /><Relationship Id="rId4" Type="http://schemas.openxmlformats.org/officeDocument/2006/relationships/printerSettings" Target="../printerSettings/printerSettings381.bin" /><Relationship Id="rId5" Type="http://schemas.openxmlformats.org/officeDocument/2006/relationships/printerSettings" Target="../printerSettings/printerSettings382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3.bin" /><Relationship Id="rId3" Type="http://schemas.openxmlformats.org/officeDocument/2006/relationships/printerSettings" Target="../printerSettings/printerSettings384.bin" /><Relationship Id="rId4" Type="http://schemas.openxmlformats.org/officeDocument/2006/relationships/printerSettings" Target="../printerSettings/printerSettings385.bin" /><Relationship Id="rId5" Type="http://schemas.openxmlformats.org/officeDocument/2006/relationships/printerSettings" Target="../printerSettings/printerSettings386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 /><Relationship Id="rId2" Type="http://schemas.openxmlformats.org/officeDocument/2006/relationships/printerSettings" Target="../printerSettings/printerSettings41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87.bin" /><Relationship Id="rId3" Type="http://schemas.openxmlformats.org/officeDocument/2006/relationships/printerSettings" Target="../printerSettings/printerSettings388.bin" /><Relationship Id="rId4" Type="http://schemas.openxmlformats.org/officeDocument/2006/relationships/printerSettings" Target="../printerSettings/printerSettings389.bin" /><Relationship Id="rId5" Type="http://schemas.openxmlformats.org/officeDocument/2006/relationships/printerSettings" Target="../printerSettings/printerSettings390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Relationship Id="rId5" Type="http://schemas.openxmlformats.org/officeDocument/2006/relationships/printerSettings" Target="../printerSettings/printerSettings394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Relationship Id="rId5" Type="http://schemas.openxmlformats.org/officeDocument/2006/relationships/printerSettings" Target="../printerSettings/printerSettings398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99.bin" /><Relationship Id="rId3" Type="http://schemas.openxmlformats.org/officeDocument/2006/relationships/printerSettings" Target="../printerSettings/printerSettings400.bin" /><Relationship Id="rId4" Type="http://schemas.openxmlformats.org/officeDocument/2006/relationships/printerSettings" Target="../printerSettings/printerSettings401.bin" /><Relationship Id="rId5" Type="http://schemas.openxmlformats.org/officeDocument/2006/relationships/printerSettings" Target="../printerSettings/printerSettings402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Relationship Id="rId4" Type="http://schemas.openxmlformats.org/officeDocument/2006/relationships/printerSettings" Target="../printerSettings/printerSettings41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5.bin" /><Relationship Id="rId2" Type="http://schemas.openxmlformats.org/officeDocument/2006/relationships/printerSettings" Target="../printerSettings/printerSettings416.bin" /><Relationship Id="rId3" Type="http://schemas.openxmlformats.org/officeDocument/2006/relationships/printerSettings" Target="../printerSettings/printerSettings417.bin" /><Relationship Id="rId4" Type="http://schemas.openxmlformats.org/officeDocument/2006/relationships/printerSettings" Target="../printerSettings/printerSettings418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9.bin" /><Relationship Id="rId2" Type="http://schemas.openxmlformats.org/officeDocument/2006/relationships/printerSettings" Target="../printerSettings/printerSettings420.bin" /><Relationship Id="rId3" Type="http://schemas.openxmlformats.org/officeDocument/2006/relationships/printerSettings" Target="../printerSettings/printerSettings421.bin" /><Relationship Id="rId4" Type="http://schemas.openxmlformats.org/officeDocument/2006/relationships/printerSettings" Target="../printerSettings/printerSettings422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3.bin" /><Relationship Id="rId2" Type="http://schemas.openxmlformats.org/officeDocument/2006/relationships/printerSettings" Target="../printerSettings/printerSettings424.bin" /><Relationship Id="rId3" Type="http://schemas.openxmlformats.org/officeDocument/2006/relationships/printerSettings" Target="../printerSettings/printerSettings425.bin" /><Relationship Id="rId4" Type="http://schemas.openxmlformats.org/officeDocument/2006/relationships/printerSettings" Target="../printerSettings/printerSettings426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27.bin" /><Relationship Id="rId3" Type="http://schemas.openxmlformats.org/officeDocument/2006/relationships/printerSettings" Target="../printerSettings/printerSettings428.bin" /><Relationship Id="rId4" Type="http://schemas.openxmlformats.org/officeDocument/2006/relationships/printerSettings" Target="../printerSettings/printerSettings429.bin" /><Relationship Id="rId5" Type="http://schemas.openxmlformats.org/officeDocument/2006/relationships/printerSettings" Target="../printerSettings/printerSettings430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431.bin" /><Relationship Id="rId3" Type="http://schemas.openxmlformats.org/officeDocument/2006/relationships/printerSettings" Target="../printerSettings/printerSettings432.bin" /><Relationship Id="rId4" Type="http://schemas.openxmlformats.org/officeDocument/2006/relationships/printerSettings" Target="../printerSettings/printerSettings433.bin" /><Relationship Id="rId5" Type="http://schemas.openxmlformats.org/officeDocument/2006/relationships/printerSettings" Target="../printerSettings/printerSettings434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5.bin" /><Relationship Id="rId2" Type="http://schemas.openxmlformats.org/officeDocument/2006/relationships/printerSettings" Target="../printerSettings/printerSettings436.bin" /><Relationship Id="rId3" Type="http://schemas.openxmlformats.org/officeDocument/2006/relationships/printerSettings" Target="../printerSettings/printerSettings437.bin" /><Relationship Id="rId4" Type="http://schemas.openxmlformats.org/officeDocument/2006/relationships/printerSettings" Target="../printerSettings/printerSettings43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3.bin" /><Relationship Id="rId3" Type="http://schemas.openxmlformats.org/officeDocument/2006/relationships/printerSettings" Target="../printerSettings/printerSettings44.bin" /><Relationship Id="rId4" Type="http://schemas.openxmlformats.org/officeDocument/2006/relationships/printerSettings" Target="../printerSettings/printerSettings45.bin" /><Relationship Id="rId5" Type="http://schemas.openxmlformats.org/officeDocument/2006/relationships/printerSettings" Target="../printerSettings/printerSettings46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7.bin" /><Relationship Id="rId3" Type="http://schemas.openxmlformats.org/officeDocument/2006/relationships/printerSettings" Target="../printerSettings/printerSettings48.bin" /><Relationship Id="rId4" Type="http://schemas.openxmlformats.org/officeDocument/2006/relationships/printerSettings" Target="../printerSettings/printerSettings49.bin" /><Relationship Id="rId5" Type="http://schemas.openxmlformats.org/officeDocument/2006/relationships/printerSettings" Target="../printerSettings/printerSettings50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1.bin" /><Relationship Id="rId3" Type="http://schemas.openxmlformats.org/officeDocument/2006/relationships/printerSettings" Target="../printerSettings/printerSettings52.bin" /><Relationship Id="rId4" Type="http://schemas.openxmlformats.org/officeDocument/2006/relationships/printerSettings" Target="../printerSettings/printerSettings53.bin" /><Relationship Id="rId5" Type="http://schemas.openxmlformats.org/officeDocument/2006/relationships/printerSettings" Target="../printerSettings/printerSettings54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5.bin" /><Relationship Id="rId3" Type="http://schemas.openxmlformats.org/officeDocument/2006/relationships/printerSettings" Target="../printerSettings/printerSettings56.bin" /><Relationship Id="rId4" Type="http://schemas.openxmlformats.org/officeDocument/2006/relationships/printerSettings" Target="../printerSettings/printerSettings57.bin" /><Relationship Id="rId5" Type="http://schemas.openxmlformats.org/officeDocument/2006/relationships/printerSettings" Target="../printerSettings/printerSettings58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59.bin" /><Relationship Id="rId3" Type="http://schemas.openxmlformats.org/officeDocument/2006/relationships/printerSettings" Target="../printerSettings/printerSettings60.bin" /><Relationship Id="rId4" Type="http://schemas.openxmlformats.org/officeDocument/2006/relationships/printerSettings" Target="../printerSettings/printerSettings61.bin" /><Relationship Id="rId5" Type="http://schemas.openxmlformats.org/officeDocument/2006/relationships/printerSettings" Target="../printerSettings/printerSettings6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3.bin" /><Relationship Id="rId3" Type="http://schemas.openxmlformats.org/officeDocument/2006/relationships/printerSettings" Target="../printerSettings/printerSettings64.bin" /><Relationship Id="rId4" Type="http://schemas.openxmlformats.org/officeDocument/2006/relationships/printerSettings" Target="../printerSettings/printerSettings65.bin" /><Relationship Id="rId5" Type="http://schemas.openxmlformats.org/officeDocument/2006/relationships/printerSettings" Target="../printerSettings/printerSettings66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67.bin" /><Relationship Id="rId3" Type="http://schemas.openxmlformats.org/officeDocument/2006/relationships/printerSettings" Target="../printerSettings/printerSettings68.bin" /><Relationship Id="rId4" Type="http://schemas.openxmlformats.org/officeDocument/2006/relationships/printerSettings" Target="../printerSettings/printerSettings69.bin" /><Relationship Id="rId5" Type="http://schemas.openxmlformats.org/officeDocument/2006/relationships/printerSettings" Target="../printerSettings/printerSettings7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71.bin" /><Relationship Id="rId3" Type="http://schemas.openxmlformats.org/officeDocument/2006/relationships/printerSettings" Target="../printerSettings/printerSettings72.bin" /><Relationship Id="rId4" Type="http://schemas.openxmlformats.org/officeDocument/2006/relationships/printerSettings" Target="../printerSettings/printerSettings73.bin" /><Relationship Id="rId5" Type="http://schemas.openxmlformats.org/officeDocument/2006/relationships/printerSettings" Target="../printerSettings/printerSettings74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5.bin" /><Relationship Id="rId2" Type="http://schemas.openxmlformats.org/officeDocument/2006/relationships/printerSettings" Target="../printerSettings/printerSettings76.bin" /><Relationship Id="rId3" Type="http://schemas.openxmlformats.org/officeDocument/2006/relationships/printerSettings" Target="../printerSettings/printerSettings77.bin" /><Relationship Id="rId4" Type="http://schemas.openxmlformats.org/officeDocument/2006/relationships/printerSettings" Target="../printerSettings/printerSettings78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9.bin" /><Relationship Id="rId2" Type="http://schemas.openxmlformats.org/officeDocument/2006/relationships/printerSettings" Target="../printerSettings/printerSettings80.bin" /><Relationship Id="rId3" Type="http://schemas.openxmlformats.org/officeDocument/2006/relationships/printerSettings" Target="../printerSettings/printerSettings81.bin" /><Relationship Id="rId4" Type="http://schemas.openxmlformats.org/officeDocument/2006/relationships/printerSettings" Target="../printerSettings/printerSettings8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3.bin" /><Relationship Id="rId3" Type="http://schemas.openxmlformats.org/officeDocument/2006/relationships/printerSettings" Target="../printerSettings/printerSettings84.bin" /><Relationship Id="rId4" Type="http://schemas.openxmlformats.org/officeDocument/2006/relationships/printerSettings" Target="../printerSettings/printerSettings85.bin" /><Relationship Id="rId5" Type="http://schemas.openxmlformats.org/officeDocument/2006/relationships/printerSettings" Target="../printerSettings/printerSettings8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87.bin" /><Relationship Id="rId3" Type="http://schemas.openxmlformats.org/officeDocument/2006/relationships/printerSettings" Target="../printerSettings/printerSettings88.bin" /><Relationship Id="rId4" Type="http://schemas.openxmlformats.org/officeDocument/2006/relationships/printerSettings" Target="../printerSettings/printerSettings89.bin" /><Relationship Id="rId5" Type="http://schemas.openxmlformats.org/officeDocument/2006/relationships/printerSettings" Target="../printerSettings/printerSettings9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1.bin" /><Relationship Id="rId2" Type="http://schemas.openxmlformats.org/officeDocument/2006/relationships/printerSettings" Target="../printerSettings/printerSettings92.bin" /><Relationship Id="rId3" Type="http://schemas.openxmlformats.org/officeDocument/2006/relationships/printerSettings" Target="../printerSettings/printerSettings93.bin" /><Relationship Id="rId4" Type="http://schemas.openxmlformats.org/officeDocument/2006/relationships/printerSettings" Target="../printerSettings/printerSettings9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5.bin" /><Relationship Id="rId2" Type="http://schemas.openxmlformats.org/officeDocument/2006/relationships/printerSettings" Target="../printerSettings/printerSettings96.bin" /><Relationship Id="rId3" Type="http://schemas.openxmlformats.org/officeDocument/2006/relationships/printerSettings" Target="../printerSettings/printerSettings97.bin" /><Relationship Id="rId4" Type="http://schemas.openxmlformats.org/officeDocument/2006/relationships/printerSettings" Target="../printerSettings/printerSettings9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99.bin" /><Relationship Id="rId3" Type="http://schemas.openxmlformats.org/officeDocument/2006/relationships/printerSettings" Target="../printerSettings/printerSettings100.bin" /><Relationship Id="rId4" Type="http://schemas.openxmlformats.org/officeDocument/2006/relationships/printerSettings" Target="../printerSettings/printerSettings101.bin" /><Relationship Id="rId5" Type="http://schemas.openxmlformats.org/officeDocument/2006/relationships/printerSettings" Target="../printerSettings/printerSettings102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3.bin" /><Relationship Id="rId3" Type="http://schemas.openxmlformats.org/officeDocument/2006/relationships/printerSettings" Target="../printerSettings/printerSettings104.bin" /><Relationship Id="rId4" Type="http://schemas.openxmlformats.org/officeDocument/2006/relationships/printerSettings" Target="../printerSettings/printerSettings105.bin" /><Relationship Id="rId5" Type="http://schemas.openxmlformats.org/officeDocument/2006/relationships/printerSettings" Target="../printerSettings/printerSettings106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7.bin" /><Relationship Id="rId2" Type="http://schemas.openxmlformats.org/officeDocument/2006/relationships/printerSettings" Target="../printerSettings/printerSettings108.bin" /><Relationship Id="rId3" Type="http://schemas.openxmlformats.org/officeDocument/2006/relationships/printerSettings" Target="../printerSettings/printerSettings109.bin" /><Relationship Id="rId4" Type="http://schemas.openxmlformats.org/officeDocument/2006/relationships/printerSettings" Target="../printerSettings/printerSettings110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1.bin" /><Relationship Id="rId3" Type="http://schemas.openxmlformats.org/officeDocument/2006/relationships/printerSettings" Target="../printerSettings/printerSettings112.bin" /><Relationship Id="rId4" Type="http://schemas.openxmlformats.org/officeDocument/2006/relationships/printerSettings" Target="../printerSettings/printerSettings113.bin" /><Relationship Id="rId5" Type="http://schemas.openxmlformats.org/officeDocument/2006/relationships/printerSettings" Target="../printerSettings/printerSettings114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5.bin" /><Relationship Id="rId3" Type="http://schemas.openxmlformats.org/officeDocument/2006/relationships/printerSettings" Target="../printerSettings/printerSettings116.bin" /><Relationship Id="rId4" Type="http://schemas.openxmlformats.org/officeDocument/2006/relationships/printerSettings" Target="../printerSettings/printerSettings117.bin" /><Relationship Id="rId5" Type="http://schemas.openxmlformats.org/officeDocument/2006/relationships/printerSettings" Target="../printerSettings/printerSettings118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19.bin" /><Relationship Id="rId3" Type="http://schemas.openxmlformats.org/officeDocument/2006/relationships/printerSettings" Target="../printerSettings/printerSettings120.bin" /><Relationship Id="rId4" Type="http://schemas.openxmlformats.org/officeDocument/2006/relationships/printerSettings" Target="../printerSettings/printerSettings121.bin" /><Relationship Id="rId5" Type="http://schemas.openxmlformats.org/officeDocument/2006/relationships/printerSettings" Target="../printerSettings/printerSettings12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3.bin" /><Relationship Id="rId3" Type="http://schemas.openxmlformats.org/officeDocument/2006/relationships/printerSettings" Target="../printerSettings/printerSettings124.bin" /><Relationship Id="rId4" Type="http://schemas.openxmlformats.org/officeDocument/2006/relationships/printerSettings" Target="../printerSettings/printerSettings125.bin" /><Relationship Id="rId5" Type="http://schemas.openxmlformats.org/officeDocument/2006/relationships/printerSettings" Target="../printerSettings/printerSettings126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27.bin" /><Relationship Id="rId3" Type="http://schemas.openxmlformats.org/officeDocument/2006/relationships/printerSettings" Target="../printerSettings/printerSettings128.bin" /><Relationship Id="rId4" Type="http://schemas.openxmlformats.org/officeDocument/2006/relationships/printerSettings" Target="../printerSettings/printerSettings129.bin" /><Relationship Id="rId5" Type="http://schemas.openxmlformats.org/officeDocument/2006/relationships/printerSettings" Target="../printerSettings/printerSettings130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1.bin" /><Relationship Id="rId3" Type="http://schemas.openxmlformats.org/officeDocument/2006/relationships/printerSettings" Target="../printerSettings/printerSettings132.bin" /><Relationship Id="rId4" Type="http://schemas.openxmlformats.org/officeDocument/2006/relationships/printerSettings" Target="../printerSettings/printerSettings133.bin" /><Relationship Id="rId5" Type="http://schemas.openxmlformats.org/officeDocument/2006/relationships/printerSettings" Target="../printerSettings/printerSettings134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5.bin" /><Relationship Id="rId3" Type="http://schemas.openxmlformats.org/officeDocument/2006/relationships/printerSettings" Target="../printerSettings/printerSettings136.bin" /><Relationship Id="rId4" Type="http://schemas.openxmlformats.org/officeDocument/2006/relationships/printerSettings" Target="../printerSettings/printerSettings137.bin" /><Relationship Id="rId5" Type="http://schemas.openxmlformats.org/officeDocument/2006/relationships/printerSettings" Target="../printerSettings/printerSettings138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39.bin" /><Relationship Id="rId3" Type="http://schemas.openxmlformats.org/officeDocument/2006/relationships/printerSettings" Target="../printerSettings/printerSettings140.bin" /><Relationship Id="rId4" Type="http://schemas.openxmlformats.org/officeDocument/2006/relationships/printerSettings" Target="../printerSettings/printerSettings141.bin" /><Relationship Id="rId5" Type="http://schemas.openxmlformats.org/officeDocument/2006/relationships/printerSettings" Target="../printerSettings/printerSettings14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3.bin" /><Relationship Id="rId2" Type="http://schemas.openxmlformats.org/officeDocument/2006/relationships/printerSettings" Target="../printerSettings/printerSettings144.bin" /><Relationship Id="rId3" Type="http://schemas.openxmlformats.org/officeDocument/2006/relationships/printerSettings" Target="../printerSettings/printerSettings145.bin" /><Relationship Id="rId4" Type="http://schemas.openxmlformats.org/officeDocument/2006/relationships/printerSettings" Target="../printerSettings/printerSettings14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7.bin" /><Relationship Id="rId2" Type="http://schemas.openxmlformats.org/officeDocument/2006/relationships/printerSettings" Target="../printerSettings/printerSettings148.bin" /><Relationship Id="rId3" Type="http://schemas.openxmlformats.org/officeDocument/2006/relationships/printerSettings" Target="../printerSettings/printerSettings149.bin" /><Relationship Id="rId4" Type="http://schemas.openxmlformats.org/officeDocument/2006/relationships/printerSettings" Target="../printerSettings/printerSettings15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1.bin" /><Relationship Id="rId2" Type="http://schemas.openxmlformats.org/officeDocument/2006/relationships/printerSettings" Target="../printerSettings/printerSettings152.bin" /><Relationship Id="rId3" Type="http://schemas.openxmlformats.org/officeDocument/2006/relationships/printerSettings" Target="../printerSettings/printerSettings153.bin" /><Relationship Id="rId4" Type="http://schemas.openxmlformats.org/officeDocument/2006/relationships/printerSettings" Target="../printerSettings/printerSettings15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5.bin" /><Relationship Id="rId2" Type="http://schemas.openxmlformats.org/officeDocument/2006/relationships/printerSettings" Target="../printerSettings/printerSettings156.bin" /><Relationship Id="rId3" Type="http://schemas.openxmlformats.org/officeDocument/2006/relationships/printerSettings" Target="../printerSettings/printerSettings157.bin" /><Relationship Id="rId4" Type="http://schemas.openxmlformats.org/officeDocument/2006/relationships/printerSettings" Target="../printerSettings/printerSettings15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9.bin" /><Relationship Id="rId2" Type="http://schemas.openxmlformats.org/officeDocument/2006/relationships/printerSettings" Target="../printerSettings/printerSettings160.bin" /><Relationship Id="rId3" Type="http://schemas.openxmlformats.org/officeDocument/2006/relationships/printerSettings" Target="../printerSettings/printerSettings161.bin" /><Relationship Id="rId4" Type="http://schemas.openxmlformats.org/officeDocument/2006/relationships/printerSettings" Target="../printerSettings/printerSettings162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3.bin" /><Relationship Id="rId2" Type="http://schemas.openxmlformats.org/officeDocument/2006/relationships/printerSettings" Target="../printerSettings/printerSettings164.bin" /><Relationship Id="rId3" Type="http://schemas.openxmlformats.org/officeDocument/2006/relationships/printerSettings" Target="../printerSettings/printerSettings165.bin" /><Relationship Id="rId4" Type="http://schemas.openxmlformats.org/officeDocument/2006/relationships/printerSettings" Target="../printerSettings/printerSettings16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7.bin" /><Relationship Id="rId3" Type="http://schemas.openxmlformats.org/officeDocument/2006/relationships/printerSettings" Target="../printerSettings/printerSettings168.bin" /><Relationship Id="rId4" Type="http://schemas.openxmlformats.org/officeDocument/2006/relationships/printerSettings" Target="../printerSettings/printerSettings169.bin" /><Relationship Id="rId5" Type="http://schemas.openxmlformats.org/officeDocument/2006/relationships/printerSettings" Target="../printerSettings/printerSettings17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1.bin" /><Relationship Id="rId3" Type="http://schemas.openxmlformats.org/officeDocument/2006/relationships/printerSettings" Target="../printerSettings/printerSettings172.bin" /><Relationship Id="rId4" Type="http://schemas.openxmlformats.org/officeDocument/2006/relationships/printerSettings" Target="../printerSettings/printerSettings173.bin" /><Relationship Id="rId5" Type="http://schemas.openxmlformats.org/officeDocument/2006/relationships/printerSettings" Target="../printerSettings/printerSettings17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5.bin" /><Relationship Id="rId3" Type="http://schemas.openxmlformats.org/officeDocument/2006/relationships/printerSettings" Target="../printerSettings/printerSettings176.bin" /><Relationship Id="rId4" Type="http://schemas.openxmlformats.org/officeDocument/2006/relationships/printerSettings" Target="../printerSettings/printerSettings177.bin" /><Relationship Id="rId5" Type="http://schemas.openxmlformats.org/officeDocument/2006/relationships/printerSettings" Target="../printerSettings/printerSettings17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Relationship Id="rId5" Type="http://schemas.openxmlformats.org/officeDocument/2006/relationships/printerSettings" Target="../printerSettings/printerSettings18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3.bin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7.bin" /><Relationship Id="rId3" Type="http://schemas.openxmlformats.org/officeDocument/2006/relationships/printerSettings" Target="../printerSettings/printerSettings188.bin" /><Relationship Id="rId4" Type="http://schemas.openxmlformats.org/officeDocument/2006/relationships/printerSettings" Target="../printerSettings/printerSettings189.bin" /><Relationship Id="rId5" Type="http://schemas.openxmlformats.org/officeDocument/2006/relationships/printerSettings" Target="../printerSettings/printerSettings190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91.bin" /><Relationship Id="rId3" Type="http://schemas.openxmlformats.org/officeDocument/2006/relationships/printerSettings" Target="../printerSettings/printerSettings192.bin" /><Relationship Id="rId4" Type="http://schemas.openxmlformats.org/officeDocument/2006/relationships/printerSettings" Target="../printerSettings/printerSettings193.bin" /><Relationship Id="rId5" Type="http://schemas.openxmlformats.org/officeDocument/2006/relationships/printerSettings" Target="../printerSettings/printerSettings194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5.bin" /><Relationship Id="rId3" Type="http://schemas.openxmlformats.org/officeDocument/2006/relationships/printerSettings" Target="../printerSettings/printerSettings196.bin" /><Relationship Id="rId4" Type="http://schemas.openxmlformats.org/officeDocument/2006/relationships/printerSettings" Target="../printerSettings/printerSettings197.bin" /><Relationship Id="rId5" Type="http://schemas.openxmlformats.org/officeDocument/2006/relationships/printerSettings" Target="../printerSettings/printerSettings198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99.bin" /><Relationship Id="rId3" Type="http://schemas.openxmlformats.org/officeDocument/2006/relationships/printerSettings" Target="../printerSettings/printerSettings200.bin" /><Relationship Id="rId4" Type="http://schemas.openxmlformats.org/officeDocument/2006/relationships/printerSettings" Target="../printerSettings/printerSettings201.bin" /><Relationship Id="rId5" Type="http://schemas.openxmlformats.org/officeDocument/2006/relationships/printerSettings" Target="../printerSettings/printerSettings202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3.bin" /><Relationship Id="rId2" Type="http://schemas.openxmlformats.org/officeDocument/2006/relationships/printerSettings" Target="../printerSettings/printerSettings204.bin" /><Relationship Id="rId3" Type="http://schemas.openxmlformats.org/officeDocument/2006/relationships/printerSettings" Target="../printerSettings/printerSettings205.bin" /><Relationship Id="rId4" Type="http://schemas.openxmlformats.org/officeDocument/2006/relationships/printerSettings" Target="../printerSettings/printerSettings20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7.bin" /><Relationship Id="rId3" Type="http://schemas.openxmlformats.org/officeDocument/2006/relationships/printerSettings" Target="../printerSettings/printerSettings208.bin" /><Relationship Id="rId4" Type="http://schemas.openxmlformats.org/officeDocument/2006/relationships/printerSettings" Target="../printerSettings/printerSettings209.bin" /><Relationship Id="rId5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Relationship Id="rId5" Type="http://schemas.openxmlformats.org/officeDocument/2006/relationships/printerSettings" Target="../printerSettings/printerSettings21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9.bin" /><Relationship Id="rId3" Type="http://schemas.openxmlformats.org/officeDocument/2006/relationships/printerSettings" Target="../printerSettings/printerSettings220.bin" /><Relationship Id="rId4" Type="http://schemas.openxmlformats.org/officeDocument/2006/relationships/printerSettings" Target="../printerSettings/printerSettings221.bin" /><Relationship Id="rId5" Type="http://schemas.openxmlformats.org/officeDocument/2006/relationships/printerSettings" Target="../printerSettings/printerSettings22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3.bin" /><Relationship Id="rId3" Type="http://schemas.openxmlformats.org/officeDocument/2006/relationships/printerSettings" Target="../printerSettings/printerSettings224.bin" /><Relationship Id="rId4" Type="http://schemas.openxmlformats.org/officeDocument/2006/relationships/printerSettings" Target="../printerSettings/printerSettings225.bin" /><Relationship Id="rId5" Type="http://schemas.openxmlformats.org/officeDocument/2006/relationships/printerSettings" Target="../printerSettings/printerSettings226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7.bin" /><Relationship Id="rId3" Type="http://schemas.openxmlformats.org/officeDocument/2006/relationships/printerSettings" Target="../printerSettings/printerSettings228.bin" /><Relationship Id="rId4" Type="http://schemas.openxmlformats.org/officeDocument/2006/relationships/printerSettings" Target="../printerSettings/printerSettings229.bin" /><Relationship Id="rId5" Type="http://schemas.openxmlformats.org/officeDocument/2006/relationships/printerSettings" Target="../printerSettings/printerSettings230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1.bin" /><Relationship Id="rId3" Type="http://schemas.openxmlformats.org/officeDocument/2006/relationships/printerSettings" Target="../printerSettings/printerSettings232.bin" /><Relationship Id="rId4" Type="http://schemas.openxmlformats.org/officeDocument/2006/relationships/printerSettings" Target="../printerSettings/printerSettings233.bin" /><Relationship Id="rId5" Type="http://schemas.openxmlformats.org/officeDocument/2006/relationships/printerSettings" Target="../printerSettings/printerSettings234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35.bin" /><Relationship Id="rId3" Type="http://schemas.openxmlformats.org/officeDocument/2006/relationships/printerSettings" Target="../printerSettings/printerSettings236.bin" /><Relationship Id="rId4" Type="http://schemas.openxmlformats.org/officeDocument/2006/relationships/printerSettings" Target="../printerSettings/printerSettings237.bin" /><Relationship Id="rId5" Type="http://schemas.openxmlformats.org/officeDocument/2006/relationships/printerSettings" Target="../printerSettings/printerSettings238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9.bin" /><Relationship Id="rId3" Type="http://schemas.openxmlformats.org/officeDocument/2006/relationships/printerSettings" Target="../printerSettings/printerSettings240.bin" /><Relationship Id="rId4" Type="http://schemas.openxmlformats.org/officeDocument/2006/relationships/printerSettings" Target="../printerSettings/printerSettings241.bin" /><Relationship Id="rId5" Type="http://schemas.openxmlformats.org/officeDocument/2006/relationships/printerSettings" Target="../printerSettings/printerSettings24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43.bin" /><Relationship Id="rId3" Type="http://schemas.openxmlformats.org/officeDocument/2006/relationships/printerSettings" Target="../printerSettings/printerSettings244.bin" /><Relationship Id="rId4" Type="http://schemas.openxmlformats.org/officeDocument/2006/relationships/printerSettings" Target="../printerSettings/printerSettings245.bin" /><Relationship Id="rId5" Type="http://schemas.openxmlformats.org/officeDocument/2006/relationships/printerSettings" Target="../printerSettings/printerSettings246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7.bin" /><Relationship Id="rId3" Type="http://schemas.openxmlformats.org/officeDocument/2006/relationships/printerSettings" Target="../printerSettings/printerSettings248.bin" /><Relationship Id="rId4" Type="http://schemas.openxmlformats.org/officeDocument/2006/relationships/printerSettings" Target="../printerSettings/printerSettings249.bin" /><Relationship Id="rId5" Type="http://schemas.openxmlformats.org/officeDocument/2006/relationships/printerSettings" Target="../printerSettings/printerSettings250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1.bin" /><Relationship Id="rId3" Type="http://schemas.openxmlformats.org/officeDocument/2006/relationships/printerSettings" Target="../printerSettings/printerSettings252.bin" /><Relationship Id="rId4" Type="http://schemas.openxmlformats.org/officeDocument/2006/relationships/printerSettings" Target="../printerSettings/printerSettings253.bin" /><Relationship Id="rId5" Type="http://schemas.openxmlformats.org/officeDocument/2006/relationships/printerSettings" Target="../printerSettings/printerSettings25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5.bin" /><Relationship Id="rId3" Type="http://schemas.openxmlformats.org/officeDocument/2006/relationships/printerSettings" Target="../printerSettings/printerSettings256.bin" /><Relationship Id="rId4" Type="http://schemas.openxmlformats.org/officeDocument/2006/relationships/printerSettings" Target="../printerSettings/printerSettings257.bin" /><Relationship Id="rId5" Type="http://schemas.openxmlformats.org/officeDocument/2006/relationships/printerSettings" Target="../printerSettings/printerSettings258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9.bin" /><Relationship Id="rId3" Type="http://schemas.openxmlformats.org/officeDocument/2006/relationships/printerSettings" Target="../printerSettings/printerSettings260.bin" /><Relationship Id="rId4" Type="http://schemas.openxmlformats.org/officeDocument/2006/relationships/printerSettings" Target="../printerSettings/printerSettings261.bin" /><Relationship Id="rId5" Type="http://schemas.openxmlformats.org/officeDocument/2006/relationships/printerSettings" Target="../printerSettings/printerSettings262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Relationship Id="rId5" Type="http://schemas.openxmlformats.org/officeDocument/2006/relationships/printerSettings" Target="../printerSettings/printerSettings266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Relationship Id="rId5" Type="http://schemas.openxmlformats.org/officeDocument/2006/relationships/printerSettings" Target="../printerSettings/printerSettings270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1.bin" /><Relationship Id="rId2" Type="http://schemas.openxmlformats.org/officeDocument/2006/relationships/printerSettings" Target="../printerSettings/printerSettings272.bin" /><Relationship Id="rId3" Type="http://schemas.openxmlformats.org/officeDocument/2006/relationships/printerSettings" Target="../printerSettings/printerSettings273.bin" /><Relationship Id="rId4" Type="http://schemas.openxmlformats.org/officeDocument/2006/relationships/printerSettings" Target="../printerSettings/printerSettings274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5.bin" /><Relationship Id="rId2" Type="http://schemas.openxmlformats.org/officeDocument/2006/relationships/printerSettings" Target="../printerSettings/printerSettings276.bin" /><Relationship Id="rId3" Type="http://schemas.openxmlformats.org/officeDocument/2006/relationships/printerSettings" Target="../printerSettings/printerSettings277.bin" /><Relationship Id="rId4" Type="http://schemas.openxmlformats.org/officeDocument/2006/relationships/printerSettings" Target="../printerSettings/printerSettings278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9.bin" /><Relationship Id="rId2" Type="http://schemas.openxmlformats.org/officeDocument/2006/relationships/printerSettings" Target="../printerSettings/printerSettings280.bin" /><Relationship Id="rId3" Type="http://schemas.openxmlformats.org/officeDocument/2006/relationships/printerSettings" Target="../printerSettings/printerSettings281.bin" /><Relationship Id="rId4" Type="http://schemas.openxmlformats.org/officeDocument/2006/relationships/printerSettings" Target="../printerSettings/printerSettings282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3.bin" /><Relationship Id="rId2" Type="http://schemas.openxmlformats.org/officeDocument/2006/relationships/printerSettings" Target="../printerSettings/printerSettings284.bin" /><Relationship Id="rId3" Type="http://schemas.openxmlformats.org/officeDocument/2006/relationships/printerSettings" Target="../printerSettings/printerSettings285.bin" /><Relationship Id="rId4" Type="http://schemas.openxmlformats.org/officeDocument/2006/relationships/printerSettings" Target="../printerSettings/printerSettings286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7.bin" /><Relationship Id="rId2" Type="http://schemas.openxmlformats.org/officeDocument/2006/relationships/printerSettings" Target="../printerSettings/printerSettings288.bin" /><Relationship Id="rId3" Type="http://schemas.openxmlformats.org/officeDocument/2006/relationships/printerSettings" Target="../printerSettings/printerSettings289.bin" /><Relationship Id="rId4" Type="http://schemas.openxmlformats.org/officeDocument/2006/relationships/printerSettings" Target="../printerSettings/printerSettings290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1.bin" /><Relationship Id="rId2" Type="http://schemas.openxmlformats.org/officeDocument/2006/relationships/printerSettings" Target="../printerSettings/printerSettings292.bin" /><Relationship Id="rId3" Type="http://schemas.openxmlformats.org/officeDocument/2006/relationships/printerSettings" Target="../printerSettings/printerSettings293.bin" /><Relationship Id="rId4" Type="http://schemas.openxmlformats.org/officeDocument/2006/relationships/printerSettings" Target="../printerSettings/printerSettings294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5.bin" /><Relationship Id="rId3" Type="http://schemas.openxmlformats.org/officeDocument/2006/relationships/printerSettings" Target="../printerSettings/printerSettings296.bin" /><Relationship Id="rId4" Type="http://schemas.openxmlformats.org/officeDocument/2006/relationships/printerSettings" Target="../printerSettings/printerSettings297.bin" /><Relationship Id="rId5" Type="http://schemas.openxmlformats.org/officeDocument/2006/relationships/printerSettings" Target="../printerSettings/printerSettings298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Relationship Id="rId5" Type="http://schemas.openxmlformats.org/officeDocument/2006/relationships/printerSettings" Target="../printerSettings/printerSettings314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15.bin" /><Relationship Id="rId3" Type="http://schemas.openxmlformats.org/officeDocument/2006/relationships/printerSettings" Target="../printerSettings/printerSettings316.bin" /><Relationship Id="rId4" Type="http://schemas.openxmlformats.org/officeDocument/2006/relationships/printerSettings" Target="../printerSettings/printerSettings317.bin" /><Relationship Id="rId5" Type="http://schemas.openxmlformats.org/officeDocument/2006/relationships/printerSettings" Target="../printerSettings/printerSettings318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19.bin" /><Relationship Id="rId3" Type="http://schemas.openxmlformats.org/officeDocument/2006/relationships/printerSettings" Target="../printerSettings/printerSettings320.bin" /><Relationship Id="rId4" Type="http://schemas.openxmlformats.org/officeDocument/2006/relationships/printerSettings" Target="../printerSettings/printerSettings321.bin" /><Relationship Id="rId5" Type="http://schemas.openxmlformats.org/officeDocument/2006/relationships/printerSettings" Target="../printerSettings/printerSettings322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7.bin" /><Relationship Id="rId2" Type="http://schemas.openxmlformats.org/officeDocument/2006/relationships/printerSettings" Target="../printerSettings/printerSettings328.bin" /><Relationship Id="rId3" Type="http://schemas.openxmlformats.org/officeDocument/2006/relationships/printerSettings" Target="../printerSettings/printerSettings329.bin" /><Relationship Id="rId4" Type="http://schemas.openxmlformats.org/officeDocument/2006/relationships/printerSettings" Target="../printerSettings/printerSettings330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31.bin" /><Relationship Id="rId2" Type="http://schemas.openxmlformats.org/officeDocument/2006/relationships/printerSettings" Target="../printerSettings/printerSettings332.bin" /><Relationship Id="rId3" Type="http://schemas.openxmlformats.org/officeDocument/2006/relationships/printerSettings" Target="../printerSettings/printerSettings333.bin" /><Relationship Id="rId4" Type="http://schemas.openxmlformats.org/officeDocument/2006/relationships/printerSettings" Target="../printerSettings/printerSettings334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35.bin" /><Relationship Id="rId3" Type="http://schemas.openxmlformats.org/officeDocument/2006/relationships/printerSettings" Target="../printerSettings/printerSettings336.bin" /><Relationship Id="rId4" Type="http://schemas.openxmlformats.org/officeDocument/2006/relationships/printerSettings" Target="../printerSettings/printerSettings337.bin" /><Relationship Id="rId5" Type="http://schemas.openxmlformats.org/officeDocument/2006/relationships/printerSettings" Target="../printerSettings/printerSettings338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39.bin" /><Relationship Id="rId3" Type="http://schemas.openxmlformats.org/officeDocument/2006/relationships/printerSettings" Target="../printerSettings/printerSettings340.bin" /><Relationship Id="rId4" Type="http://schemas.openxmlformats.org/officeDocument/2006/relationships/printerSettings" Target="../printerSettings/printerSettings341.bin" /><Relationship Id="rId5" Type="http://schemas.openxmlformats.org/officeDocument/2006/relationships/printerSettings" Target="../printerSettings/printerSettings342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3.bin" /><Relationship Id="rId3" Type="http://schemas.openxmlformats.org/officeDocument/2006/relationships/printerSettings" Target="../printerSettings/printerSettings344.bin" /><Relationship Id="rId4" Type="http://schemas.openxmlformats.org/officeDocument/2006/relationships/printerSettings" Target="../printerSettings/printerSettings345.bin" /><Relationship Id="rId5" Type="http://schemas.openxmlformats.org/officeDocument/2006/relationships/printerSettings" Target="../printerSettings/printerSettings346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47.bin" /><Relationship Id="rId3" Type="http://schemas.openxmlformats.org/officeDocument/2006/relationships/printerSettings" Target="../printerSettings/printerSettings348.bin" /><Relationship Id="rId4" Type="http://schemas.openxmlformats.org/officeDocument/2006/relationships/printerSettings" Target="../printerSettings/printerSettings349.bin" /><Relationship Id="rId5" Type="http://schemas.openxmlformats.org/officeDocument/2006/relationships/printerSettings" Target="../printerSettings/printerSettings350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A2:T130"/>
  <sheetViews>
    <sheetView showGridLines="0" tabSelected="1" zoomScale="145" zoomScaleNormal="145" workbookViewId="0" topLeftCell="B1">
      <selection pane="topLeft" activeCell="B127" sqref="B127"/>
    </sheetView>
  </sheetViews>
  <sheetFormatPr defaultColWidth="0" defaultRowHeight="13.5" customHeight="1"/>
  <cols>
    <col min="1" max="1" width="0" style="284" hidden="1" customWidth="1"/>
    <col min="2" max="2" width="3.66666666666667" style="487" customWidth="1"/>
    <col min="3" max="3" width="3.66666666666667" style="299" customWidth="1"/>
    <col min="4" max="10" width="11.6666666666667" style="284" customWidth="1"/>
    <col min="11" max="11" width="0" style="284" hidden="1" customWidth="1"/>
    <col min="12" max="13" width="0" style="299" hidden="1" customWidth="1"/>
    <col min="14" max="16384" width="0" style="284" hidden="1"/>
  </cols>
  <sheetData>
    <row r="2" spans="2:20" s="285" customFormat="1" ht="13.5" customHeight="1">
      <c r="B2" s="488"/>
      <c r="C2" s="300"/>
      <c r="D2" s="14" t="s">
        <v>55</v>
      </c>
      <c r="E2" s="15"/>
      <c r="F2" s="15"/>
      <c r="G2" s="15"/>
      <c r="H2" s="15"/>
      <c r="J2" s="16" t="s">
        <v>1146</v>
      </c>
      <c r="L2" s="300"/>
      <c r="M2" s="300"/>
      <c r="N2" s="14" t="s">
        <v>56</v>
      </c>
      <c r="T2" s="17" t="s">
        <v>907</v>
      </c>
    </row>
    <row r="3" spans="2:20" s="285" customFormat="1" ht="13.5" customHeight="1">
      <c r="B3" s="488"/>
      <c r="C3" s="300"/>
      <c r="D3" s="14"/>
      <c r="E3" s="15"/>
      <c r="F3" s="15"/>
      <c r="G3" s="15"/>
      <c r="H3" s="15"/>
      <c r="J3" s="16"/>
      <c r="L3" s="300"/>
      <c r="M3" s="300"/>
      <c r="N3" s="14"/>
      <c r="T3" s="17"/>
    </row>
    <row r="4" spans="2:20" s="285" customFormat="1" ht="13.5" customHeight="1">
      <c r="B4" s="488"/>
      <c r="C4" s="300"/>
      <c r="D4" s="191" t="s">
        <v>57</v>
      </c>
      <c r="E4" s="15"/>
      <c r="F4" s="15"/>
      <c r="G4" s="15"/>
      <c r="H4" s="15"/>
      <c r="J4" s="16"/>
      <c r="L4" s="300"/>
      <c r="M4" s="300"/>
      <c r="N4" s="191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489">
        <v>2</v>
      </c>
      <c r="D6" s="490" t="s">
        <v>2</v>
      </c>
      <c r="H6" s="490"/>
      <c r="I6" s="287"/>
      <c r="K6" s="489">
        <v>2</v>
      </c>
      <c r="N6" s="490" t="s">
        <v>32</v>
      </c>
    </row>
    <row r="7" spans="1:14" ht="13.5" customHeight="1">
      <c r="A7" s="489">
        <v>3</v>
      </c>
      <c r="D7" s="490" t="s">
        <v>902</v>
      </c>
      <c r="K7" s="489">
        <v>4</v>
      </c>
      <c r="N7" s="490" t="s">
        <v>903</v>
      </c>
    </row>
    <row r="8" spans="1:14" ht="13.5" customHeight="1">
      <c r="A8" s="489">
        <f t="shared" si="0" ref="A8:A16">A7+2</f>
        <v>5</v>
      </c>
      <c r="D8" s="490" t="s">
        <v>1132</v>
      </c>
      <c r="K8" s="489">
        <f t="shared" si="1" ref="K8:K16">K7+2</f>
        <v>6</v>
      </c>
      <c r="N8" s="490" t="s">
        <v>1133</v>
      </c>
    </row>
    <row r="9" spans="1:14" ht="13.5" customHeight="1">
      <c r="A9" s="489">
        <f t="shared" si="0"/>
        <v>7</v>
      </c>
      <c r="D9" s="490" t="s">
        <v>1134</v>
      </c>
      <c r="K9" s="489">
        <f t="shared" si="1"/>
        <v>8</v>
      </c>
      <c r="N9" s="490" t="s">
        <v>1135</v>
      </c>
    </row>
    <row r="10" spans="1:14" ht="13.5" customHeight="1">
      <c r="A10" s="489">
        <f t="shared" si="0"/>
        <v>9</v>
      </c>
      <c r="D10" s="490" t="s">
        <v>1136</v>
      </c>
      <c r="K10" s="489">
        <f t="shared" si="1"/>
        <v>10</v>
      </c>
      <c r="N10" s="490" t="s">
        <v>1137</v>
      </c>
    </row>
    <row r="11" spans="1:14" ht="13.5" customHeight="1">
      <c r="A11" s="489">
        <f t="shared" si="0"/>
        <v>11</v>
      </c>
      <c r="D11" s="490" t="s">
        <v>1138</v>
      </c>
      <c r="K11" s="489">
        <f t="shared" si="1"/>
        <v>12</v>
      </c>
      <c r="N11" s="490" t="s">
        <v>1139</v>
      </c>
    </row>
    <row r="12" spans="1:14" ht="13.5" customHeight="1">
      <c r="A12" s="489">
        <f t="shared" si="0"/>
        <v>13</v>
      </c>
      <c r="D12" s="490" t="s">
        <v>1141</v>
      </c>
      <c r="K12" s="489">
        <f t="shared" si="1"/>
        <v>14</v>
      </c>
      <c r="N12" s="490" t="s">
        <v>1140</v>
      </c>
    </row>
    <row r="13" spans="1:14" ht="13.5" customHeight="1">
      <c r="A13" s="489">
        <f t="shared" si="0"/>
        <v>15</v>
      </c>
      <c r="D13" s="490" t="s">
        <v>1142</v>
      </c>
      <c r="K13" s="489">
        <f t="shared" si="1"/>
        <v>16</v>
      </c>
      <c r="N13" s="490" t="s">
        <v>1143</v>
      </c>
    </row>
    <row r="14" spans="1:14" ht="13.5" customHeight="1">
      <c r="A14" s="489">
        <f t="shared" si="0"/>
        <v>17</v>
      </c>
      <c r="D14" s="490" t="s">
        <v>1144</v>
      </c>
      <c r="K14" s="489">
        <f t="shared" si="1"/>
        <v>18</v>
      </c>
      <c r="N14" s="490" t="s">
        <v>1145</v>
      </c>
    </row>
    <row r="15" spans="1:14" ht="13.5" customHeight="1">
      <c r="A15" s="489">
        <f t="shared" si="0"/>
        <v>19</v>
      </c>
      <c r="D15" s="490" t="s">
        <v>927</v>
      </c>
      <c r="K15" s="489">
        <f t="shared" si="1"/>
        <v>20</v>
      </c>
      <c r="N15" s="490" t="s">
        <v>930</v>
      </c>
    </row>
    <row r="16" spans="1:14" ht="13.5" customHeight="1">
      <c r="A16" s="489">
        <f t="shared" si="0"/>
        <v>21</v>
      </c>
      <c r="D16" s="490" t="s">
        <v>926</v>
      </c>
      <c r="K16" s="489">
        <f t="shared" si="1"/>
        <v>22</v>
      </c>
      <c r="N16" s="490" t="s">
        <v>410</v>
      </c>
    </row>
    <row r="17" spans="2:14" ht="13.5" customHeight="1">
      <c r="B17" s="487">
        <v>1</v>
      </c>
      <c r="D17" s="286" t="s">
        <v>3</v>
      </c>
      <c r="L17" s="299">
        <v>1</v>
      </c>
      <c r="N17" s="286" t="s">
        <v>17</v>
      </c>
    </row>
    <row r="18" spans="3:14" ht="13.5" customHeight="1">
      <c r="C18" s="299" t="s">
        <v>125</v>
      </c>
      <c r="D18" s="286" t="s">
        <v>4</v>
      </c>
      <c r="M18" s="299" t="s">
        <v>125</v>
      </c>
      <c r="N18" s="286" t="s">
        <v>18</v>
      </c>
    </row>
    <row r="19" spans="1:14" ht="13.5" customHeight="1">
      <c r="A19" s="489">
        <f>K16+2</f>
        <v>24</v>
      </c>
      <c r="D19" s="490" t="s">
        <v>385</v>
      </c>
      <c r="K19" s="489">
        <f>A19+1</f>
        <v>25</v>
      </c>
      <c r="N19" s="490" t="s">
        <v>387</v>
      </c>
    </row>
    <row r="20" spans="1:14" ht="13.5" customHeight="1">
      <c r="A20" s="489">
        <f>A19+2</f>
        <v>26</v>
      </c>
      <c r="D20" s="490" t="s">
        <v>181</v>
      </c>
      <c r="K20" s="489">
        <f t="shared" si="2" ref="K20:K26">A20+1</f>
        <v>27</v>
      </c>
      <c r="N20" s="490" t="s">
        <v>184</v>
      </c>
    </row>
    <row r="21" spans="1:14" ht="13.5" customHeight="1">
      <c r="A21" s="489">
        <f t="shared" si="3" ref="A21:A27">A20+2</f>
        <v>28</v>
      </c>
      <c r="D21" s="490" t="s">
        <v>186</v>
      </c>
      <c r="K21" s="489">
        <f t="shared" si="2"/>
        <v>29</v>
      </c>
      <c r="N21" s="490" t="s">
        <v>188</v>
      </c>
    </row>
    <row r="22" spans="1:14" ht="13.5" customHeight="1">
      <c r="A22" s="489">
        <f t="shared" si="3"/>
        <v>30</v>
      </c>
      <c r="D22" s="490" t="s">
        <v>189</v>
      </c>
      <c r="K22" s="489">
        <f t="shared" si="2"/>
        <v>31</v>
      </c>
      <c r="N22" s="490" t="s">
        <v>191</v>
      </c>
    </row>
    <row r="23" spans="1:14" ht="13.5" customHeight="1">
      <c r="A23" s="489">
        <f t="shared" si="3"/>
        <v>32</v>
      </c>
      <c r="D23" s="490" t="s">
        <v>192</v>
      </c>
      <c r="K23" s="489">
        <f t="shared" si="2"/>
        <v>33</v>
      </c>
      <c r="N23" s="490" t="s">
        <v>194</v>
      </c>
    </row>
    <row r="24" spans="1:14" ht="13.5" customHeight="1">
      <c r="A24" s="489">
        <f t="shared" si="3"/>
        <v>34</v>
      </c>
      <c r="D24" s="490" t="s">
        <v>195</v>
      </c>
      <c r="K24" s="489">
        <f t="shared" si="2"/>
        <v>35</v>
      </c>
      <c r="N24" s="490" t="s">
        <v>198</v>
      </c>
    </row>
    <row r="25" spans="1:14" ht="13.5" customHeight="1">
      <c r="A25" s="489">
        <f t="shared" si="3"/>
        <v>36</v>
      </c>
      <c r="D25" s="490" t="s">
        <v>199</v>
      </c>
      <c r="K25" s="489">
        <f t="shared" si="2"/>
        <v>37</v>
      </c>
      <c r="N25" s="490" t="s">
        <v>201</v>
      </c>
    </row>
    <row r="26" spans="1:14" ht="13.5" customHeight="1">
      <c r="A26" s="489">
        <f t="shared" si="3"/>
        <v>38</v>
      </c>
      <c r="D26" s="490" t="s">
        <v>202</v>
      </c>
      <c r="K26" s="489">
        <f t="shared" si="2"/>
        <v>39</v>
      </c>
      <c r="N26" s="490" t="s">
        <v>205</v>
      </c>
    </row>
    <row r="27" spans="1:14" ht="13.5" customHeight="1">
      <c r="A27" s="489">
        <f t="shared" si="3"/>
        <v>40</v>
      </c>
      <c r="D27" s="490" t="s">
        <v>65</v>
      </c>
      <c r="K27" s="489">
        <f>A27</f>
        <v>40</v>
      </c>
      <c r="N27" s="490" t="s">
        <v>93</v>
      </c>
    </row>
    <row r="28" spans="1:14" ht="13.5" customHeight="1">
      <c r="A28" s="489">
        <f>A27+1</f>
        <v>41</v>
      </c>
      <c r="D28" s="490" t="s">
        <v>66</v>
      </c>
      <c r="K28" s="489">
        <f>A28</f>
        <v>41</v>
      </c>
      <c r="N28" s="490" t="s">
        <v>94</v>
      </c>
    </row>
    <row r="29" spans="3:14" ht="13.5" customHeight="1">
      <c r="C29" s="299" t="s">
        <v>126</v>
      </c>
      <c r="D29" s="286" t="s">
        <v>136</v>
      </c>
      <c r="M29" s="299" t="s">
        <v>126</v>
      </c>
      <c r="N29" s="286" t="s">
        <v>137</v>
      </c>
    </row>
    <row r="30" spans="1:14" ht="13.5" customHeight="1">
      <c r="A30" s="489">
        <f>K28+2</f>
        <v>43</v>
      </c>
      <c r="D30" s="490" t="s">
        <v>167</v>
      </c>
      <c r="K30" s="489">
        <f>A30+1</f>
        <v>44</v>
      </c>
      <c r="N30" s="490" t="s">
        <v>251</v>
      </c>
    </row>
    <row r="31" spans="1:14" ht="13.5" customHeight="1">
      <c r="A31" s="489">
        <f>A30+2</f>
        <v>45</v>
      </c>
      <c r="D31" s="490" t="s">
        <v>166</v>
      </c>
      <c r="K31" s="489">
        <f>A31+1</f>
        <v>46</v>
      </c>
      <c r="N31" s="490" t="s">
        <v>168</v>
      </c>
    </row>
    <row r="32" spans="1:14" ht="13.5" customHeight="1">
      <c r="A32" s="489">
        <f>A31+2</f>
        <v>47</v>
      </c>
      <c r="D32" s="490" t="s">
        <v>160</v>
      </c>
      <c r="K32" s="489">
        <f>A32</f>
        <v>47</v>
      </c>
      <c r="N32" s="490" t="s">
        <v>161</v>
      </c>
    </row>
    <row r="33" spans="1:14" ht="13.5" customHeight="1">
      <c r="A33" s="489">
        <f>A32+1</f>
        <v>48</v>
      </c>
      <c r="D33" s="490" t="s">
        <v>162</v>
      </c>
      <c r="K33" s="489">
        <f>A33</f>
        <v>48</v>
      </c>
      <c r="N33" s="490" t="s">
        <v>163</v>
      </c>
    </row>
    <row r="34" spans="3:14" ht="13.5" customHeight="1">
      <c r="C34" s="299" t="s">
        <v>127</v>
      </c>
      <c r="D34" s="286" t="s">
        <v>5</v>
      </c>
      <c r="M34" s="299" t="s">
        <v>127</v>
      </c>
      <c r="N34" s="286" t="s">
        <v>19</v>
      </c>
    </row>
    <row r="35" spans="1:14" ht="13.5" customHeight="1">
      <c r="A35" s="489">
        <f>K33+2</f>
        <v>50</v>
      </c>
      <c r="D35" s="490" t="s">
        <v>206</v>
      </c>
      <c r="K35" s="489">
        <f>A35+1</f>
        <v>51</v>
      </c>
      <c r="N35" s="490" t="s">
        <v>213</v>
      </c>
    </row>
    <row r="36" spans="1:14" ht="13.5" customHeight="1">
      <c r="A36" s="489">
        <f>A35+2</f>
        <v>52</v>
      </c>
      <c r="D36" s="490" t="s">
        <v>158</v>
      </c>
      <c r="K36" s="489">
        <f>A36+1</f>
        <v>53</v>
      </c>
      <c r="N36" s="490" t="s">
        <v>159</v>
      </c>
    </row>
    <row r="37" spans="1:14" ht="13.5" customHeight="1">
      <c r="A37" s="489">
        <f>A36+2</f>
        <v>54</v>
      </c>
      <c r="D37" s="490" t="s">
        <v>156</v>
      </c>
      <c r="K37" s="489">
        <f>A37</f>
        <v>54</v>
      </c>
      <c r="N37" s="490" t="s">
        <v>157</v>
      </c>
    </row>
    <row r="38" spans="3:14" ht="13.5" customHeight="1">
      <c r="C38" s="299" t="s">
        <v>128</v>
      </c>
      <c r="D38" s="286" t="s">
        <v>7</v>
      </c>
      <c r="M38" s="299" t="s">
        <v>128</v>
      </c>
      <c r="N38" s="286" t="s">
        <v>20</v>
      </c>
    </row>
    <row r="39" spans="1:14" ht="13.5" customHeight="1">
      <c r="A39" s="489">
        <f>K37+2</f>
        <v>56</v>
      </c>
      <c r="D39" s="490" t="s">
        <v>150</v>
      </c>
      <c r="K39" s="489">
        <f>A39+1</f>
        <v>57</v>
      </c>
      <c r="N39" s="490" t="s">
        <v>153</v>
      </c>
    </row>
    <row r="40" spans="1:14" ht="13.5" customHeight="1">
      <c r="A40" s="489">
        <f>A39+2</f>
        <v>58</v>
      </c>
      <c r="D40" s="490" t="s">
        <v>151</v>
      </c>
      <c r="K40" s="489">
        <f t="shared" si="4" ref="K40:K46">A40+1</f>
        <v>59</v>
      </c>
      <c r="N40" s="490" t="s">
        <v>154</v>
      </c>
    </row>
    <row r="41" spans="1:14" ht="13.5" customHeight="1">
      <c r="A41" s="489">
        <f t="shared" si="5" ref="A41:A46">A40+2</f>
        <v>60</v>
      </c>
      <c r="D41" s="490" t="s">
        <v>215</v>
      </c>
      <c r="K41" s="489">
        <f t="shared" si="4"/>
        <v>61</v>
      </c>
      <c r="N41" s="490" t="s">
        <v>218</v>
      </c>
    </row>
    <row r="42" spans="1:14" ht="13.5" customHeight="1">
      <c r="A42" s="489">
        <f t="shared" si="5"/>
        <v>62</v>
      </c>
      <c r="D42" s="490" t="s">
        <v>245</v>
      </c>
      <c r="K42" s="489">
        <f t="shared" si="4"/>
        <v>63</v>
      </c>
      <c r="N42" s="490" t="s">
        <v>246</v>
      </c>
    </row>
    <row r="43" spans="1:14" ht="13.5" customHeight="1">
      <c r="A43" s="489">
        <f t="shared" si="5"/>
        <v>64</v>
      </c>
      <c r="D43" s="490" t="s">
        <v>247</v>
      </c>
      <c r="K43" s="489">
        <f t="shared" si="4"/>
        <v>65</v>
      </c>
      <c r="N43" s="490" t="s">
        <v>248</v>
      </c>
    </row>
    <row r="44" spans="1:14" ht="13.5" customHeight="1">
      <c r="A44" s="489">
        <f t="shared" si="5"/>
        <v>66</v>
      </c>
      <c r="D44" s="490" t="s">
        <v>249</v>
      </c>
      <c r="K44" s="489">
        <f t="shared" si="4"/>
        <v>67</v>
      </c>
      <c r="N44" s="490" t="s">
        <v>250</v>
      </c>
    </row>
    <row r="45" spans="1:14" ht="13.5" customHeight="1">
      <c r="A45" s="489">
        <f t="shared" si="5"/>
        <v>68</v>
      </c>
      <c r="D45" s="490" t="s">
        <v>152</v>
      </c>
      <c r="K45" s="489">
        <f t="shared" si="4"/>
        <v>69</v>
      </c>
      <c r="N45" s="490" t="s">
        <v>155</v>
      </c>
    </row>
    <row r="46" spans="1:14" ht="13.5" customHeight="1">
      <c r="A46" s="489">
        <f t="shared" si="5"/>
        <v>70</v>
      </c>
      <c r="D46" s="490" t="s">
        <v>415</v>
      </c>
      <c r="K46" s="489">
        <f t="shared" si="4"/>
        <v>71</v>
      </c>
      <c r="N46" s="490" t="s">
        <v>416</v>
      </c>
    </row>
    <row r="47" spans="1:14" ht="13.5" customHeight="1">
      <c r="A47" s="489">
        <f>A46+2</f>
        <v>72</v>
      </c>
      <c r="D47" s="490" t="s">
        <v>142</v>
      </c>
      <c r="K47" s="489">
        <f t="shared" si="6" ref="K47:K52">A47</f>
        <v>72</v>
      </c>
      <c r="N47" s="490" t="s">
        <v>143</v>
      </c>
    </row>
    <row r="48" spans="1:14" ht="13.5" customHeight="1">
      <c r="A48" s="489">
        <f>A47+1</f>
        <v>73</v>
      </c>
      <c r="D48" s="490" t="s">
        <v>144</v>
      </c>
      <c r="K48" s="489">
        <f t="shared" si="6"/>
        <v>73</v>
      </c>
      <c r="N48" s="490" t="s">
        <v>145</v>
      </c>
    </row>
    <row r="49" spans="1:14" ht="13.5" customHeight="1">
      <c r="A49" s="489">
        <f>A48+1</f>
        <v>74</v>
      </c>
      <c r="D49" s="490" t="s">
        <v>146</v>
      </c>
      <c r="K49" s="489">
        <f t="shared" si="6"/>
        <v>74</v>
      </c>
      <c r="N49" s="490" t="s">
        <v>147</v>
      </c>
    </row>
    <row r="50" spans="1:14" ht="13.5" customHeight="1">
      <c r="A50" s="489">
        <f>A49+1</f>
        <v>75</v>
      </c>
      <c r="D50" s="490" t="s">
        <v>149</v>
      </c>
      <c r="K50" s="489">
        <f t="shared" si="6"/>
        <v>75</v>
      </c>
      <c r="N50" s="490" t="s">
        <v>148</v>
      </c>
    </row>
    <row r="51" spans="1:14" ht="13.5" customHeight="1">
      <c r="A51" s="489">
        <f>A50+1</f>
        <v>76</v>
      </c>
      <c r="D51" s="490" t="s">
        <v>140</v>
      </c>
      <c r="K51" s="489">
        <f t="shared" si="6"/>
        <v>76</v>
      </c>
      <c r="N51" s="490" t="s">
        <v>141</v>
      </c>
    </row>
    <row r="52" spans="1:14" ht="13.5" customHeight="1">
      <c r="A52" s="489">
        <f>A51+1</f>
        <v>77</v>
      </c>
      <c r="D52" s="490" t="s">
        <v>139</v>
      </c>
      <c r="K52" s="489">
        <f t="shared" si="6"/>
        <v>77</v>
      </c>
      <c r="N52" s="490" t="s">
        <v>138</v>
      </c>
    </row>
    <row r="53" spans="3:14" ht="13.5" customHeight="1">
      <c r="C53" s="299" t="s">
        <v>129</v>
      </c>
      <c r="D53" s="286" t="s">
        <v>6</v>
      </c>
      <c r="M53" s="299" t="s">
        <v>129</v>
      </c>
      <c r="N53" s="286" t="s">
        <v>21</v>
      </c>
    </row>
    <row r="54" spans="1:14" ht="13.5" customHeight="1">
      <c r="A54" s="489">
        <f>K52+2</f>
        <v>79</v>
      </c>
      <c r="D54" s="490" t="s">
        <v>394</v>
      </c>
      <c r="K54" s="489">
        <f>A54+1</f>
        <v>80</v>
      </c>
      <c r="N54" s="490" t="s">
        <v>393</v>
      </c>
    </row>
    <row r="55" spans="1:14" ht="13.5" customHeight="1">
      <c r="A55" s="489">
        <f>A54+2</f>
        <v>81</v>
      </c>
      <c r="D55" s="490" t="s">
        <v>392</v>
      </c>
      <c r="K55" s="489">
        <f>A55+1</f>
        <v>82</v>
      </c>
      <c r="N55" s="490" t="s">
        <v>391</v>
      </c>
    </row>
    <row r="56" spans="1:14" ht="13.5" customHeight="1">
      <c r="A56" s="489">
        <f>A55+2</f>
        <v>83</v>
      </c>
      <c r="D56" s="490" t="s">
        <v>390</v>
      </c>
      <c r="K56" s="489">
        <f>A56+1</f>
        <v>84</v>
      </c>
      <c r="N56" s="490" t="s">
        <v>389</v>
      </c>
    </row>
    <row r="57" spans="1:14" ht="13.5" customHeight="1">
      <c r="A57" s="489">
        <f>A56+2</f>
        <v>85</v>
      </c>
      <c r="D57" s="490" t="s">
        <v>417</v>
      </c>
      <c r="K57" s="489">
        <f>A57+1</f>
        <v>86</v>
      </c>
      <c r="N57" s="490" t="s">
        <v>418</v>
      </c>
    </row>
    <row r="58" spans="1:14" ht="13.5" customHeight="1">
      <c r="A58" s="489">
        <f>K57+1</f>
        <v>87</v>
      </c>
      <c r="D58" s="490" t="s">
        <v>395</v>
      </c>
      <c r="K58" s="489">
        <f>A58</f>
        <v>87</v>
      </c>
      <c r="N58" s="490" t="s">
        <v>396</v>
      </c>
    </row>
    <row r="59" spans="2:14" ht="13.5" customHeight="1">
      <c r="B59" s="487">
        <v>2</v>
      </c>
      <c r="D59" s="286" t="s">
        <v>8</v>
      </c>
      <c r="L59" s="299">
        <v>2</v>
      </c>
      <c r="N59" s="286" t="s">
        <v>22</v>
      </c>
    </row>
    <row r="60" spans="3:14" ht="13.5" customHeight="1">
      <c r="C60" s="299" t="s">
        <v>130</v>
      </c>
      <c r="D60" s="286" t="s">
        <v>9</v>
      </c>
      <c r="M60" s="299" t="s">
        <v>130</v>
      </c>
      <c r="N60" s="286" t="s">
        <v>23</v>
      </c>
    </row>
    <row r="61" spans="1:14" ht="13.5" customHeight="1">
      <c r="A61" s="489">
        <f>K58+2</f>
        <v>89</v>
      </c>
      <c r="D61" s="490" t="s">
        <v>67</v>
      </c>
      <c r="K61" s="489">
        <f>A61+1</f>
        <v>90</v>
      </c>
      <c r="N61" s="490" t="s">
        <v>68</v>
      </c>
    </row>
    <row r="62" spans="1:14" ht="13.5" customHeight="1">
      <c r="A62" s="489">
        <f>A61+2</f>
        <v>91</v>
      </c>
      <c r="D62" s="490" t="s">
        <v>69</v>
      </c>
      <c r="K62" s="489">
        <f>A62+1</f>
        <v>92</v>
      </c>
      <c r="N62" s="490" t="s">
        <v>273</v>
      </c>
    </row>
    <row r="63" spans="1:14" ht="13.5" customHeight="1">
      <c r="A63" s="489">
        <f>A62+2</f>
        <v>93</v>
      </c>
      <c r="D63" s="490" t="s">
        <v>122</v>
      </c>
      <c r="K63" s="489">
        <f>A63+1</f>
        <v>94</v>
      </c>
      <c r="N63" s="490" t="s">
        <v>123</v>
      </c>
    </row>
    <row r="64" spans="1:14" ht="13.5" customHeight="1">
      <c r="A64" s="489">
        <f>A63+2</f>
        <v>95</v>
      </c>
      <c r="D64" s="490" t="s">
        <v>420</v>
      </c>
      <c r="K64" s="489">
        <f>A64+1</f>
        <v>96</v>
      </c>
      <c r="N64" s="490" t="s">
        <v>422</v>
      </c>
    </row>
    <row r="65" spans="1:14" ht="13.5" customHeight="1">
      <c r="A65" s="489">
        <f>A64+2</f>
        <v>97</v>
      </c>
      <c r="D65" s="490" t="s">
        <v>70</v>
      </c>
      <c r="K65" s="489">
        <f>A65</f>
        <v>97</v>
      </c>
      <c r="N65" s="490" t="s">
        <v>95</v>
      </c>
    </row>
    <row r="66" spans="3:14" ht="13.5" customHeight="1">
      <c r="C66" s="299" t="s">
        <v>131</v>
      </c>
      <c r="D66" s="286" t="s">
        <v>49</v>
      </c>
      <c r="M66" s="299" t="s">
        <v>131</v>
      </c>
      <c r="N66" s="286" t="s">
        <v>50</v>
      </c>
    </row>
    <row r="67" spans="1:14" ht="13.5" customHeight="1">
      <c r="A67" s="489">
        <f>K65+2</f>
        <v>99</v>
      </c>
      <c r="D67" s="490" t="s">
        <v>71</v>
      </c>
      <c r="K67" s="489">
        <f>A67+1</f>
        <v>100</v>
      </c>
      <c r="N67" s="490" t="s">
        <v>72</v>
      </c>
    </row>
    <row r="68" spans="1:14" ht="13.5" customHeight="1">
      <c r="A68" s="489">
        <f>A67+2</f>
        <v>101</v>
      </c>
      <c r="D68" s="490" t="s">
        <v>73</v>
      </c>
      <c r="K68" s="489">
        <f t="shared" si="7" ref="K68:K74">A68+1</f>
        <v>102</v>
      </c>
      <c r="N68" s="490" t="s">
        <v>74</v>
      </c>
    </row>
    <row r="69" spans="1:14" ht="13.5" customHeight="1">
      <c r="A69" s="489">
        <f t="shared" si="8" ref="A69:A74">A68+2</f>
        <v>103</v>
      </c>
      <c r="D69" s="490" t="s">
        <v>75</v>
      </c>
      <c r="K69" s="489">
        <f t="shared" si="7"/>
        <v>104</v>
      </c>
      <c r="N69" s="490" t="s">
        <v>76</v>
      </c>
    </row>
    <row r="70" spans="1:14" ht="13.5" customHeight="1">
      <c r="A70" s="489">
        <f t="shared" si="8"/>
        <v>105</v>
      </c>
      <c r="D70" s="490" t="s">
        <v>266</v>
      </c>
      <c r="K70" s="489">
        <f t="shared" si="7"/>
        <v>106</v>
      </c>
      <c r="N70" s="490" t="s">
        <v>268</v>
      </c>
    </row>
    <row r="71" spans="1:14" ht="13.5" customHeight="1">
      <c r="A71" s="489">
        <f t="shared" si="8"/>
        <v>107</v>
      </c>
      <c r="D71" s="490" t="s">
        <v>258</v>
      </c>
      <c r="K71" s="489">
        <f t="shared" si="7"/>
        <v>108</v>
      </c>
      <c r="N71" s="490" t="s">
        <v>262</v>
      </c>
    </row>
    <row r="72" spans="1:14" ht="13.5" customHeight="1">
      <c r="A72" s="489">
        <f t="shared" si="8"/>
        <v>109</v>
      </c>
      <c r="D72" s="490" t="s">
        <v>259</v>
      </c>
      <c r="K72" s="489">
        <f t="shared" si="7"/>
        <v>110</v>
      </c>
      <c r="N72" s="490" t="s">
        <v>263</v>
      </c>
    </row>
    <row r="73" spans="1:14" ht="13.5" customHeight="1">
      <c r="A73" s="489">
        <f t="shared" si="8"/>
        <v>111</v>
      </c>
      <c r="D73" s="490" t="s">
        <v>260</v>
      </c>
      <c r="K73" s="489">
        <f t="shared" si="7"/>
        <v>112</v>
      </c>
      <c r="N73" s="490" t="s">
        <v>264</v>
      </c>
    </row>
    <row r="74" spans="1:14" ht="13.5" customHeight="1">
      <c r="A74" s="489">
        <f t="shared" si="8"/>
        <v>113</v>
      </c>
      <c r="D74" s="490" t="s">
        <v>261</v>
      </c>
      <c r="K74" s="489">
        <f t="shared" si="7"/>
        <v>114</v>
      </c>
      <c r="N74" s="490" t="s">
        <v>265</v>
      </c>
    </row>
    <row r="75" spans="2:14" ht="13.5" customHeight="1">
      <c r="B75" s="487">
        <v>3</v>
      </c>
      <c r="D75" s="286" t="s">
        <v>15</v>
      </c>
      <c r="L75" s="299">
        <v>3</v>
      </c>
      <c r="N75" s="286" t="s">
        <v>16</v>
      </c>
    </row>
    <row r="76" spans="3:14" ht="13.5" customHeight="1">
      <c r="C76" s="299" t="s">
        <v>132</v>
      </c>
      <c r="D76" s="286" t="s">
        <v>10</v>
      </c>
      <c r="M76" s="299" t="s">
        <v>132</v>
      </c>
      <c r="N76" s="286" t="s">
        <v>24</v>
      </c>
    </row>
    <row r="77" spans="1:14" ht="13.5" customHeight="1">
      <c r="A77" s="489">
        <f>K74+2</f>
        <v>116</v>
      </c>
      <c r="D77" s="490" t="s">
        <v>221</v>
      </c>
      <c r="K77" s="489">
        <f>A77+1</f>
        <v>117</v>
      </c>
      <c r="N77" s="490" t="s">
        <v>233</v>
      </c>
    </row>
    <row r="78" spans="1:14" ht="13.5" customHeight="1">
      <c r="A78" s="489">
        <f>A77+2</f>
        <v>118</v>
      </c>
      <c r="D78" s="490" t="s">
        <v>222</v>
      </c>
      <c r="K78" s="489">
        <f t="shared" si="9" ref="K78:K84">A78+1</f>
        <v>119</v>
      </c>
      <c r="N78" s="490" t="s">
        <v>234</v>
      </c>
    </row>
    <row r="79" spans="1:14" ht="13.5" customHeight="1">
      <c r="A79" s="489">
        <f t="shared" si="10" ref="A79:A84">A78+2</f>
        <v>120</v>
      </c>
      <c r="D79" s="490" t="s">
        <v>224</v>
      </c>
      <c r="K79" s="489">
        <f t="shared" si="9"/>
        <v>121</v>
      </c>
      <c r="N79" s="490" t="s">
        <v>235</v>
      </c>
    </row>
    <row r="80" spans="1:14" ht="13.5" customHeight="1">
      <c r="A80" s="489">
        <f t="shared" si="10"/>
        <v>122</v>
      </c>
      <c r="D80" s="490" t="s">
        <v>124</v>
      </c>
      <c r="K80" s="489">
        <f t="shared" si="9"/>
        <v>123</v>
      </c>
      <c r="N80" s="490" t="s">
        <v>236</v>
      </c>
    </row>
    <row r="81" spans="1:14" ht="13.5" customHeight="1">
      <c r="A81" s="489">
        <f t="shared" si="10"/>
        <v>124</v>
      </c>
      <c r="D81" s="490" t="s">
        <v>227</v>
      </c>
      <c r="K81" s="489">
        <f t="shared" si="9"/>
        <v>125</v>
      </c>
      <c r="N81" s="490" t="s">
        <v>237</v>
      </c>
    </row>
    <row r="82" spans="1:14" ht="13.5" customHeight="1">
      <c r="A82" s="489">
        <f t="shared" si="10"/>
        <v>126</v>
      </c>
      <c r="D82" s="490" t="s">
        <v>229</v>
      </c>
      <c r="K82" s="489">
        <f t="shared" si="9"/>
        <v>127</v>
      </c>
      <c r="N82" s="490" t="s">
        <v>238</v>
      </c>
    </row>
    <row r="83" spans="1:14" ht="13.5" customHeight="1">
      <c r="A83" s="489">
        <f t="shared" si="10"/>
        <v>128</v>
      </c>
      <c r="D83" s="490" t="s">
        <v>231</v>
      </c>
      <c r="K83" s="489">
        <f t="shared" si="9"/>
        <v>129</v>
      </c>
      <c r="N83" s="490" t="s">
        <v>239</v>
      </c>
    </row>
    <row r="84" spans="1:14" ht="13.5" customHeight="1">
      <c r="A84" s="489">
        <f t="shared" si="10"/>
        <v>130</v>
      </c>
      <c r="D84" s="490" t="s">
        <v>398</v>
      </c>
      <c r="K84" s="489">
        <f t="shared" si="9"/>
        <v>131</v>
      </c>
      <c r="N84" s="490" t="s">
        <v>399</v>
      </c>
    </row>
    <row r="85" spans="1:14" ht="13.5" customHeight="1">
      <c r="A85" s="489">
        <f>K84+1</f>
        <v>132</v>
      </c>
      <c r="D85" s="490" t="s">
        <v>77</v>
      </c>
      <c r="K85" s="489">
        <f t="shared" si="11" ref="K85:K90">A85</f>
        <v>132</v>
      </c>
      <c r="N85" s="490" t="s">
        <v>96</v>
      </c>
    </row>
    <row r="86" spans="1:14" ht="13.5" customHeight="1">
      <c r="A86" s="489">
        <f>A85+1</f>
        <v>133</v>
      </c>
      <c r="D86" s="490" t="s">
        <v>78</v>
      </c>
      <c r="K86" s="489">
        <f t="shared" si="11"/>
        <v>133</v>
      </c>
      <c r="N86" s="490" t="s">
        <v>97</v>
      </c>
    </row>
    <row r="87" spans="1:14" ht="13.5" customHeight="1">
      <c r="A87" s="489">
        <f>A86+1</f>
        <v>134</v>
      </c>
      <c r="D87" s="490" t="s">
        <v>79</v>
      </c>
      <c r="K87" s="489">
        <f t="shared" si="11"/>
        <v>134</v>
      </c>
      <c r="N87" s="490" t="s">
        <v>98</v>
      </c>
    </row>
    <row r="88" spans="1:14" ht="13.5" customHeight="1">
      <c r="A88" s="489">
        <f>A87+1</f>
        <v>135</v>
      </c>
      <c r="D88" s="490" t="s">
        <v>80</v>
      </c>
      <c r="K88" s="489">
        <f t="shared" si="11"/>
        <v>135</v>
      </c>
      <c r="N88" s="490" t="s">
        <v>99</v>
      </c>
    </row>
    <row r="89" spans="1:14" ht="13.5" customHeight="1">
      <c r="A89" s="489">
        <f>A88+1</f>
        <v>136</v>
      </c>
      <c r="D89" s="490" t="s">
        <v>81</v>
      </c>
      <c r="K89" s="489">
        <f t="shared" si="11"/>
        <v>136</v>
      </c>
      <c r="N89" s="490" t="s">
        <v>100</v>
      </c>
    </row>
    <row r="90" spans="1:14" ht="13.5" customHeight="1">
      <c r="A90" s="489">
        <f>A89+1</f>
        <v>137</v>
      </c>
      <c r="D90" s="490" t="s">
        <v>82</v>
      </c>
      <c r="K90" s="489">
        <f t="shared" si="11"/>
        <v>137</v>
      </c>
      <c r="N90" s="490" t="s">
        <v>101</v>
      </c>
    </row>
    <row r="91" spans="3:14" ht="13.5" customHeight="1">
      <c r="C91" s="299" t="s">
        <v>133</v>
      </c>
      <c r="D91" s="286" t="s">
        <v>11</v>
      </c>
      <c r="M91" s="299" t="s">
        <v>133</v>
      </c>
      <c r="N91" s="286" t="s">
        <v>25</v>
      </c>
    </row>
    <row r="92" spans="1:14" ht="13.5" customHeight="1">
      <c r="A92" s="489">
        <f>K90+2</f>
        <v>139</v>
      </c>
      <c r="D92" s="490" t="s">
        <v>85</v>
      </c>
      <c r="K92" s="489">
        <f>A92+1</f>
        <v>140</v>
      </c>
      <c r="N92" s="490" t="s">
        <v>86</v>
      </c>
    </row>
    <row r="93" spans="1:14" ht="13.5" customHeight="1">
      <c r="A93" s="489">
        <f>A92+2</f>
        <v>141</v>
      </c>
      <c r="D93" s="490" t="s">
        <v>118</v>
      </c>
      <c r="K93" s="489">
        <f t="shared" si="12" ref="K93:K99">A93+1</f>
        <v>142</v>
      </c>
      <c r="N93" s="490" t="s">
        <v>119</v>
      </c>
    </row>
    <row r="94" spans="1:14" ht="13.5" customHeight="1">
      <c r="A94" s="489">
        <f t="shared" si="13" ref="A94:A99">A93+2</f>
        <v>143</v>
      </c>
      <c r="D94" s="490" t="s">
        <v>253</v>
      </c>
      <c r="K94" s="489">
        <f t="shared" si="12"/>
        <v>144</v>
      </c>
      <c r="N94" s="490" t="s">
        <v>254</v>
      </c>
    </row>
    <row r="95" spans="1:14" ht="13.5" customHeight="1">
      <c r="A95" s="489">
        <f t="shared" si="13"/>
        <v>145</v>
      </c>
      <c r="D95" s="490" t="s">
        <v>308</v>
      </c>
      <c r="K95" s="489">
        <f t="shared" si="12"/>
        <v>146</v>
      </c>
      <c r="N95" s="490" t="s">
        <v>313</v>
      </c>
    </row>
    <row r="96" spans="1:14" ht="13.5" customHeight="1">
      <c r="A96" s="489">
        <f t="shared" si="13"/>
        <v>147</v>
      </c>
      <c r="D96" s="490" t="s">
        <v>309</v>
      </c>
      <c r="K96" s="489">
        <f t="shared" si="12"/>
        <v>148</v>
      </c>
      <c r="N96" s="490" t="s">
        <v>314</v>
      </c>
    </row>
    <row r="97" spans="1:14" ht="13.5" customHeight="1">
      <c r="A97" s="489">
        <f t="shared" si="13"/>
        <v>149</v>
      </c>
      <c r="D97" s="490" t="s">
        <v>310</v>
      </c>
      <c r="K97" s="489">
        <f t="shared" si="12"/>
        <v>150</v>
      </c>
      <c r="N97" s="490" t="s">
        <v>315</v>
      </c>
    </row>
    <row r="98" spans="1:14" ht="13.5" customHeight="1">
      <c r="A98" s="489">
        <f t="shared" si="13"/>
        <v>151</v>
      </c>
      <c r="D98" s="490" t="s">
        <v>311</v>
      </c>
      <c r="K98" s="489">
        <f t="shared" si="12"/>
        <v>152</v>
      </c>
      <c r="N98" s="490" t="s">
        <v>316</v>
      </c>
    </row>
    <row r="99" spans="1:14" ht="13.5" customHeight="1">
      <c r="A99" s="489">
        <f t="shared" si="13"/>
        <v>153</v>
      </c>
      <c r="D99" s="490" t="s">
        <v>312</v>
      </c>
      <c r="K99" s="489">
        <f t="shared" si="12"/>
        <v>154</v>
      </c>
      <c r="N99" s="490" t="s">
        <v>317</v>
      </c>
    </row>
    <row r="100" spans="1:14" ht="13.5" customHeight="1">
      <c r="A100" s="489">
        <f>K99+1</f>
        <v>155</v>
      </c>
      <c r="D100" s="490" t="s">
        <v>83</v>
      </c>
      <c r="K100" s="489">
        <f>A100</f>
        <v>155</v>
      </c>
      <c r="N100" s="490" t="s">
        <v>102</v>
      </c>
    </row>
    <row r="101" spans="1:14" ht="13.5" customHeight="1">
      <c r="A101" s="489">
        <f>A100+1</f>
        <v>156</v>
      </c>
      <c r="D101" s="490" t="s">
        <v>84</v>
      </c>
      <c r="K101" s="489">
        <f>A101</f>
        <v>156</v>
      </c>
      <c r="N101" s="490" t="s">
        <v>103</v>
      </c>
    </row>
    <row r="102" spans="3:14" ht="13.5" customHeight="1">
      <c r="C102" s="299" t="s">
        <v>134</v>
      </c>
      <c r="D102" s="286" t="s">
        <v>12</v>
      </c>
      <c r="M102" s="299" t="s">
        <v>134</v>
      </c>
      <c r="N102" s="286" t="s">
        <v>26</v>
      </c>
    </row>
    <row r="103" spans="1:14" ht="13.5" customHeight="1">
      <c r="A103" s="489">
        <f>K101+2</f>
        <v>158</v>
      </c>
      <c r="D103" s="490" t="s">
        <v>413</v>
      </c>
      <c r="K103" s="489">
        <f>A103+1</f>
        <v>159</v>
      </c>
      <c r="N103" s="490" t="s">
        <v>414</v>
      </c>
    </row>
    <row r="104" spans="1:14" ht="13.5" customHeight="1">
      <c r="A104" s="489">
        <f>A103+2</f>
        <v>160</v>
      </c>
      <c r="D104" s="490" t="s">
        <v>293</v>
      </c>
      <c r="K104" s="489">
        <f t="shared" si="14" ref="K104:K110">A104+1</f>
        <v>161</v>
      </c>
      <c r="N104" s="490" t="s">
        <v>300</v>
      </c>
    </row>
    <row r="105" spans="1:14" ht="13.5" customHeight="1">
      <c r="A105" s="489">
        <f t="shared" si="15" ref="A105:A110">A104+2</f>
        <v>162</v>
      </c>
      <c r="D105" s="490" t="s">
        <v>294</v>
      </c>
      <c r="K105" s="489">
        <f t="shared" si="14"/>
        <v>163</v>
      </c>
      <c r="N105" s="490" t="s">
        <v>301</v>
      </c>
    </row>
    <row r="106" spans="1:14" ht="13.5" customHeight="1">
      <c r="A106" s="489">
        <f t="shared" si="15"/>
        <v>164</v>
      </c>
      <c r="D106" s="490" t="s">
        <v>295</v>
      </c>
      <c r="K106" s="489">
        <f t="shared" si="14"/>
        <v>165</v>
      </c>
      <c r="N106" s="490" t="s">
        <v>302</v>
      </c>
    </row>
    <row r="107" spans="1:14" ht="13.5" customHeight="1">
      <c r="A107" s="489">
        <f t="shared" si="15"/>
        <v>166</v>
      </c>
      <c r="D107" s="490" t="s">
        <v>296</v>
      </c>
      <c r="K107" s="489">
        <f t="shared" si="14"/>
        <v>167</v>
      </c>
      <c r="N107" s="490" t="s">
        <v>303</v>
      </c>
    </row>
    <row r="108" spans="1:14" ht="13.5" customHeight="1">
      <c r="A108" s="489">
        <f t="shared" si="15"/>
        <v>168</v>
      </c>
      <c r="D108" s="490" t="s">
        <v>297</v>
      </c>
      <c r="K108" s="489">
        <f t="shared" si="14"/>
        <v>169</v>
      </c>
      <c r="N108" s="490" t="s">
        <v>304</v>
      </c>
    </row>
    <row r="109" spans="1:14" ht="13.5" customHeight="1">
      <c r="A109" s="489">
        <f t="shared" si="15"/>
        <v>170</v>
      </c>
      <c r="D109" s="490" t="s">
        <v>298</v>
      </c>
      <c r="K109" s="489">
        <f t="shared" si="14"/>
        <v>171</v>
      </c>
      <c r="N109" s="490" t="s">
        <v>305</v>
      </c>
    </row>
    <row r="110" spans="1:14" ht="13.5" customHeight="1">
      <c r="A110" s="489">
        <f t="shared" si="15"/>
        <v>172</v>
      </c>
      <c r="D110" s="490" t="s">
        <v>299</v>
      </c>
      <c r="K110" s="489">
        <f t="shared" si="14"/>
        <v>173</v>
      </c>
      <c r="N110" s="490" t="s">
        <v>306</v>
      </c>
    </row>
    <row r="111" spans="1:14" ht="13.5" customHeight="1">
      <c r="A111" s="489">
        <f>K110+1</f>
        <v>174</v>
      </c>
      <c r="D111" s="490" t="s">
        <v>87</v>
      </c>
      <c r="K111" s="489">
        <f>A111</f>
        <v>174</v>
      </c>
      <c r="N111" s="490" t="s">
        <v>104</v>
      </c>
    </row>
    <row r="112" spans="1:14" ht="13.5" customHeight="1">
      <c r="A112" s="489">
        <f>A111+1</f>
        <v>175</v>
      </c>
      <c r="D112" s="490" t="s">
        <v>88</v>
      </c>
      <c r="K112" s="489">
        <f>A112</f>
        <v>175</v>
      </c>
      <c r="N112" s="490" t="s">
        <v>105</v>
      </c>
    </row>
    <row r="113" spans="1:14" ht="13.5" customHeight="1">
      <c r="A113" s="489">
        <f>A112+1</f>
        <v>176</v>
      </c>
      <c r="D113" s="490" t="s">
        <v>89</v>
      </c>
      <c r="K113" s="489">
        <f>A113</f>
        <v>176</v>
      </c>
      <c r="N113" s="490" t="s">
        <v>106</v>
      </c>
    </row>
    <row r="114" spans="3:14" ht="13.5" customHeight="1">
      <c r="C114" s="299" t="s">
        <v>135</v>
      </c>
      <c r="D114" s="286" t="s">
        <v>13</v>
      </c>
      <c r="M114" s="299" t="s">
        <v>135</v>
      </c>
      <c r="N114" s="286" t="s">
        <v>27</v>
      </c>
    </row>
    <row r="115" spans="1:14" ht="13.5" customHeight="1">
      <c r="A115" s="489">
        <f>K113+2</f>
        <v>178</v>
      </c>
      <c r="D115" s="490" t="s">
        <v>284</v>
      </c>
      <c r="K115" s="489">
        <f>A115+1</f>
        <v>179</v>
      </c>
      <c r="N115" s="490" t="s">
        <v>288</v>
      </c>
    </row>
    <row r="116" spans="1:14" ht="13.5" customHeight="1">
      <c r="A116" s="489">
        <f>A115+2</f>
        <v>180</v>
      </c>
      <c r="D116" s="490" t="s">
        <v>285</v>
      </c>
      <c r="K116" s="489">
        <f t="shared" si="16" ref="K116:K122">A116+1</f>
        <v>181</v>
      </c>
      <c r="N116" s="490" t="s">
        <v>289</v>
      </c>
    </row>
    <row r="117" spans="1:14" ht="13.5" customHeight="1">
      <c r="A117" s="489">
        <f t="shared" si="17" ref="A117:A122">A116+2</f>
        <v>182</v>
      </c>
      <c r="D117" s="490" t="s">
        <v>286</v>
      </c>
      <c r="K117" s="489">
        <f t="shared" si="16"/>
        <v>183</v>
      </c>
      <c r="N117" s="490" t="s">
        <v>290</v>
      </c>
    </row>
    <row r="118" spans="1:14" ht="13.5" customHeight="1">
      <c r="A118" s="489">
        <f t="shared" si="17"/>
        <v>184</v>
      </c>
      <c r="D118" s="490" t="s">
        <v>367</v>
      </c>
      <c r="K118" s="489">
        <f t="shared" si="16"/>
        <v>185</v>
      </c>
      <c r="N118" s="490" t="s">
        <v>371</v>
      </c>
    </row>
    <row r="119" spans="1:14" ht="13.5" customHeight="1">
      <c r="A119" s="489">
        <f t="shared" si="17"/>
        <v>186</v>
      </c>
      <c r="D119" s="490" t="s">
        <v>368</v>
      </c>
      <c r="K119" s="489">
        <f t="shared" si="16"/>
        <v>187</v>
      </c>
      <c r="N119" s="490" t="s">
        <v>372</v>
      </c>
    </row>
    <row r="120" spans="1:14" ht="13.5" customHeight="1">
      <c r="A120" s="489">
        <f t="shared" si="17"/>
        <v>188</v>
      </c>
      <c r="D120" s="490" t="s">
        <v>369</v>
      </c>
      <c r="K120" s="489">
        <f t="shared" si="16"/>
        <v>189</v>
      </c>
      <c r="N120" s="490" t="s">
        <v>373</v>
      </c>
    </row>
    <row r="121" spans="1:14" ht="13.5" customHeight="1">
      <c r="A121" s="489">
        <f t="shared" si="17"/>
        <v>190</v>
      </c>
      <c r="D121" s="490" t="s">
        <v>370</v>
      </c>
      <c r="K121" s="489">
        <f t="shared" si="16"/>
        <v>191</v>
      </c>
      <c r="N121" s="490" t="s">
        <v>374</v>
      </c>
    </row>
    <row r="122" spans="1:14" ht="13.5" customHeight="1">
      <c r="A122" s="489">
        <f t="shared" si="17"/>
        <v>192</v>
      </c>
      <c r="D122" s="490" t="s">
        <v>287</v>
      </c>
      <c r="K122" s="489">
        <f t="shared" si="16"/>
        <v>193</v>
      </c>
      <c r="N122" s="490" t="s">
        <v>366</v>
      </c>
    </row>
    <row r="123" spans="1:14" ht="13.5" customHeight="1">
      <c r="A123" s="489">
        <f>A122+2</f>
        <v>194</v>
      </c>
      <c r="D123" s="490" t="s">
        <v>275</v>
      </c>
      <c r="K123" s="489">
        <f>A123</f>
        <v>194</v>
      </c>
      <c r="N123" s="490" t="s">
        <v>276</v>
      </c>
    </row>
    <row r="124" spans="1:14" ht="13.5" customHeight="1">
      <c r="A124" s="489">
        <f>A123+1</f>
        <v>195</v>
      </c>
      <c r="D124" s="490" t="s">
        <v>277</v>
      </c>
      <c r="K124" s="489">
        <f>A124</f>
        <v>195</v>
      </c>
      <c r="N124" s="490" t="s">
        <v>278</v>
      </c>
    </row>
    <row r="125" spans="1:14" ht="13.5" customHeight="1">
      <c r="A125" s="489">
        <f>A124+1</f>
        <v>196</v>
      </c>
      <c r="D125" s="490" t="s">
        <v>279</v>
      </c>
      <c r="K125" s="489">
        <f>A125</f>
        <v>196</v>
      </c>
      <c r="N125" s="490" t="s">
        <v>280</v>
      </c>
    </row>
    <row r="126" spans="1:14" ht="13.5" customHeight="1">
      <c r="A126" s="489">
        <f>A125+1</f>
        <v>197</v>
      </c>
      <c r="D126" s="490" t="s">
        <v>281</v>
      </c>
      <c r="K126" s="489">
        <f>A126</f>
        <v>197</v>
      </c>
      <c r="N126" s="490" t="s">
        <v>282</v>
      </c>
    </row>
    <row r="127" spans="2:14" ht="13.5" customHeight="1">
      <c r="B127" s="487">
        <v>4</v>
      </c>
      <c r="D127" s="286" t="s">
        <v>28</v>
      </c>
      <c r="L127" s="299">
        <v>4</v>
      </c>
      <c r="N127" s="286" t="s">
        <v>29</v>
      </c>
    </row>
    <row r="128" spans="1:14" ht="13.5" customHeight="1">
      <c r="A128" s="489">
        <f>K126+2</f>
        <v>199</v>
      </c>
      <c r="D128" s="490" t="s">
        <v>896</v>
      </c>
      <c r="K128" s="489">
        <f>A128+1</f>
        <v>200</v>
      </c>
      <c r="N128" s="490" t="s">
        <v>897</v>
      </c>
    </row>
    <row r="129" spans="1:14" ht="13.5" customHeight="1">
      <c r="A129" s="489">
        <f>A128+2</f>
        <v>201</v>
      </c>
      <c r="D129" s="490" t="s">
        <v>898</v>
      </c>
      <c r="K129" s="489">
        <f>A129+1</f>
        <v>202</v>
      </c>
      <c r="N129" s="490" t="s">
        <v>899</v>
      </c>
    </row>
    <row r="130" spans="1:14" ht="13.5" customHeight="1">
      <c r="A130" s="489">
        <f>K129+1</f>
        <v>203</v>
      </c>
      <c r="D130" s="490" t="s">
        <v>90</v>
      </c>
      <c r="K130" s="489">
        <f>A130</f>
        <v>203</v>
      </c>
      <c r="N130" s="490" t="s">
        <v>107</v>
      </c>
    </row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82" ht="13.5" customHeight="1" hidden="1"/>
  </sheetData>
  <sheetProtection sheet="1" objects="1" scenarios="1"/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6" location="'Shrnutí_Summary'!A1" display="Hlavní makroekonomické indikátory"/>
    <hyperlink ref="D7" location="'G 1 CZ'!A1" display="Ekonomika bude tažena výlučně domácí poptávkou"/>
    <hyperlink ref="D8" location="'G 2 CZ'!A1" display="Zisky firem dále porostou i přes vyšší mzdové náklady"/>
    <hyperlink ref="D9" location="'G 3 CZ'!A1" display="Inflace by měla zůstat stabilizovaná poblíž 2% cíle"/>
    <hyperlink ref="D10" location="'G 4 CZ'!A1" display="Nezaměstnanost by měla na přelomu roku začít klesat"/>
    <hyperlink ref="D11" location="'G 5 CZ'!A1" display="Reálné mzdy by měly pokračovat v silném růstu"/>
    <hyperlink ref="D12" location="'G 6 CZ'!A1" display="Saldo běžného účtu by se mělo postupně zhoršovat"/>
    <hyperlink ref="D13" location="'G 7 CZ'!A1" display="Deficit veřejných financí bude v blízkosti 2 % HDP"/>
    <hyperlink ref="D14" location="'G 8 CZ'!A1" display="Rizika predikce růstu HDP jsou vychýlená směrem dolů"/>
    <hyperlink ref="D15" location="'G 9 CZ'!A1" display="Index nejistoty hospodářské politiky"/>
    <hyperlink ref="D16" location="'G 10 CZ'!A1" display="Index napětí v globálních dodavatelských řetězcích"/>
    <hyperlink ref="D19" location="'G 1.1.1 CZ'!A1" display="Graf 1.1.1 Reálný HDP eurozóny a USA"/>
    <hyperlink ref="D20" location="'G 1.1.2 CZ'!A1" display="Graf 1.1.2 Reálný hrubý domácí produkt"/>
    <hyperlink ref="D21" location="'G 1.1.3 CZ'!A1" display="Graf 1.1.3: Harmonizovaný index spotřebitelských cen"/>
    <hyperlink ref="D22" location="'G 1.1.4 CZ'!A1" display="Graf 1.1.4: Míra nezaměstnanosti"/>
    <hyperlink ref="D23" location="'G 1.1.5 CZ'!A1" display="Graf 1.1.5: Indikátor ekonomického sentimentu"/>
    <hyperlink ref="D24" location="'G 1.1.6 CZ'!A1" display="Graf 1.1.6: Index nákupních manažerů"/>
    <hyperlink ref="D25" location="'G 1.1.7 CZ'!A1" display="Graf 1.1.7: Indikátor důvěry podnikatelů"/>
    <hyperlink ref="D26" location="'G 1.1.8 CZ'!A1" display="Graf 1.1.8 Ukazatel Ifo a průmyslová produkce v ČR"/>
    <hyperlink ref="D27" location="'T 1.1.1'!A1" display="Tabulka 1.1.1 Hrubý domácí produkt – roční"/>
    <hyperlink ref="D28" location="'T 1.1.2'!A1" display="Tabulka 1.1.2 Hrubý domácí produkt – čtvrtletní"/>
    <hyperlink ref="D30" location="'G 1.2.1 CZ'!A1" display="Graf 1.2.1 Dolarová cena ropy Brent"/>
    <hyperlink ref="D31" location="'G 1.2.2 CZ'!A1" display="Graf 1.2.2 Korunová cena ropy Brent"/>
    <hyperlink ref="D32" location="'T 1.2.1'!A1" display="Tabulka 1.2.1 Světové ceny vybraných komodit – roční"/>
    <hyperlink ref="D33" location="'T 1.2.2'!A1" display="Tabulka 1.2.2 Světové ceny komodit – čtvrtletní"/>
    <hyperlink ref="D35" location="'G 1.3.1 CZ'!A1" display="Graf 1.3.1 Saldo sektoru vládních institucí"/>
    <hyperlink ref="D36" location="'G 1.3.2 CZ'!A1" display="Graf 1.3.2 Dluh sektoru vládních institucí"/>
    <hyperlink ref="D37" location="'T 1.3.1'!A1" display="Tabulka 1.3.1 Saldo a dluh"/>
    <hyperlink ref="D39" location="'G 1.4.1 CZ'!A1" display="Graf 1.4.1 Úrokové sazby"/>
    <hyperlink ref="D40" location="'G 1.4.2 CZ'!A1" display="Graf 1.4.2 Úvěry domácnostem"/>
    <hyperlink ref="D41" location="'G 1.4.3 CZ'!A1" display="Graf 1.4.3: Hypoteční úvěry na nákup byt. nemovitostí"/>
    <hyperlink ref="D42" location="'G 1.4.4 CZ'!A1" display="Graf 1.4.4 Úvěry nefinančním podnikům"/>
    <hyperlink ref="D43" location="'G 1.4.5 CZ'!A1" display="Graf 1.4.5 Úvěry v selhání"/>
    <hyperlink ref="D44" location="'G 1.4.6 CZ'!A1" display="Graf 1.4.6 Vklady"/>
    <hyperlink ref="D45" location="'G 1.4.7 CZ'!A1" display="Graf 1.4.7 Nominální měnové kurzy"/>
    <hyperlink ref="D46" location="'G 1.4.8 CZ'!A1" display="Graf 1.4.8 Reálný měnový kurz vůči eurozóně"/>
    <hyperlink ref="D47" location="'T 1.4.1'!A1" display="Tabulka 1.4.1 Úrokové sazby – roční"/>
    <hyperlink ref="D48" location="'T 1.4.2'!A1" display="Tabulka 1.4.2 Úrokové sazby – čtvrtletní"/>
    <hyperlink ref="D49" location="'T 1.4.3'!A1" display="Tabulka 1.4.3 Úvěry a vklady – roční průměry"/>
    <hyperlink ref="D50" location="'T 1.4.4'!A1" display="Tabulka 1.4.4 Úvěry a vklady – čtvrtletní průměry"/>
    <hyperlink ref="D51" location="'T 1.4.5'!A1" display="Tabulka 1.4.5 Měnové kurzy – roční"/>
    <hyperlink ref="D52" location="'T 1.4.6'!A1" display="Tabulka 1.4.6 Měnové kurzy – čtvrtletní"/>
    <hyperlink ref="D54" location="'G 1.5.1 CZ'!A1" display="Graf 1.5.1 Věkové skupiny"/>
    <hyperlink ref="D55" location="'G 1.5.2 CZ'!A1" display="Graf 1.5.2 Očekávaná střední délka života při narození"/>
    <hyperlink ref="D56" location="'G 1.5.3 CZ'!A1" display="Graf 1.5.3 Starobní důchodci"/>
    <hyperlink ref="D57" location="'G 1.5.4 CZ'!A1" display="Graf 1.5.4 Změna počtu obyvatel"/>
    <hyperlink ref="D58" location="'T 1.6.1'!A1" display="Tabulka 1.5.1 Demografie"/>
    <hyperlink ref="D61" location="'G 2.1.1 CZ'!A1" display="Graf 2.1.1 Produkční mezera"/>
    <hyperlink ref="D62" location="'G 2.1.2 CZ'!A1" display="Graf 2.1.2 Potenciální produkt"/>
    <hyperlink ref="D63" location="'G 2.1.3 CZ'!A1" display="Graf 2.1.3 Využití výrobních kapacit v průmyslu"/>
    <hyperlink ref="D64" location="'G 2.1.4 CZ'!A1" display="Graf 2.1.4 Průměrný počet odpracovaných hodin"/>
    <hyperlink ref="D65" location="'T 2.1.1'!A1" display="Tabulka 2.1.1 Produkční mezera a potenciální produkt"/>
    <hyperlink ref="D67" location="'G 2.2.1 CZ'!A1" display="Graf 2.2.1 Indikátor důvěry a HPH v průmyslu"/>
    <hyperlink ref="D68" location="'G 2.2.2 CZ'!A1" display="Graf 2.2.2 Indikátor důvěry a HPH ve stavebnictví"/>
    <hyperlink ref="D69" location="'G 2.2.3 CZ'!A1" display="Graf 2.2.3 Indikátor důvěry a HPH v obchodě a službách"/>
    <hyperlink ref="D70" location="'G 2.2.4 CZ'!A1" display="Graf 2.2.4 Kompozitní indikátor vývozu zboží"/>
    <hyperlink ref="D71" location="'G 2.2.5 CZ'!A1" display="Graf 2.2.5 Indikátor důvěry spotřebitelů a spotřeba domácností"/>
    <hyperlink ref="D72" location="'G 2.2.6 CZ'!A1" display="Graf 2.2.6 Rozklad spotřebitelských očekávání"/>
    <hyperlink ref="D73" location="'G 2.2.7 CZ'!A1" display="Graf 2.2.7 Souhrnný indikátor důvěry a HPH"/>
    <hyperlink ref="D74" location="'G 2.2.8 CZ'!A1" display="Graf 2.2.8 Kompozitní předstihový indikátor"/>
    <hyperlink ref="D77" location="'G 3.1.1 CZ'!A1" display="Graf 3.1.1 Zdroje hrubého domácího produktu"/>
    <hyperlink ref="D78" location="'G 3.1.2 CZ'!A1" display="Graf 3.1.2 Výdaje na hrubý domácí produkt"/>
    <hyperlink ref="D79" location="'G 3.1.3 CZ'!A1" display="Graf 3.1.3: Reálný hrubý domácí produkt"/>
    <hyperlink ref="D80" location="'G 3.1.4 CZ'!A1" display="Graf 3.1.4 Spotřeba domácností"/>
    <hyperlink ref="D81" location="'G 3.1.5 CZ'!A1" display="Graf 3.1.5: Spotřeba domácností"/>
    <hyperlink ref="D82" location="'G 3.1.6 CZ'!A1" display="Graf 3.1.6: Věcné členění investic"/>
    <hyperlink ref="D83" location="'G 3.1.7 CZ'!A1" display="Graf 3.1.7 Sektorové členění investic"/>
    <hyperlink ref="D84" location="'G 3.1.8 CZ'!A1" display="Graf 3.1.8: Zdroje financování investic"/>
    <hyperlink ref="D85" location="'T 3.1.1'!A1" display="Tabulka 3.1.1 HDP – užití ve stálých cenách – roční"/>
    <hyperlink ref="D86" location="'T 3.1.2'!A1" display="Tabulka 3.1.2 HDP – užití ve stálých cenách – čtvrtletní"/>
    <hyperlink ref="D87" location="'T 3.1.3'!A1" display="Tabulka 3.1.3 HDP – užití v běžných cenách – roční"/>
    <hyperlink ref="D88" location="'T 3.1.4'!A1" display="Tabulka 3.1.4 HDP – užití v běžných cenách – čtvrtletní"/>
    <hyperlink ref="D89" location="'T 3.1.5'!A1" display="Tabulka 3.1.5 HDP – důchodová struktura – roční"/>
    <hyperlink ref="D90" location="'T 3.1.6'!A1" display="Tabulka 3.1.6 HDP – důchodová struktura – čtvrtletní"/>
    <hyperlink ref="D92" location="'G 3.2.1 CZ'!A1" display="Graf 3.2.1 Spotřebitelské ceny"/>
    <hyperlink ref="D93" location="'G 3.2.2 CZ'!A1" display="Graf 3.2.2 Spotřebitelské ceny v hlavních oddílech"/>
    <hyperlink ref="D94" location="'G 3.2.3 CZ'!A1" display="Graf 3.2.3 Jádrová inflace a jednotkové náklady práce"/>
    <hyperlink ref="D95" location="'G 3.2.4 CZ'!A1" display="Graf 3.2.4 Kurz CZK/EUR a korunová cena ropy Brent"/>
    <hyperlink ref="D96" location="'G 3.2.5 CZ'!A1" display="Graf 3.2.5 Deflátor hrubého domácího produktu"/>
    <hyperlink ref="D97" location="'G 3.2.6 CZ'!A1" display="Graf 3.2.6 Směnné relace"/>
    <hyperlink ref="D98" location="'G 3.2.7 CZ'!A1" display="Graf 3.2.7 Nabídkové ceny bytů"/>
    <hyperlink ref="D99" location="'G 3.2.8 CZ'!A1" display="Graf 3.2.8 Ceny bytů v relaci k průměrné mzdě"/>
    <hyperlink ref="D100" location="'T 3.2.1'!A1" display="Tabulka 3.2.1 Ceny – roční"/>
    <hyperlink ref="D101" location="'T 3.2.2'!A1" display="Tabulka 3.2.2 Ceny – čtvrtletní"/>
    <hyperlink ref="D103" location="'G 3.3.1 CZ'!A1" display="Graf 3.3.1 Zaměstnanost"/>
    <hyperlink ref="D104" location="'G 3.3.2 CZ'!A1" display="Graf 3.3.2 Počet cizinců zaměstnaných v ČR"/>
    <hyperlink ref="D105" location="'G 3.3.3 CZ'!A1" display="Graf 3.3.3 Ukazatele nezaměstnanosti"/>
    <hyperlink ref="D106" location="'G 3.3.4 CZ'!A1" display="Graf 3.3.4 Pojistné na sociální zabezpečení a výdělky"/>
    <hyperlink ref="D107" location="'G 3.3.5 CZ'!A1" display="Graf 3.3.5 Náhrady na zaměstnance a produktivita"/>
    <hyperlink ref="D108" location="'G 3.3.6 CZ'!A1" display="Graf 3.3.6 Nominální měsíční mzdy"/>
    <hyperlink ref="D109" location="'G 3.3.7 CZ'!A1" display="Graf 3.3.7 Nominální objem mezd a platů"/>
    <hyperlink ref="D110" location="'G 3.3.8 CZ'!A1" display="Graf 3.3.8 Míra hrubých úspor domácností"/>
    <hyperlink ref="D111" location="'T 3.3.1'!A1" display="Tabulka 3.3.1 Trh práce – roční"/>
    <hyperlink ref="D112" location="'T 3.3.2'!A1" display="Tabulka 3.3.2 Trh práce – čtvrtletní"/>
    <hyperlink ref="D113" location="'T 3.3.3'!A1" display="Tabulka 3.3.3 Účet domácností"/>
    <hyperlink ref="D115" location="'G 3.4.1 CZ'!A1" display="Graf 3.4.1 HDP a dovoz zboží partnerských zemí"/>
    <hyperlink ref="D116" location="'G 3.4.2 CZ'!A1" display="Graf 3.4.2 Vývoz zboží reálně"/>
    <hyperlink ref="D117" location="'G 3.4.3 CZ'!A1" display="Graf 3.4.3 Deflátor vývozu zboží"/>
    <hyperlink ref="D118" location="'G 3.4.4 CZ'!A1" display="Graf 3.4.4 Obchodní bilance"/>
    <hyperlink ref="D119" location="'G 3.4.5 CZ'!A1" display="Graf 3.4.5 Bilance služeb"/>
    <hyperlink ref="D120" location="'G 3.4.6 CZ'!A1" display="Graf 3.4.6 Bilance prvotních důchodů"/>
    <hyperlink ref="D121" location="'G 3.4.7 CZ'!A1" display="Graf 3.4.7 Běžný účet platební bilance"/>
    <hyperlink ref="D122" location="'G 3.4.8 CZ'!A1" display="Graf 3.4.8 Saldo běžných transakcí"/>
    <hyperlink ref="D123" location="'T 3.4.1'!A1" display="Tabulka 3.4.1 Rozklad vývozu zboží (v metodice národních účtů) – roční"/>
    <hyperlink ref="D124" location="'T 3.4.2'!A1" display="Tabulka 3.4.2 Rozklad vývozu zboží (v metodice národních účtů) – čtvrtletní"/>
    <hyperlink ref="D125" location="'T 3.4.3'!A1" display="Tabulka 3.4.3 Platební bilance – roční"/>
    <hyperlink ref="D126" location="'T 3.4.4'!A1" display="Tabulka 3.4.4 Platební bilance – čtvrtletní"/>
    <hyperlink ref="D128" location="'G 4.1 CZ'!A1" display="Graf 4.1 Prognózy růstu reálného HDP na rok 2025"/>
    <hyperlink ref="D129" location="'G 4.2 CZ'!A1" display="Graf 4.2 Prognózy inflace na rok 2025"/>
    <hyperlink ref="D130" location="'T 4.1'!A1" display="Tabulka 4.1 Shrnutí monitorovaných předpovědí"/>
    <hyperlink ref="N6" location="'Shrnutí_Summary'!b1" display="Main Macroeconomic Indicators"/>
    <hyperlink ref="N7" location="'G 1 EN'!b1" display="The economy will be driven solely by domestic demand"/>
    <hyperlink ref="N8" location="'G 2 EN'!b1" display="Corporate profits will continue to grow despite higher wage costs"/>
    <hyperlink ref="N9" location="'G 3 EN'!b1" display="Inflation should remain stable near the 2% target"/>
    <hyperlink ref="N10" location="'G 4 EN'!b1" display="Unemployment should begin to fall at the turn of the year"/>
    <hyperlink ref="N11" location="'G 5 EN'!b1" display="Real wages should continue to grow strongly"/>
    <hyperlink ref="N12" location="'G 6 EN'!b1" display="The current account balance is expected to gradually deteriorate"/>
    <hyperlink ref="N13" location="'G 7 EN'!b1" display="The public finance deficit will be close to 2% of GDP"/>
    <hyperlink ref="N14" location="'G 8 EN'!b1" display="GDP forecast risk skewed to the downside"/>
    <hyperlink ref="N15" location="'G 9 EN'!b1" display="Economic Policy Uncertainty Index"/>
    <hyperlink ref="N16" location="'G 10 EN'!b1" display="Global Supply Chain Pressure Index"/>
    <hyperlink ref="N19" location="'G 1.1.1 EN'!b1" display="Graph 1.1.1 Real GDP in the euro area and USA"/>
    <hyperlink ref="N20" location="'G 1.1.2 EN'!b1" display="Graph 1.1.2 Real Gross Domestic Product"/>
    <hyperlink ref="N21" location="'G 1.1.3 EN'!b1" display="Graph 1.1.3: HICP"/>
    <hyperlink ref="N22" location="'G 1.1.4 EN'!b1" display="Graph 1.1.4: Unemployment Rate"/>
    <hyperlink ref="N23" location="'G 1.1.5 EN'!b1" display="Graph 1.1.5: Economic Sentiment Indicator"/>
    <hyperlink ref="N24" location="'G 1.1.6 EN'!b1" display="Graph 1.1.6: Purchasing Managers’ Index"/>
    <hyperlink ref="N25" location="'G 1.1.7 EN'!b1" display="Graph 1.1.7: Business Tendency in Manufacturing"/>
    <hyperlink ref="N26" location="'G 1.1.8 EN'!b1" display="Graph 1.1.8 Ifo and Czech Industrial Production"/>
    <hyperlink ref="N27" location="'T 1.1.1'!b1" display="Table 1.1.1 Gross Domestic Product – yearly"/>
    <hyperlink ref="N28" location="'T 1.1.2'!b1" display="Table 1.1.2 Gross Domestic Product – quarterly"/>
    <hyperlink ref="N30" location="'G 1.2.1 EN'!b1" display="Graph 1.2.1 Dollar Price of Brent Crude Oil"/>
    <hyperlink ref="N31" location="'G 1.2.2 EN'!b1" display="Graph 1.2.2 Koruna Price of Brent Crude Oil"/>
    <hyperlink ref="N32" location="'T 1.2.1'!b1" display="Table 1.2.1 Prices of Selected Commodities – yearly"/>
    <hyperlink ref="N33" location="'T 1.2.2'!b1" display="Table 1.2.2 Prices of Selected Commodities – quarterly"/>
    <hyperlink ref="N35" location="'G 1.3.1 EN'!b1" display="Graph 1.3.1 General Government Balance"/>
    <hyperlink ref="N36" location="'G 1.3.2 EN'!b1" display="Graph 1.3.2 Government Debt"/>
    <hyperlink ref="N37" location="'T 1.3.1'!b1" display="Table 1.3.1 Net Lending/Borrowing and Debt"/>
    <hyperlink ref="N39" location="'G 1.4.1 EN'!b1" display="Graph 1.4.1 Interest Rates"/>
    <hyperlink ref="N40" location="'G 1.4.2 EN'!b1" display="Graph 1.4.2 Loans to Households"/>
    <hyperlink ref="N41" location="'G 1.4.3 EN'!b1" display="Graph 1.4.3: New Mortgage Loans"/>
    <hyperlink ref="N42" location="'G 1.4.4 EN'!b1" display="Graph 1.4.4 Loans to Non-financial Corporations"/>
    <hyperlink ref="N43" location="'G 1.4.5 EN'!b1" display="Graph 1.4.5 Non-performing Loans"/>
    <hyperlink ref="N44" location="'G 1.4.6 EN'!b1" display="Graph 1.4.6 Deposits"/>
    <hyperlink ref="N45" location="'G 1.4.7 EN'!b1" display="Graph 1.4.7 Nominal Exchange Rates"/>
    <hyperlink ref="N46" location="'G 1.4.8 EN'!b1" display="Graph 1.4.8 Real Exchange Rate to the Eurozone"/>
    <hyperlink ref="N47" location="'T 1.4.1'!b1" display="Table 1.4.1 Interest Rates – yearly"/>
    <hyperlink ref="N48" location="'T 1.4.2'!b1" display="Table 1.4.2 Interest Rates – quarterly"/>
    <hyperlink ref="N49" location="'T 1.4.3'!b1" display="Table 1.4.3 Loans and Deposits – yearly averages"/>
    <hyperlink ref="N50" location="'T 1.4.4'!b1" display="Table 1.4.4 Loans and Deposits – quarterly averages"/>
    <hyperlink ref="N51" location="'T 1.4.5'!b1" display="Table 1.4.5 Exchange Rates – yearly"/>
    <hyperlink ref="N52" location="'T 1.4.6'!b1" display="Table 1.4.6 Exchange Rates – quarterly"/>
    <hyperlink ref="N54" location="'G 1.5.1 EN'!b1" display="Graph 1.5.1 Age Groups"/>
    <hyperlink ref="N55" location="'G 1.5.2 EN'!b1" display="Graph 1.5.2 Life Expectancy at Birth"/>
    <hyperlink ref="N56" location="'G 1.5.3 EN'!b1" display="Graph 1.5.3 Old-Age Pensioners"/>
    <hyperlink ref="N57" location="'G 1.5.4 EN'!b1" display="Graph 1.5.4 Population Change"/>
    <hyperlink ref="N58" location="'T 1.6.1'!b1" display="Table 1.5.1 Demographics"/>
    <hyperlink ref="N61" location="'G 2.1.1 EN'!b1" display="Graph 2.1.1 Output Gap"/>
    <hyperlink ref="N62" location="'G 2.1.2 EN'!b1" display="Graph 2.1.2 Potential Output"/>
    <hyperlink ref="N63" location="'G 2.1.3 EN'!b1" display="Graph 2.1.3 Capacity Utilisation in Industry"/>
    <hyperlink ref="N64" location="'G 2.1.4 EN'!b1" display="Graph 2.1.4 Average Number of Hours Worked"/>
    <hyperlink ref="N65" location="'T 2.1.1'!b1" display="Table 2.1.1 Output Gap and Potential Product"/>
    <hyperlink ref="N67" location="'G 2.2.1 EN'!b1" display="Graph 2.2.1 Confidence and GVA in Industry"/>
    <hyperlink ref="N68" location="'G 2.2.2 EN'!b1" display="Graph 2.2.2 Confidence and GVA in Construction"/>
    <hyperlink ref="N69" location="'G 2.2.3 EN'!b1" display="Graph 2.2.3 Confidence and GVA in Trade and Services"/>
    <hyperlink ref="N70" location="'G 2.2.4 EN'!b1" display="Graph 2.2.4 Composite Export Indicator"/>
    <hyperlink ref="N71" location="'G 2.2.5 EN'!b1" display="Graph 2.2.5 Consumer Confidence and Consumption"/>
    <hyperlink ref="N72" location="'G 2.2.6 EN'!b1" display="Graph 2.2.6 Decomposition of Consumer Sentiment"/>
    <hyperlink ref="N73" location="'G 2.2.7 EN'!b1" display="Graph 2.2.7 Composite Confidence Indicator and GVA"/>
    <hyperlink ref="N74" location="'G 2.2.8 EN'!b1" display="Graph 2.2.8 Composite Leading Indicator"/>
    <hyperlink ref="N77" location="'G 3.1.1 EN'!b1" display="Graph 3.1.1: Resources of Gross Domestic Product"/>
    <hyperlink ref="N78" location="'G 3.1.2 EN'!b1" display="Graph 3.1.2: GDP by Type of Expenditure"/>
    <hyperlink ref="N79" location="'G 3.1.3 EN'!b1" display="Graph 3.1.3: Real Gross Domestic Product"/>
    <hyperlink ref="N80" location="'G 3.1.4 EN'!b1" display="Graph 3.1.4: Real Consumption of Households"/>
    <hyperlink ref="N81" location="'G 3.1.5 EN'!b1" display="Graph 3.1.5: Nominal Consumption of Households"/>
    <hyperlink ref="N82" location="'G 3.1.6 EN'!b1" display="Graph 3.1.6: Investment by Type of Expenditure"/>
    <hyperlink ref="N83" location="'G 3.1.7 EN'!b1" display="Graph 3.1.7: Investment by Sector"/>
    <hyperlink ref="N84" location="'G 3.1.8 EN'!b1" display="Graph 3.1.8: Sources of Investment Financing"/>
    <hyperlink ref="N85" location="'T 3.1.1'!b1" display="Table 3.1.1 Real GDP by Type of Expenditure – yearly"/>
    <hyperlink ref="N86" location="'T 3.1.2'!b1" display="Table 3.1.2 Real GDP by Type of Expenditure – quarterly"/>
    <hyperlink ref="N87" location="'T 3.1.3'!b1" display="Table 3.1.3 Nominal GDP by Type of Expenditure – yearly"/>
    <hyperlink ref="N88" location="'T 3.1.4'!b1" display="Table 3.1.4 Nominal GDP by Type of Expenditure – quarterly"/>
    <hyperlink ref="N89" location="'T 3.1.5'!b1" display="Table 3.1.5 GDP by Type of Income – yearly"/>
    <hyperlink ref="N90" location="'T 3.1.6'!b1" display="Table 3.1.6 GDP by Type of Income – quarterly"/>
    <hyperlink ref="N92" location="'G 3.2.1 EN'!b1" display="Graph 3.2.1 Consumer Prices"/>
    <hyperlink ref="N93" location="'G 3.2.2 EN'!b1" display="Graph 3.2.2 Consumer Prices in Main Divisions"/>
    <hyperlink ref="N94" location="'G 3.2.3 EN'!b1" display="Graph 3.2.3 Core Inflation and Unit Labour Costs"/>
    <hyperlink ref="N95" location="'G 3.2.4 EN'!b1" display="Graph 3.2.4 CZK/EUR and Koruna Price of Oil"/>
    <hyperlink ref="N96" location="'G 3.2.5 EN'!b1" display="Graph 3.2.5 Gross Domestic Product Deflator"/>
    <hyperlink ref="N97" location="'G 3.2.6 EN'!b1" display="Graph 3.2.6 Terms of Trade"/>
    <hyperlink ref="N98" location="'G 3.2.7 EN'!b1" display="Graph 3.2.7 Offering Prices of Flats"/>
    <hyperlink ref="N99" location="'G 3.2.8 EN'!b1" display="Graph 3.2.8 Prices of Flats Relative to Average Wage"/>
    <hyperlink ref="N100" location="'T 3.2.1'!b1" display="Table 3.2.1 Prices – yearly"/>
    <hyperlink ref="N101" location="'T 3.2.2'!b1" display="Table 3.2.2 Prices – quarterly"/>
    <hyperlink ref="N103" location="'G 3.3.1 EN'!b1" display="Graph 3.3.1 Employment"/>
    <hyperlink ref="N104" location="'G 3.3.2 EN'!b1" display="Graph 3.3.2 Number of Foreign Employees in the CR"/>
    <hyperlink ref="N105" location="'G 3.3.3 EN'!b1" display="Graph 3.3.3 Indicators of Unemployment"/>
    <hyperlink ref="N106" location="'G 3.3.4 EN'!b1" display="Graph 3.3.4 Social Security Contributions and Earnings"/>
    <hyperlink ref="N107" location="'G 3.3.5 EN'!b1" display="Graph 3.3.5 Compensation per Employee and Productivity"/>
    <hyperlink ref="N108" location="'G 3.3.6 EN'!b1" display="Graph 3.3.6 Nominal Monthly Wage"/>
    <hyperlink ref="N109" location="'G 3.3.7 EN'!b1" display="Graph 3.3.7 Nominal Wage Bill"/>
    <hyperlink ref="N110" location="'G 3.3.8 EN'!b1" display="Graph 3.3.8 Gross Savings Rate of Households"/>
    <hyperlink ref="N111" location="'T 3.3.1'!b1" display="Table 3.3.1 Labour Market – yearly"/>
    <hyperlink ref="N112" location="'T 3.3.2'!b1" display="Table 3.3.2 Labour Market – quarterly"/>
    <hyperlink ref="N113" location="'T 3.3.3'!b1" display="Table 3.3.3 Income and Expenditures of Households"/>
    <hyperlink ref="N115" location="'G 3.4.1 EN'!b1" display="Graph 3.4.1 GDP and Goods Imports of Partner Countries"/>
    <hyperlink ref="N116" location="'G 3.4.2 EN'!b1" display="Graph 3.4.2 Real Exports of Goods"/>
    <hyperlink ref="N117" location="'G 3.4.3 EN'!b1" display="Graph 3.4.3 Deflator of Exports of Goods"/>
    <hyperlink ref="N118" location="'G 3.4.4 EN'!b1" display="Graph 3.4.4 Balance of Trade"/>
    <hyperlink ref="N119" location="'G 3.4.5 EN'!b1" display="Graph 3.4.5 Balance of Services"/>
    <hyperlink ref="N120" location="'G 3.4.6 EN'!b1" display="Graph 3.4.6 Balance of Primary Income"/>
    <hyperlink ref="N121" location="'G 3.4.7 EN'!b1" display="Graph 3.4.7 Current Account"/>
    <hyperlink ref="N122" location="'G 3.4.8 EN'!b1" display="Graph 3.4.8 Current External Balance"/>
    <hyperlink ref="N123" location="'T 3.4.1'!b1" display="Table 3.4.1 Decomposition of Exports of Goods – yearly"/>
    <hyperlink ref="N124" location="'T 3.4.2'!b1" display="Table 3.4.2 Decomposition of Exports of Goods – quarterly"/>
    <hyperlink ref="N125" location="'T 3.4.3'!b1" display="Table 3.4.3 Balance of Payments – yearly"/>
    <hyperlink ref="N126" location="'T 3.4.4'!b1" display="Table 3.4.4 Balance of Payments – quarterly"/>
    <hyperlink ref="N128" location="'G 4.1 EN'!b1" display="Graph 4.1 Forecasts for Real GDP Growth in 2025"/>
    <hyperlink ref="N129" location="'G 4.2 EN'!b1" display="Graph 4.2 Forecasts for Average Inflation Rate in 2025"/>
    <hyperlink ref="N130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1144</v>
      </c>
      <c r="H1" s="2" t="s">
        <v>31</v>
      </c>
    </row>
    <row r="2" ht="13.5" customHeight="1">
      <c r="A2" s="176" t="s">
        <v>177</v>
      </c>
    </row>
    <row r="3" ht="13.5" customHeight="1">
      <c r="A3" s="176" t="s">
        <v>170</v>
      </c>
    </row>
    <row r="18" spans="2:25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</row>
    <row r="19" spans="1:25" ht="13.5" customHeight="1">
      <c r="A19" s="175"/>
      <c r="B19" s="8">
        <v>0</v>
      </c>
      <c r="C19" s="8">
        <v>1.45</v>
      </c>
      <c r="D19" s="8">
        <v>1.72</v>
      </c>
      <c r="E19" s="8">
        <v>0.70</v>
      </c>
      <c r="F19" s="8">
        <v>0.89</v>
      </c>
      <c r="G19" s="8">
        <v>0.30</v>
      </c>
      <c r="H19" s="8">
        <v>0.12</v>
      </c>
      <c r="I19" s="8">
        <v>-0.36</v>
      </c>
      <c r="J19" s="8">
        <v>0.20</v>
      </c>
      <c r="K19" s="8">
        <v>0.26</v>
      </c>
      <c r="L19" s="8">
        <v>-0.37</v>
      </c>
      <c r="M19" s="8">
        <v>0.40</v>
      </c>
      <c r="N19" s="8">
        <v>0.20</v>
      </c>
      <c r="O19" s="8">
        <v>0.30</v>
      </c>
      <c r="P19" s="8">
        <v>0.60</v>
      </c>
      <c r="Q19" s="8">
        <v>0.82</v>
      </c>
      <c r="R19" s="8">
        <v>0.69</v>
      </c>
      <c r="S19" s="8">
        <v>0.46</v>
      </c>
      <c r="T19" s="8">
        <v>0.70</v>
      </c>
      <c r="U19" s="8">
        <v>0.47</v>
      </c>
      <c r="V19" s="8">
        <v>0.57999999999999996</v>
      </c>
      <c r="W19" s="8">
        <v>0.60</v>
      </c>
      <c r="X19" s="8">
        <v>0.56999999999999995</v>
      </c>
      <c r="Y19" s="8">
        <v>0.53</v>
      </c>
    </row>
    <row r="20" spans="1:25" ht="13.5" customHeight="1">
      <c r="A20" s="485"/>
      <c r="B20" s="486">
        <v>0</v>
      </c>
      <c r="C20" s="486">
        <v>1.45</v>
      </c>
      <c r="D20" s="486">
        <v>1.72</v>
      </c>
      <c r="E20" s="486">
        <v>0.70</v>
      </c>
      <c r="F20" s="486">
        <v>0.89</v>
      </c>
      <c r="G20" s="486">
        <v>0.30</v>
      </c>
      <c r="H20" s="486">
        <v>0.12</v>
      </c>
      <c r="I20" s="486">
        <v>-0.36</v>
      </c>
      <c r="J20" s="486">
        <v>0.20</v>
      </c>
      <c r="K20" s="486">
        <v>0.26</v>
      </c>
      <c r="L20" s="486">
        <v>-0.37</v>
      </c>
      <c r="M20" s="486">
        <v>0.40</v>
      </c>
      <c r="N20" s="486">
        <v>0.20</v>
      </c>
      <c r="O20" s="486">
        <v>0.30</v>
      </c>
      <c r="P20" s="486">
        <v>0.60</v>
      </c>
      <c r="Q20" s="486">
        <v>0.82</v>
      </c>
      <c r="R20" s="486">
        <v>0.69</v>
      </c>
      <c r="S20" s="486">
        <v>0.46</v>
      </c>
      <c r="T20" s="486">
        <v>0.70</v>
      </c>
      <c r="U20" s="486">
        <v>-0.88</v>
      </c>
      <c r="V20" s="486">
        <v>-0.90</v>
      </c>
      <c r="W20" s="486">
        <v>-1.01</v>
      </c>
      <c r="X20" s="486">
        <v>-1.17</v>
      </c>
      <c r="Y20" s="486">
        <v>-1.34</v>
      </c>
    </row>
    <row r="21" spans="1:25" ht="13.5" customHeight="1">
      <c r="A21" s="485"/>
      <c r="B21" s="486">
        <v>0</v>
      </c>
      <c r="C21" s="486">
        <v>0</v>
      </c>
      <c r="D21" s="486">
        <v>0</v>
      </c>
      <c r="E21" s="486">
        <v>0</v>
      </c>
      <c r="F21" s="486">
        <v>0</v>
      </c>
      <c r="G21" s="486">
        <v>0</v>
      </c>
      <c r="H21" s="486">
        <v>0</v>
      </c>
      <c r="I21" s="486">
        <v>0</v>
      </c>
      <c r="J21" s="486">
        <v>0</v>
      </c>
      <c r="K21" s="486">
        <v>0</v>
      </c>
      <c r="L21" s="486">
        <v>0</v>
      </c>
      <c r="M21" s="486">
        <v>0</v>
      </c>
      <c r="N21" s="486">
        <v>0</v>
      </c>
      <c r="O21" s="486">
        <v>0</v>
      </c>
      <c r="P21" s="486">
        <v>0</v>
      </c>
      <c r="Q21" s="486">
        <v>0</v>
      </c>
      <c r="R21" s="486">
        <v>0</v>
      </c>
      <c r="S21" s="486">
        <v>0</v>
      </c>
      <c r="T21" s="486">
        <v>0</v>
      </c>
      <c r="U21" s="486">
        <v>0.70</v>
      </c>
      <c r="V21" s="486">
        <v>0.77</v>
      </c>
      <c r="W21" s="486">
        <v>0.83</v>
      </c>
      <c r="X21" s="486">
        <v>0.90</v>
      </c>
      <c r="Y21" s="486">
        <v>0.97</v>
      </c>
    </row>
    <row r="22" spans="1:25" ht="13.5" customHeight="1">
      <c r="A22" s="485"/>
      <c r="B22" s="486">
        <v>0</v>
      </c>
      <c r="C22" s="486">
        <v>0</v>
      </c>
      <c r="D22" s="486">
        <v>0</v>
      </c>
      <c r="E22" s="486">
        <v>0</v>
      </c>
      <c r="F22" s="486">
        <v>0</v>
      </c>
      <c r="G22" s="486">
        <v>0</v>
      </c>
      <c r="H22" s="486">
        <v>0</v>
      </c>
      <c r="I22" s="486">
        <v>0</v>
      </c>
      <c r="J22" s="486">
        <v>0</v>
      </c>
      <c r="K22" s="486">
        <v>0</v>
      </c>
      <c r="L22" s="486">
        <v>0</v>
      </c>
      <c r="M22" s="486">
        <v>0</v>
      </c>
      <c r="N22" s="486">
        <v>0</v>
      </c>
      <c r="O22" s="486">
        <v>0</v>
      </c>
      <c r="P22" s="486">
        <v>0</v>
      </c>
      <c r="Q22" s="486">
        <v>0</v>
      </c>
      <c r="R22" s="486">
        <v>0</v>
      </c>
      <c r="S22" s="486">
        <v>0</v>
      </c>
      <c r="T22" s="486">
        <v>0</v>
      </c>
      <c r="U22" s="486">
        <v>0.30</v>
      </c>
      <c r="V22" s="486">
        <v>0.32</v>
      </c>
      <c r="W22" s="486">
        <v>0.35</v>
      </c>
      <c r="X22" s="486">
        <v>0.38</v>
      </c>
      <c r="Y22" s="486">
        <v>0.41</v>
      </c>
    </row>
    <row r="23" spans="1:25" ht="13.5" customHeight="1">
      <c r="A23" s="187"/>
      <c r="B23" s="188">
        <v>0</v>
      </c>
      <c r="C23" s="188">
        <v>0</v>
      </c>
      <c r="D23" s="188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8">
        <v>0</v>
      </c>
      <c r="L23" s="188">
        <v>0</v>
      </c>
      <c r="M23" s="188">
        <v>0</v>
      </c>
      <c r="N23" s="188">
        <v>0</v>
      </c>
      <c r="O23" s="188">
        <v>0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88">
        <v>0.53</v>
      </c>
      <c r="V23" s="188">
        <v>0.59</v>
      </c>
      <c r="W23" s="188">
        <v>0.64</v>
      </c>
      <c r="X23" s="188">
        <v>0.69</v>
      </c>
      <c r="Y23" s="188">
        <v>0.74</v>
      </c>
    </row>
    <row r="24" spans="1:25" ht="13.5" customHeight="1">
      <c r="A24" s="187" t="s">
        <v>949</v>
      </c>
      <c r="B24" s="188">
        <v>0</v>
      </c>
      <c r="C24" s="188">
        <v>0</v>
      </c>
      <c r="D24" s="188">
        <v>0</v>
      </c>
      <c r="E24" s="188">
        <v>0</v>
      </c>
      <c r="F24" s="188">
        <v>0</v>
      </c>
      <c r="G24" s="188">
        <v>0</v>
      </c>
      <c r="H24" s="188">
        <v>0</v>
      </c>
      <c r="I24" s="188">
        <v>0</v>
      </c>
      <c r="J24" s="188">
        <v>0</v>
      </c>
      <c r="K24" s="188">
        <v>0</v>
      </c>
      <c r="L24" s="188">
        <v>0</v>
      </c>
      <c r="M24" s="188">
        <v>0</v>
      </c>
      <c r="N24" s="188">
        <v>0</v>
      </c>
      <c r="O24" s="188">
        <v>0</v>
      </c>
      <c r="P24" s="188">
        <v>0</v>
      </c>
      <c r="Q24" s="188">
        <v>0</v>
      </c>
      <c r="R24" s="188">
        <v>0</v>
      </c>
      <c r="S24" s="188">
        <v>0</v>
      </c>
      <c r="T24" s="188">
        <v>0</v>
      </c>
      <c r="U24" s="188">
        <v>0.19</v>
      </c>
      <c r="V24" s="188">
        <v>0.21</v>
      </c>
      <c r="W24" s="188">
        <v>0.23</v>
      </c>
      <c r="X24" s="188">
        <v>0.25</v>
      </c>
      <c r="Y24" s="188">
        <v>0.27</v>
      </c>
    </row>
    <row r="25" spans="1:25" ht="13.5" customHeight="1">
      <c r="A25" s="187" t="s">
        <v>950</v>
      </c>
      <c r="B25" s="188">
        <v>0</v>
      </c>
      <c r="C25" s="188">
        <v>0</v>
      </c>
      <c r="D25" s="188">
        <v>0</v>
      </c>
      <c r="E25" s="188">
        <v>0</v>
      </c>
      <c r="F25" s="188">
        <v>0</v>
      </c>
      <c r="G25" s="188">
        <v>0</v>
      </c>
      <c r="H25" s="188">
        <v>0</v>
      </c>
      <c r="I25" s="188">
        <v>0</v>
      </c>
      <c r="J25" s="188">
        <v>0</v>
      </c>
      <c r="K25" s="188">
        <v>0</v>
      </c>
      <c r="L25" s="188">
        <v>0</v>
      </c>
      <c r="M25" s="188">
        <v>0</v>
      </c>
      <c r="N25" s="188">
        <v>0</v>
      </c>
      <c r="O25" s="188">
        <v>0</v>
      </c>
      <c r="P25" s="188">
        <v>0</v>
      </c>
      <c r="Q25" s="188">
        <v>0</v>
      </c>
      <c r="R25" s="188">
        <v>0</v>
      </c>
      <c r="S25" s="188">
        <v>0</v>
      </c>
      <c r="T25" s="188">
        <v>0</v>
      </c>
      <c r="U25" s="188">
        <v>0.71</v>
      </c>
      <c r="V25" s="188">
        <v>0.78</v>
      </c>
      <c r="W25" s="188">
        <v>0.84</v>
      </c>
      <c r="X25" s="188">
        <v>0.91</v>
      </c>
      <c r="Y25" s="188">
        <v>0.98</v>
      </c>
    </row>
    <row r="26" spans="1:25" ht="13.5" customHeight="1">
      <c r="A26" s="187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</row>
    <row r="27" spans="1:25" ht="13.5" customHeight="1">
      <c r="A27" s="187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</row>
    <row r="28" spans="1:25" ht="13.5" customHeight="1">
      <c r="A28" s="18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296</v>
      </c>
      <c r="H1" s="2" t="s">
        <v>31</v>
      </c>
    </row>
    <row r="2" ht="13.5" customHeight="1">
      <c r="A2" s="176" t="s">
        <v>243</v>
      </c>
    </row>
    <row r="3" ht="13.5" customHeight="1">
      <c r="A3" s="176" t="s">
        <v>170</v>
      </c>
    </row>
    <row r="18" spans="1:43" ht="13.5" customHeight="1">
      <c r="A18" s="175"/>
      <c r="B18" s="8" t="s">
        <v>935</v>
      </c>
      <c r="C18" s="8"/>
      <c r="D18" s="8"/>
      <c r="E18" s="8"/>
      <c r="F18" s="8" t="s">
        <v>939</v>
      </c>
      <c r="G18" s="8"/>
      <c r="H18" s="8"/>
      <c r="I18" s="8"/>
      <c r="J18" s="8" t="s">
        <v>940</v>
      </c>
      <c r="K18" s="8"/>
      <c r="L18" s="8"/>
      <c r="M18" s="8"/>
      <c r="N18" s="8" t="s">
        <v>941</v>
      </c>
      <c r="O18" s="8"/>
      <c r="P18" s="8"/>
      <c r="Q18" s="8"/>
      <c r="R18" s="8" t="s">
        <v>942</v>
      </c>
      <c r="S18" s="8"/>
      <c r="T18" s="8"/>
      <c r="U18" s="8"/>
      <c r="V18" s="8" t="s">
        <v>943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5" t="s">
        <v>1107</v>
      </c>
      <c r="B19" s="8">
        <v>-1.89</v>
      </c>
      <c r="C19" s="8">
        <v>9.24</v>
      </c>
      <c r="D19" s="8">
        <v>3.14</v>
      </c>
      <c r="E19" s="8">
        <v>-1.19</v>
      </c>
      <c r="F19" s="8">
        <v>-1.92</v>
      </c>
      <c r="G19" s="8">
        <v>-8.9499999999999993</v>
      </c>
      <c r="H19" s="8">
        <v>-9.9499999999999993</v>
      </c>
      <c r="I19" s="8">
        <v>-7.32</v>
      </c>
      <c r="J19" s="8">
        <v>-6.71</v>
      </c>
      <c r="K19" s="8">
        <v>-3.38</v>
      </c>
      <c r="L19" s="8">
        <v>-1.43</v>
      </c>
      <c r="M19" s="8">
        <v>-1.69</v>
      </c>
      <c r="N19" s="8">
        <v>4.30</v>
      </c>
      <c r="O19" s="8">
        <v>3.14</v>
      </c>
      <c r="P19" s="8">
        <v>3.87</v>
      </c>
      <c r="Q19" s="8">
        <v>2.98</v>
      </c>
      <c r="R19" s="8">
        <v>2.75</v>
      </c>
      <c r="S19" s="8">
        <v>4.2300000000000004</v>
      </c>
      <c r="T19" s="8">
        <v>3.11</v>
      </c>
      <c r="U19" s="8">
        <v>3.48</v>
      </c>
      <c r="V19" s="8">
        <v>3.56</v>
      </c>
      <c r="W19" s="8">
        <v>3.66</v>
      </c>
      <c r="X19" s="8">
        <v>3.45</v>
      </c>
      <c r="Y19" s="8">
        <v>3.25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5" t="s">
        <v>768</v>
      </c>
      <c r="B20" s="8">
        <v>-1.03</v>
      </c>
      <c r="C20" s="8">
        <v>8.99</v>
      </c>
      <c r="D20" s="8">
        <v>1.92</v>
      </c>
      <c r="E20" s="8">
        <v>2.21</v>
      </c>
      <c r="F20" s="8">
        <v>4.17</v>
      </c>
      <c r="G20" s="8">
        <v>2.15</v>
      </c>
      <c r="H20" s="8">
        <v>1.1599999999999999</v>
      </c>
      <c r="I20" s="8">
        <v>0.03</v>
      </c>
      <c r="J20" s="8">
        <v>-1.32</v>
      </c>
      <c r="K20" s="8">
        <v>-1.86</v>
      </c>
      <c r="L20" s="8">
        <v>-1.95</v>
      </c>
      <c r="M20" s="8">
        <v>-0.95</v>
      </c>
      <c r="N20" s="8">
        <v>-0.51</v>
      </c>
      <c r="O20" s="8">
        <v>0.11</v>
      </c>
      <c r="P20" s="8">
        <v>1.52</v>
      </c>
      <c r="Q20" s="8">
        <v>1.32</v>
      </c>
      <c r="R20" s="8">
        <v>1.34</v>
      </c>
      <c r="S20" s="8">
        <v>1.37</v>
      </c>
      <c r="T20" s="8">
        <v>2.0299999999999998</v>
      </c>
      <c r="U20" s="8">
        <v>1.26</v>
      </c>
      <c r="V20" s="8">
        <v>1.97</v>
      </c>
      <c r="W20" s="8">
        <v>2.29</v>
      </c>
      <c r="X20" s="8">
        <v>1.64</v>
      </c>
      <c r="Y20" s="8">
        <v>2.48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53" width="7.33333333333333" style="174" customWidth="1"/>
    <col min="54" max="16384" width="7.33333333333333" style="174"/>
  </cols>
  <sheetData>
    <row r="1" spans="1:8" ht="13.5" customHeight="1">
      <c r="A1" s="288" t="s">
        <v>297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170</v>
      </c>
    </row>
    <row r="18" spans="2:53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5" t="s">
        <v>1108</v>
      </c>
      <c r="B19" s="8">
        <v>2.31</v>
      </c>
      <c r="C19" s="8">
        <v>11.07</v>
      </c>
      <c r="D19" s="8">
        <v>4.7300000000000004</v>
      </c>
      <c r="E19" s="8">
        <v>4.59</v>
      </c>
      <c r="F19" s="8">
        <v>4.33</v>
      </c>
      <c r="G19" s="8">
        <v>3.15</v>
      </c>
      <c r="H19" s="8">
        <v>4.24</v>
      </c>
      <c r="I19" s="8">
        <v>6.32</v>
      </c>
      <c r="J19" s="8">
        <v>8.3800000000000008</v>
      </c>
      <c r="K19" s="8">
        <v>6.59</v>
      </c>
      <c r="L19" s="8">
        <v>8.19</v>
      </c>
      <c r="M19" s="8">
        <v>7.20</v>
      </c>
      <c r="N19" s="8">
        <v>6.09</v>
      </c>
      <c r="O19" s="8">
        <v>6.26</v>
      </c>
      <c r="P19" s="8">
        <v>7.38</v>
      </c>
      <c r="Q19" s="8">
        <v>4.0999999999999996</v>
      </c>
      <c r="R19" s="8">
        <v>5.22</v>
      </c>
      <c r="S19" s="8">
        <v>7.25</v>
      </c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5" t="s">
        <v>1109</v>
      </c>
      <c r="B20" s="8">
        <v>3</v>
      </c>
      <c r="C20" s="8">
        <v>11.17</v>
      </c>
      <c r="D20" s="8">
        <v>5.34</v>
      </c>
      <c r="E20" s="8">
        <v>3.86</v>
      </c>
      <c r="F20" s="8">
        <v>5.27</v>
      </c>
      <c r="G20" s="8">
        <v>2.4700000000000002</v>
      </c>
      <c r="H20" s="8">
        <v>3.93</v>
      </c>
      <c r="I20" s="8">
        <v>5.61</v>
      </c>
      <c r="J20" s="8">
        <v>8.25</v>
      </c>
      <c r="K20" s="8">
        <v>7.67</v>
      </c>
      <c r="L20" s="8">
        <v>6.82</v>
      </c>
      <c r="M20" s="8">
        <v>6.19</v>
      </c>
      <c r="N20" s="8">
        <v>7.79</v>
      </c>
      <c r="O20" s="8">
        <v>7.12</v>
      </c>
      <c r="P20" s="8">
        <v>7.20</v>
      </c>
      <c r="Q20" s="8">
        <v>6.89</v>
      </c>
      <c r="R20" s="8">
        <v>6.61</v>
      </c>
      <c r="S20" s="8">
        <v>7.82</v>
      </c>
      <c r="T20" s="8">
        <v>6.72</v>
      </c>
      <c r="U20" s="8">
        <v>6.42</v>
      </c>
      <c r="V20" s="8">
        <v>5.98</v>
      </c>
      <c r="W20" s="8">
        <v>5.69</v>
      </c>
      <c r="X20" s="8">
        <v>5.82</v>
      </c>
      <c r="Y20" s="8">
        <v>5.82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5"/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</row>
    <row r="23" spans="1:53" ht="13.5" customHeight="1">
      <c r="A23" s="175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</row>
    <row r="24" spans="1:53" ht="13.5" customHeight="1">
      <c r="A24" s="175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</row>
    <row r="25" spans="1:53" ht="13.5" customHeight="1">
      <c r="A25" s="175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</row>
    <row r="27" spans="2:53" ht="13.5" customHeight="1"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</row>
    <row r="28" spans="2:53" ht="13.5" customHeight="1"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</row>
    <row r="29" spans="2:53" ht="13.5" customHeight="1"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</row>
    <row r="30" spans="2:53" ht="13.5" customHeight="1"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9" ht="13.5" customHeight="1">
      <c r="A1" s="288" t="s">
        <v>298</v>
      </c>
      <c r="I1" s="2" t="s">
        <v>31</v>
      </c>
    </row>
    <row r="2" ht="13.5" customHeight="1">
      <c r="A2" s="176" t="s">
        <v>164</v>
      </c>
    </row>
    <row r="3" ht="13.5" customHeight="1">
      <c r="A3" s="176" t="s">
        <v>170</v>
      </c>
    </row>
    <row r="18" spans="2:57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720</v>
      </c>
      <c r="B19" s="8">
        <v>-1.1200000000000001</v>
      </c>
      <c r="C19" s="8">
        <v>14.84</v>
      </c>
      <c r="D19" s="8">
        <v>8.0500000000000007</v>
      </c>
      <c r="E19" s="8">
        <v>7.58</v>
      </c>
      <c r="F19" s="8">
        <v>11.99</v>
      </c>
      <c r="G19" s="8">
        <v>8.18</v>
      </c>
      <c r="H19" s="8">
        <v>7.47</v>
      </c>
      <c r="I19" s="8">
        <v>9</v>
      </c>
      <c r="J19" s="8">
        <v>11.05</v>
      </c>
      <c r="K19" s="8">
        <v>9.31</v>
      </c>
      <c r="L19" s="8">
        <v>8.06</v>
      </c>
      <c r="M19" s="8">
        <v>7.21</v>
      </c>
      <c r="N19" s="8">
        <v>6.91</v>
      </c>
      <c r="O19" s="8">
        <v>6.65</v>
      </c>
      <c r="P19" s="8">
        <v>6.88</v>
      </c>
      <c r="Q19" s="8">
        <v>6.60</v>
      </c>
      <c r="R19" s="8">
        <v>6.94</v>
      </c>
      <c r="S19" s="8">
        <v>8.27</v>
      </c>
      <c r="T19" s="8">
        <v>6.79</v>
      </c>
      <c r="U19" s="8">
        <v>6.41</v>
      </c>
      <c r="V19" s="8">
        <v>6.12</v>
      </c>
      <c r="W19" s="8">
        <v>5.84</v>
      </c>
      <c r="X19" s="8">
        <v>5.71</v>
      </c>
      <c r="Y19" s="8">
        <v>5.81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5" t="s">
        <v>1110</v>
      </c>
      <c r="B20" s="8">
        <v>-0.70</v>
      </c>
      <c r="C20" s="8">
        <v>0.97</v>
      </c>
      <c r="D20" s="8">
        <v>1.91</v>
      </c>
      <c r="E20" s="8">
        <v>1.81</v>
      </c>
      <c r="F20" s="8">
        <v>1.01</v>
      </c>
      <c r="G20" s="8">
        <v>1.17</v>
      </c>
      <c r="H20" s="8">
        <v>0.50</v>
      </c>
      <c r="I20" s="8">
        <v>0.56000000000000005</v>
      </c>
      <c r="J20" s="8">
        <v>1.80</v>
      </c>
      <c r="K20" s="8">
        <v>1.44</v>
      </c>
      <c r="L20" s="8">
        <v>1.19</v>
      </c>
      <c r="M20" s="8">
        <v>1</v>
      </c>
      <c r="N20" s="8">
        <v>0.44</v>
      </c>
      <c r="O20" s="8">
        <v>0.74</v>
      </c>
      <c r="P20" s="8">
        <v>0.71</v>
      </c>
      <c r="Q20" s="8">
        <v>0.61</v>
      </c>
      <c r="R20" s="8">
        <v>1.04</v>
      </c>
      <c r="S20" s="8">
        <v>1.22</v>
      </c>
      <c r="T20" s="8">
        <v>1.02</v>
      </c>
      <c r="U20" s="8">
        <v>0.90</v>
      </c>
      <c r="V20" s="8">
        <v>0.33</v>
      </c>
      <c r="W20" s="8">
        <v>0.03</v>
      </c>
      <c r="X20" s="8">
        <v>-0.070000000000000007</v>
      </c>
      <c r="Y20" s="8">
        <v>-0.03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1111</v>
      </c>
      <c r="B21" s="8">
        <v>-0.42</v>
      </c>
      <c r="C21" s="8">
        <v>13.74</v>
      </c>
      <c r="D21" s="8">
        <v>6.03</v>
      </c>
      <c r="E21" s="8">
        <v>5.67</v>
      </c>
      <c r="F21" s="8">
        <v>10.87</v>
      </c>
      <c r="G21" s="8">
        <v>6.93</v>
      </c>
      <c r="H21" s="8">
        <v>6.93</v>
      </c>
      <c r="I21" s="8">
        <v>8.39</v>
      </c>
      <c r="J21" s="8">
        <v>9.09</v>
      </c>
      <c r="K21" s="8">
        <v>7.76</v>
      </c>
      <c r="L21" s="8">
        <v>6.79</v>
      </c>
      <c r="M21" s="8">
        <v>6.15</v>
      </c>
      <c r="N21" s="8">
        <v>6.44</v>
      </c>
      <c r="O21" s="8">
        <v>5.87</v>
      </c>
      <c r="P21" s="8">
        <v>6.13</v>
      </c>
      <c r="Q21" s="8">
        <v>5.95</v>
      </c>
      <c r="R21" s="8">
        <v>5.83</v>
      </c>
      <c r="S21" s="8">
        <v>6.97</v>
      </c>
      <c r="T21" s="8">
        <v>5.71</v>
      </c>
      <c r="U21" s="8">
        <v>5.47</v>
      </c>
      <c r="V21" s="8">
        <v>5.78</v>
      </c>
      <c r="W21" s="8">
        <v>5.80</v>
      </c>
      <c r="X21" s="8">
        <v>5.78</v>
      </c>
      <c r="Y21" s="8">
        <v>5.84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299</v>
      </c>
      <c r="H1" s="2" t="s">
        <v>31</v>
      </c>
    </row>
    <row r="2" ht="13.5" customHeight="1">
      <c r="A2" s="176" t="s">
        <v>53</v>
      </c>
    </row>
    <row r="3" ht="13.5" customHeight="1">
      <c r="A3" s="176" t="s">
        <v>170</v>
      </c>
    </row>
    <row r="18" spans="2:125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5" t="s">
        <v>1112</v>
      </c>
      <c r="B19" s="8">
        <v>24.17</v>
      </c>
      <c r="C19" s="8">
        <v>17.989999999999998</v>
      </c>
      <c r="D19" s="8">
        <v>16.77</v>
      </c>
      <c r="E19" s="8">
        <v>20.40</v>
      </c>
      <c r="F19" s="8">
        <v>18.94</v>
      </c>
      <c r="G19" s="8">
        <v>14.81</v>
      </c>
      <c r="H19" s="8">
        <v>18.75</v>
      </c>
      <c r="I19" s="8">
        <v>21.12</v>
      </c>
      <c r="J19" s="8">
        <v>22.08</v>
      </c>
      <c r="K19" s="8">
        <v>19.15</v>
      </c>
      <c r="L19" s="8">
        <v>19.20</v>
      </c>
      <c r="M19" s="8">
        <v>22.82</v>
      </c>
      <c r="N19" s="8">
        <v>21.29</v>
      </c>
      <c r="O19" s="8">
        <v>19.329999999999998</v>
      </c>
      <c r="P19" s="8">
        <v>19.010000000000002</v>
      </c>
      <c r="Q19" s="8">
        <v>21.49</v>
      </c>
      <c r="R19" s="8">
        <v>20.010000000000002</v>
      </c>
      <c r="S19" s="8">
        <v>17.34</v>
      </c>
      <c r="T19" s="8">
        <v>18.31</v>
      </c>
      <c r="U19" s="8">
        <v>21.03</v>
      </c>
      <c r="V19" s="8">
        <v>18.36</v>
      </c>
      <c r="W19" s="8">
        <v>15.32</v>
      </c>
      <c r="X19" s="8">
        <v>17.35</v>
      </c>
      <c r="Y19" s="8">
        <v>19.91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5" t="s">
        <v>1113</v>
      </c>
      <c r="B20" s="8">
        <v>20.44</v>
      </c>
      <c r="C20" s="8">
        <v>20.25</v>
      </c>
      <c r="D20" s="8">
        <v>19.37</v>
      </c>
      <c r="E20" s="8">
        <v>18.32</v>
      </c>
      <c r="F20" s="8">
        <v>18.13</v>
      </c>
      <c r="G20" s="8">
        <v>18.48</v>
      </c>
      <c r="H20" s="8">
        <v>18.989999999999998</v>
      </c>
      <c r="I20" s="8">
        <v>19.88</v>
      </c>
      <c r="J20" s="8">
        <v>20.39</v>
      </c>
      <c r="K20" s="8">
        <v>20.64</v>
      </c>
      <c r="L20" s="8">
        <v>20.75</v>
      </c>
      <c r="M20" s="8">
        <v>20.67</v>
      </c>
      <c r="N20" s="8">
        <v>20.66</v>
      </c>
      <c r="O20" s="8">
        <v>20.47</v>
      </c>
      <c r="P20" s="8">
        <v>20.18</v>
      </c>
      <c r="Q20" s="8">
        <v>19.80</v>
      </c>
      <c r="R20" s="8">
        <v>19.48</v>
      </c>
      <c r="S20" s="8">
        <v>19.35</v>
      </c>
      <c r="T20" s="8">
        <v>19.10</v>
      </c>
      <c r="U20" s="8">
        <v>18.61</v>
      </c>
      <c r="V20" s="8">
        <v>18.20</v>
      </c>
      <c r="W20" s="8">
        <v>17.94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List55">
    <tabColor theme="6" tint="0.399980008602142"/>
  </sheetPr>
  <dimension ref="A1:N71"/>
  <sheetViews>
    <sheetView showGridLines="0" workbookViewId="0" topLeftCell="A1"/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3" customWidth="1"/>
    <col min="4" max="4" width="0" style="64" hidden="1" customWidth="1"/>
    <col min="5" max="9" width="6.66666666666667" style="64" customWidth="1"/>
    <col min="10" max="13" width="6.66666666666667" style="161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87</v>
      </c>
      <c r="B3" s="21" t="s">
        <v>104</v>
      </c>
      <c r="E3"/>
      <c r="F3"/>
      <c r="G3"/>
      <c r="H3"/>
    </row>
    <row r="4" spans="1:2" ht="12.75" customHeight="1">
      <c r="A4" s="61" t="s">
        <v>241</v>
      </c>
      <c r="B4" s="61" t="s">
        <v>381</v>
      </c>
    </row>
    <row r="5" spans="1:14" ht="12.75" customHeight="1">
      <c r="A5" s="62"/>
      <c r="B5" s="62"/>
      <c r="N5" s="161"/>
    </row>
    <row r="6" ht="1.5" customHeight="1" thickBot="1"/>
    <row r="7" spans="1:14" ht="12.75" customHeight="1">
      <c r="A7" s="277"/>
      <c r="B7" s="277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 hidden="1">
      <c r="A8" s="712"/>
      <c r="B8" s="712"/>
      <c r="C8" s="341"/>
      <c r="D8" s="341"/>
      <c r="E8" s="713"/>
      <c r="F8" s="713"/>
      <c r="G8" s="713"/>
      <c r="H8" s="713"/>
      <c r="I8" s="713"/>
      <c r="J8" s="713"/>
      <c r="K8" s="715" t="s">
        <v>465</v>
      </c>
      <c r="L8" s="715" t="s">
        <v>465</v>
      </c>
      <c r="M8" s="715" t="s">
        <v>598</v>
      </c>
      <c r="N8" s="715" t="s">
        <v>598</v>
      </c>
    </row>
    <row r="9" spans="1:14" ht="12.75" customHeight="1">
      <c r="A9" s="712"/>
      <c r="B9" s="712"/>
      <c r="C9" s="341"/>
      <c r="D9" s="341"/>
      <c r="E9" s="713"/>
      <c r="F9" s="713"/>
      <c r="G9" s="713"/>
      <c r="H9" s="713"/>
      <c r="I9" s="713"/>
      <c r="J9" s="713"/>
      <c r="K9" s="715" t="s">
        <v>464</v>
      </c>
      <c r="L9" s="715" t="s">
        <v>464</v>
      </c>
      <c r="M9" s="715" t="s">
        <v>597</v>
      </c>
      <c r="N9" s="715" t="s">
        <v>597</v>
      </c>
    </row>
    <row r="10" spans="1:14" ht="12.75" customHeight="1">
      <c r="A10" s="636" t="s">
        <v>756</v>
      </c>
      <c r="B10" s="376" t="s">
        <v>757</v>
      </c>
      <c r="C10" s="628"/>
      <c r="D10" s="628"/>
      <c r="E10" s="407"/>
      <c r="F10" s="407"/>
      <c r="G10" s="407"/>
      <c r="H10" s="407"/>
      <c r="I10" s="407"/>
      <c r="J10" s="407"/>
      <c r="K10" s="352"/>
      <c r="L10" s="352"/>
      <c r="M10" s="352"/>
      <c r="N10" s="352"/>
    </row>
    <row r="11" spans="1:14" ht="12.75" customHeight="1">
      <c r="A11" s="716" t="s">
        <v>758</v>
      </c>
      <c r="B11" s="716" t="s">
        <v>759</v>
      </c>
      <c r="C11" s="410" t="s">
        <v>760</v>
      </c>
      <c r="D11" s="410" t="s">
        <v>761</v>
      </c>
      <c r="E11" s="739">
        <v>5351</v>
      </c>
      <c r="F11" s="739">
        <v>5227</v>
      </c>
      <c r="G11" s="739">
        <v>5279</v>
      </c>
      <c r="H11" s="739">
        <v>5333</v>
      </c>
      <c r="I11" s="739">
        <v>5418</v>
      </c>
      <c r="J11" s="739">
        <v>5451</v>
      </c>
      <c r="K11" s="799">
        <v>5502</v>
      </c>
      <c r="L11" s="799">
        <v>5508</v>
      </c>
      <c r="M11" s="799">
        <v>5498</v>
      </c>
      <c r="N11" s="799">
        <v>5492</v>
      </c>
    </row>
    <row r="12" spans="1:14" ht="12.75" customHeight="1">
      <c r="A12" s="800" t="s">
        <v>527</v>
      </c>
      <c r="B12" s="800" t="s">
        <v>527</v>
      </c>
      <c r="C12" s="397" t="s">
        <v>342</v>
      </c>
      <c r="D12" s="397" t="s">
        <v>343</v>
      </c>
      <c r="E12" s="678">
        <v>-0.10</v>
      </c>
      <c r="F12" s="678">
        <v>-2.2999999999999998</v>
      </c>
      <c r="G12" s="678">
        <v>1</v>
      </c>
      <c r="H12" s="678">
        <v>1</v>
      </c>
      <c r="I12" s="678">
        <v>1.60</v>
      </c>
      <c r="J12" s="678">
        <v>0.60</v>
      </c>
      <c r="K12" s="679">
        <v>0.90</v>
      </c>
      <c r="L12" s="679">
        <v>0.10</v>
      </c>
      <c r="M12" s="679">
        <v>-0.20</v>
      </c>
      <c r="N12" s="679">
        <v>-0.10</v>
      </c>
    </row>
    <row r="13" spans="1:14" ht="12.75" customHeight="1">
      <c r="A13" s="738" t="s">
        <v>762</v>
      </c>
      <c r="B13" s="738" t="s">
        <v>763</v>
      </c>
      <c r="C13" s="410" t="s">
        <v>760</v>
      </c>
      <c r="D13" s="410" t="s">
        <v>761</v>
      </c>
      <c r="E13" s="735">
        <v>4598</v>
      </c>
      <c r="F13" s="735">
        <v>4496</v>
      </c>
      <c r="G13" s="735">
        <v>4541</v>
      </c>
      <c r="H13" s="735">
        <v>4578</v>
      </c>
      <c r="I13" s="735">
        <v>4640</v>
      </c>
      <c r="J13" s="735">
        <v>4669</v>
      </c>
      <c r="K13" s="736">
        <v>4718</v>
      </c>
      <c r="L13" s="736">
        <v>4721</v>
      </c>
      <c r="M13" s="736">
        <v>4713</v>
      </c>
      <c r="N13" s="736">
        <v>4707</v>
      </c>
    </row>
    <row r="14" spans="1:14" ht="12.75" customHeight="1">
      <c r="A14" s="789" t="s">
        <v>527</v>
      </c>
      <c r="B14" s="789" t="s">
        <v>527</v>
      </c>
      <c r="C14" s="397" t="s">
        <v>342</v>
      </c>
      <c r="D14" s="397" t="s">
        <v>343</v>
      </c>
      <c r="E14" s="678">
        <v>0.10</v>
      </c>
      <c r="F14" s="678">
        <v>-2.2000000000000002</v>
      </c>
      <c r="G14" s="678">
        <v>1</v>
      </c>
      <c r="H14" s="678">
        <v>0.80</v>
      </c>
      <c r="I14" s="678">
        <v>1.40</v>
      </c>
      <c r="J14" s="678">
        <v>0.60</v>
      </c>
      <c r="K14" s="679">
        <v>1</v>
      </c>
      <c r="L14" s="679">
        <v>0.10</v>
      </c>
      <c r="M14" s="679">
        <v>-0.20</v>
      </c>
      <c r="N14" s="679">
        <v>-0.10</v>
      </c>
    </row>
    <row r="15" spans="1:14" ht="12.75" customHeight="1">
      <c r="A15" s="738" t="s">
        <v>764</v>
      </c>
      <c r="B15" s="738" t="s">
        <v>765</v>
      </c>
      <c r="C15" s="410" t="s">
        <v>760</v>
      </c>
      <c r="D15" s="410" t="s">
        <v>761</v>
      </c>
      <c r="E15" s="735">
        <v>753</v>
      </c>
      <c r="F15" s="735">
        <v>731</v>
      </c>
      <c r="G15" s="735">
        <v>738</v>
      </c>
      <c r="H15" s="735">
        <v>755</v>
      </c>
      <c r="I15" s="735">
        <v>779</v>
      </c>
      <c r="J15" s="735">
        <v>782</v>
      </c>
      <c r="K15" s="736">
        <v>784</v>
      </c>
      <c r="L15" s="736">
        <v>788</v>
      </c>
      <c r="M15" s="736">
        <v>785</v>
      </c>
      <c r="N15" s="736">
        <v>785</v>
      </c>
    </row>
    <row r="16" spans="1:14" ht="12.75" customHeight="1">
      <c r="A16" s="801" t="s">
        <v>527</v>
      </c>
      <c r="B16" s="632" t="s">
        <v>527</v>
      </c>
      <c r="C16" s="397" t="s">
        <v>342</v>
      </c>
      <c r="D16" s="397" t="s">
        <v>343</v>
      </c>
      <c r="E16" s="678">
        <v>-1.50</v>
      </c>
      <c r="F16" s="678">
        <v>-3</v>
      </c>
      <c r="G16" s="678">
        <v>1</v>
      </c>
      <c r="H16" s="678">
        <v>2.2999999999999998</v>
      </c>
      <c r="I16" s="678">
        <v>3.10</v>
      </c>
      <c r="J16" s="678">
        <v>0.40</v>
      </c>
      <c r="K16" s="679">
        <v>0.30</v>
      </c>
      <c r="L16" s="679">
        <v>0.50</v>
      </c>
      <c r="M16" s="679">
        <v>-0.30</v>
      </c>
      <c r="N16" s="679">
        <v>-0.10</v>
      </c>
    </row>
    <row r="17" spans="1:14" ht="12.75" customHeight="1">
      <c r="A17" s="378" t="s">
        <v>766</v>
      </c>
      <c r="B17" s="716" t="s">
        <v>767</v>
      </c>
      <c r="C17" s="396" t="s">
        <v>342</v>
      </c>
      <c r="D17" s="396" t="s">
        <v>343</v>
      </c>
      <c r="E17" s="685">
        <v>7.90</v>
      </c>
      <c r="F17" s="685">
        <v>0.40</v>
      </c>
      <c r="G17" s="685">
        <v>7.20</v>
      </c>
      <c r="H17" s="685">
        <v>9.10</v>
      </c>
      <c r="I17" s="685">
        <v>8.8000000000000007</v>
      </c>
      <c r="J17" s="685">
        <v>6.80</v>
      </c>
      <c r="K17" s="732">
        <v>7.10</v>
      </c>
      <c r="L17" s="732">
        <v>5.90</v>
      </c>
      <c r="M17" s="732">
        <v>5</v>
      </c>
      <c r="N17" s="732">
        <v>4.70</v>
      </c>
    </row>
    <row r="18" spans="1:14" ht="12.75" customHeight="1">
      <c r="A18" s="716" t="s">
        <v>768</v>
      </c>
      <c r="B18" s="716" t="s">
        <v>769</v>
      </c>
      <c r="C18" s="396" t="s">
        <v>342</v>
      </c>
      <c r="D18" s="396" t="s">
        <v>343</v>
      </c>
      <c r="E18" s="685">
        <v>3.70</v>
      </c>
      <c r="F18" s="685">
        <v>-3.10</v>
      </c>
      <c r="G18" s="685">
        <v>3</v>
      </c>
      <c r="H18" s="685">
        <v>1.80</v>
      </c>
      <c r="I18" s="685">
        <v>-1.50</v>
      </c>
      <c r="J18" s="685">
        <v>0.60</v>
      </c>
      <c r="K18" s="732">
        <v>1.50</v>
      </c>
      <c r="L18" s="732">
        <v>2.10</v>
      </c>
      <c r="M18" s="732">
        <v>2.70</v>
      </c>
      <c r="N18" s="732">
        <v>2.60</v>
      </c>
    </row>
    <row r="19" spans="1:14" ht="12.75" customHeight="1">
      <c r="A19" s="716" t="s">
        <v>770</v>
      </c>
      <c r="B19" s="716" t="s">
        <v>798</v>
      </c>
      <c r="C19" s="396" t="s">
        <v>342</v>
      </c>
      <c r="D19" s="396" t="s">
        <v>343</v>
      </c>
      <c r="E19" s="685">
        <v>3.90</v>
      </c>
      <c r="F19" s="685">
        <v>7.30</v>
      </c>
      <c r="G19" s="685">
        <v>3.10</v>
      </c>
      <c r="H19" s="685">
        <v>5</v>
      </c>
      <c r="I19" s="685">
        <v>8.60</v>
      </c>
      <c r="J19" s="685">
        <v>5.40</v>
      </c>
      <c r="K19" s="732">
        <v>4.4000000000000004</v>
      </c>
      <c r="L19" s="732">
        <v>3.70</v>
      </c>
      <c r="M19" s="732">
        <v>2.50</v>
      </c>
      <c r="N19" s="732">
        <v>2.2000000000000002</v>
      </c>
    </row>
    <row r="20" spans="1:14" ht="12.75" customHeight="1">
      <c r="A20" s="798" t="s">
        <v>450</v>
      </c>
      <c r="B20" s="798" t="s">
        <v>452</v>
      </c>
      <c r="C20" s="629" t="s">
        <v>351</v>
      </c>
      <c r="D20" s="629" t="s">
        <v>352</v>
      </c>
      <c r="E20" s="630">
        <v>43.80</v>
      </c>
      <c r="F20" s="630">
        <v>45</v>
      </c>
      <c r="G20" s="630">
        <v>44.60</v>
      </c>
      <c r="H20" s="630">
        <v>43</v>
      </c>
      <c r="I20" s="630">
        <v>42.90</v>
      </c>
      <c r="J20" s="630">
        <v>43.50</v>
      </c>
      <c r="K20" s="317">
        <v>44.10</v>
      </c>
      <c r="L20" s="317">
        <v>44.50</v>
      </c>
      <c r="M20" s="317">
        <v>44.50</v>
      </c>
      <c r="N20" s="317">
        <v>44.50</v>
      </c>
    </row>
    <row r="21" spans="1:14" ht="12.75" customHeight="1">
      <c r="A21" s="376" t="s">
        <v>771</v>
      </c>
      <c r="B21" s="376" t="s">
        <v>772</v>
      </c>
      <c r="C21" s="628"/>
      <c r="D21" s="628"/>
      <c r="E21" s="407"/>
      <c r="F21" s="407"/>
      <c r="G21" s="407"/>
      <c r="H21" s="407"/>
      <c r="I21" s="407"/>
      <c r="J21" s="407"/>
      <c r="K21" s="352"/>
      <c r="L21" s="352"/>
      <c r="M21" s="352"/>
      <c r="N21" s="352"/>
    </row>
    <row r="22" spans="1:14" ht="12.75" customHeight="1">
      <c r="A22" s="716" t="s">
        <v>773</v>
      </c>
      <c r="B22" s="716" t="s">
        <v>774</v>
      </c>
      <c r="C22" s="410" t="s">
        <v>346</v>
      </c>
      <c r="D22" s="410" t="s">
        <v>348</v>
      </c>
      <c r="E22" s="685">
        <v>2</v>
      </c>
      <c r="F22" s="685">
        <v>2.60</v>
      </c>
      <c r="G22" s="631">
        <v>2.80</v>
      </c>
      <c r="H22" s="881">
        <v>2.2000000000000002</v>
      </c>
      <c r="I22" s="685">
        <v>2.60</v>
      </c>
      <c r="J22" s="685">
        <v>2.60</v>
      </c>
      <c r="K22" s="732">
        <v>2.70</v>
      </c>
      <c r="L22" s="732">
        <v>2.80</v>
      </c>
      <c r="M22" s="732">
        <v>2.60</v>
      </c>
      <c r="N22" s="732">
        <v>2.40</v>
      </c>
    </row>
    <row r="23" spans="1:14" ht="12.75" customHeight="1">
      <c r="A23" s="378" t="s">
        <v>775</v>
      </c>
      <c r="B23" s="716" t="s">
        <v>776</v>
      </c>
      <c r="C23" s="410" t="s">
        <v>346</v>
      </c>
      <c r="D23" s="410" t="s">
        <v>348</v>
      </c>
      <c r="E23" s="685">
        <v>80.30</v>
      </c>
      <c r="F23" s="685">
        <v>79.70</v>
      </c>
      <c r="G23" s="631">
        <v>80</v>
      </c>
      <c r="H23" s="881">
        <v>81</v>
      </c>
      <c r="I23" s="685">
        <v>81.70</v>
      </c>
      <c r="J23" s="685">
        <v>82.30</v>
      </c>
      <c r="K23" s="732">
        <v>82.90</v>
      </c>
      <c r="L23" s="732">
        <v>83.20</v>
      </c>
      <c r="M23" s="732">
        <v>83.30</v>
      </c>
      <c r="N23" s="732">
        <v>83.50</v>
      </c>
    </row>
    <row r="24" spans="1:14" s="250" customFormat="1" ht="12.75" customHeight="1">
      <c r="A24" s="378" t="s">
        <v>777</v>
      </c>
      <c r="B24" s="716" t="s">
        <v>778</v>
      </c>
      <c r="C24" s="410" t="s">
        <v>346</v>
      </c>
      <c r="D24" s="410" t="s">
        <v>348</v>
      </c>
      <c r="E24" s="685">
        <v>81.900000000000006</v>
      </c>
      <c r="F24" s="685">
        <v>81.80</v>
      </c>
      <c r="G24" s="631">
        <v>82.20</v>
      </c>
      <c r="H24" s="881">
        <v>82.70</v>
      </c>
      <c r="I24" s="685">
        <v>83.80</v>
      </c>
      <c r="J24" s="685">
        <v>84.30</v>
      </c>
      <c r="K24" s="732">
        <v>85.10</v>
      </c>
      <c r="L24" s="732">
        <v>85.40</v>
      </c>
      <c r="M24" s="732">
        <v>85.40</v>
      </c>
      <c r="N24" s="732">
        <v>85.50</v>
      </c>
    </row>
    <row r="25" spans="1:14" ht="12.75" customHeight="1">
      <c r="A25" s="376" t="s">
        <v>779</v>
      </c>
      <c r="B25" s="376" t="s">
        <v>780</v>
      </c>
      <c r="C25" s="408"/>
      <c r="D25" s="408"/>
      <c r="E25" s="421"/>
      <c r="F25" s="421"/>
      <c r="G25" s="421"/>
      <c r="H25" s="421"/>
      <c r="I25" s="421"/>
      <c r="J25" s="421"/>
      <c r="K25" s="316"/>
      <c r="L25" s="316"/>
      <c r="M25" s="319"/>
      <c r="N25" s="316"/>
    </row>
    <row r="26" spans="1:14" ht="12.75" customHeight="1">
      <c r="A26" s="716" t="s">
        <v>781</v>
      </c>
      <c r="B26" s="802" t="s">
        <v>782</v>
      </c>
      <c r="C26" s="410" t="s">
        <v>760</v>
      </c>
      <c r="D26" s="410" t="s">
        <v>761</v>
      </c>
      <c r="E26" s="803">
        <v>212</v>
      </c>
      <c r="F26" s="803">
        <v>259</v>
      </c>
      <c r="G26" s="803">
        <v>280</v>
      </c>
      <c r="H26" s="803">
        <v>252</v>
      </c>
      <c r="I26" s="803">
        <v>266</v>
      </c>
      <c r="J26" s="803">
        <v>287</v>
      </c>
      <c r="K26" s="686">
        <v>327</v>
      </c>
      <c r="L26" s="686">
        <v>326</v>
      </c>
      <c r="M26" s="686">
        <v>306</v>
      </c>
      <c r="N26" s="686">
        <v>289</v>
      </c>
    </row>
    <row r="27" spans="1:14" ht="12.75" customHeight="1">
      <c r="A27" s="716" t="s">
        <v>783</v>
      </c>
      <c r="B27" s="716" t="s">
        <v>799</v>
      </c>
      <c r="C27" s="410" t="s">
        <v>346</v>
      </c>
      <c r="D27" s="410" t="s">
        <v>348</v>
      </c>
      <c r="E27" s="685">
        <v>2.80</v>
      </c>
      <c r="F27" s="685">
        <v>3.50</v>
      </c>
      <c r="G27" s="631">
        <v>3.80</v>
      </c>
      <c r="H27" s="881">
        <v>3.40</v>
      </c>
      <c r="I27" s="685">
        <v>3.60</v>
      </c>
      <c r="J27" s="685">
        <v>3.80</v>
      </c>
      <c r="K27" s="732">
        <v>4.4000000000000004</v>
      </c>
      <c r="L27" s="732">
        <v>4.5999999999999996</v>
      </c>
      <c r="M27" s="732">
        <v>4.30</v>
      </c>
      <c r="N27" s="732">
        <v>4.0999999999999996</v>
      </c>
    </row>
    <row r="28" spans="1:14" ht="12.75" customHeight="1">
      <c r="A28" s="716" t="s">
        <v>784</v>
      </c>
      <c r="B28" s="716" t="s">
        <v>785</v>
      </c>
      <c r="C28" s="410" t="s">
        <v>786</v>
      </c>
      <c r="D28" s="410" t="s">
        <v>787</v>
      </c>
      <c r="E28" s="803">
        <v>340</v>
      </c>
      <c r="F28" s="803">
        <v>332</v>
      </c>
      <c r="G28" s="803">
        <v>346</v>
      </c>
      <c r="H28" s="803">
        <v>326</v>
      </c>
      <c r="I28" s="803">
        <v>283</v>
      </c>
      <c r="J28" s="803">
        <v>264</v>
      </c>
      <c r="K28" s="732" t="s">
        <v>543</v>
      </c>
      <c r="L28" s="732" t="s">
        <v>543</v>
      </c>
      <c r="M28" s="732" t="s">
        <v>543</v>
      </c>
      <c r="N28" s="732" t="s">
        <v>543</v>
      </c>
    </row>
    <row r="29" spans="1:14" ht="12.75" customHeight="1">
      <c r="A29" s="376" t="s">
        <v>788</v>
      </c>
      <c r="B29" s="376" t="s">
        <v>789</v>
      </c>
      <c r="C29" s="408"/>
      <c r="D29" s="408"/>
      <c r="E29" s="413"/>
      <c r="F29" s="413"/>
      <c r="G29" s="413"/>
      <c r="H29" s="413"/>
      <c r="I29" s="413"/>
      <c r="J29" s="413"/>
      <c r="K29" s="323"/>
      <c r="L29" s="323"/>
      <c r="M29" s="323"/>
      <c r="N29" s="323"/>
    </row>
    <row r="30" spans="1:14" ht="12.75" customHeight="1">
      <c r="A30" s="378" t="s">
        <v>790</v>
      </c>
      <c r="B30" s="716" t="s">
        <v>791</v>
      </c>
      <c r="C30" s="396"/>
      <c r="D30" s="396"/>
      <c r="E30" s="740"/>
      <c r="F30" s="740"/>
      <c r="G30" s="740"/>
      <c r="H30" s="740"/>
      <c r="I30" s="740"/>
      <c r="J30" s="740"/>
      <c r="K30" s="741"/>
      <c r="L30" s="741"/>
      <c r="M30" s="741"/>
      <c r="N30" s="741"/>
    </row>
    <row r="31" spans="1:14" ht="12.75" customHeight="1">
      <c r="A31" s="632" t="s">
        <v>455</v>
      </c>
      <c r="B31" s="632" t="s">
        <v>457</v>
      </c>
      <c r="C31" s="396" t="s">
        <v>792</v>
      </c>
      <c r="D31" s="396" t="s">
        <v>793</v>
      </c>
      <c r="E31" s="735">
        <v>34578</v>
      </c>
      <c r="F31" s="735">
        <v>36176</v>
      </c>
      <c r="G31" s="735">
        <v>38277</v>
      </c>
      <c r="H31" s="735">
        <v>39932</v>
      </c>
      <c r="I31" s="735">
        <v>42801</v>
      </c>
      <c r="J31" s="735">
        <v>45899</v>
      </c>
      <c r="K31" s="736">
        <v>49053</v>
      </c>
      <c r="L31" s="736">
        <v>51909</v>
      </c>
      <c r="M31" s="736">
        <v>54525</v>
      </c>
      <c r="N31" s="736">
        <v>57161</v>
      </c>
    </row>
    <row r="32" spans="1:14" ht="12.75" customHeight="1">
      <c r="A32" s="632" t="s">
        <v>527</v>
      </c>
      <c r="B32" s="632" t="s">
        <v>527</v>
      </c>
      <c r="C32" s="397" t="s">
        <v>342</v>
      </c>
      <c r="D32" s="397" t="s">
        <v>343</v>
      </c>
      <c r="E32" s="678">
        <v>7.90</v>
      </c>
      <c r="F32" s="678">
        <v>4.5999999999999996</v>
      </c>
      <c r="G32" s="678">
        <v>5.80</v>
      </c>
      <c r="H32" s="678">
        <v>4.30</v>
      </c>
      <c r="I32" s="678">
        <v>7.20</v>
      </c>
      <c r="J32" s="678">
        <v>7.20</v>
      </c>
      <c r="K32" s="679">
        <v>6.90</v>
      </c>
      <c r="L32" s="679">
        <v>5.80</v>
      </c>
      <c r="M32" s="679">
        <v>5</v>
      </c>
      <c r="N32" s="679">
        <v>4.80</v>
      </c>
    </row>
    <row r="33" spans="1:14" ht="12.75" customHeight="1">
      <c r="A33" s="632" t="s">
        <v>456</v>
      </c>
      <c r="B33" s="632" t="s">
        <v>458</v>
      </c>
      <c r="C33" s="396" t="s">
        <v>794</v>
      </c>
      <c r="D33" s="396" t="s">
        <v>795</v>
      </c>
      <c r="E33" s="735">
        <v>31928</v>
      </c>
      <c r="F33" s="735">
        <v>32358</v>
      </c>
      <c r="G33" s="735">
        <v>32969</v>
      </c>
      <c r="H33" s="735">
        <v>29889</v>
      </c>
      <c r="I33" s="735">
        <v>28959</v>
      </c>
      <c r="J33" s="735">
        <v>30316</v>
      </c>
      <c r="K33" s="736">
        <v>31618</v>
      </c>
      <c r="L33" s="736">
        <v>32706</v>
      </c>
      <c r="M33" s="736">
        <v>33580</v>
      </c>
      <c r="N33" s="736">
        <v>34469</v>
      </c>
    </row>
    <row r="34" spans="1:14" ht="12.75" customHeight="1">
      <c r="A34" s="378" t="s">
        <v>527</v>
      </c>
      <c r="B34" s="378" t="s">
        <v>527</v>
      </c>
      <c r="C34" s="397" t="s">
        <v>342</v>
      </c>
      <c r="D34" s="397" t="s">
        <v>343</v>
      </c>
      <c r="E34" s="678">
        <v>4.9000000000000004</v>
      </c>
      <c r="F34" s="678">
        <v>1.30</v>
      </c>
      <c r="G34" s="678">
        <v>1.90</v>
      </c>
      <c r="H34" s="678">
        <v>-9.3000000000000007</v>
      </c>
      <c r="I34" s="678">
        <v>-3.10</v>
      </c>
      <c r="J34" s="678">
        <v>4.70</v>
      </c>
      <c r="K34" s="679">
        <v>4.30</v>
      </c>
      <c r="L34" s="679">
        <v>3.40</v>
      </c>
      <c r="M34" s="679">
        <v>2.70</v>
      </c>
      <c r="N34" s="679">
        <v>2.60</v>
      </c>
    </row>
    <row r="35" spans="1:14" ht="12.75" customHeight="1">
      <c r="A35" s="378" t="s">
        <v>796</v>
      </c>
      <c r="B35" s="716" t="s">
        <v>797</v>
      </c>
      <c r="C35" s="396" t="s">
        <v>792</v>
      </c>
      <c r="D35" s="396" t="s">
        <v>793</v>
      </c>
      <c r="E35" s="739">
        <v>29439</v>
      </c>
      <c r="F35" s="739">
        <v>31048</v>
      </c>
      <c r="G35" s="739">
        <v>32794</v>
      </c>
      <c r="H35" s="739">
        <v>34283</v>
      </c>
      <c r="I35" s="739">
        <v>36880</v>
      </c>
      <c r="J35" s="739">
        <v>39064</v>
      </c>
      <c r="K35" s="799" t="s">
        <v>543</v>
      </c>
      <c r="L35" s="799" t="s">
        <v>543</v>
      </c>
      <c r="M35" s="799" t="s">
        <v>543</v>
      </c>
      <c r="N35" s="799" t="s">
        <v>543</v>
      </c>
    </row>
    <row r="36" spans="1:14" ht="12.75" customHeight="1" thickBot="1">
      <c r="A36" s="633" t="s">
        <v>527</v>
      </c>
      <c r="B36" s="633" t="s">
        <v>527</v>
      </c>
      <c r="C36" s="634" t="s">
        <v>342</v>
      </c>
      <c r="D36" s="634" t="s">
        <v>343</v>
      </c>
      <c r="E36" s="635">
        <v>6.80</v>
      </c>
      <c r="F36" s="635">
        <v>5.50</v>
      </c>
      <c r="G36" s="635">
        <v>5.60</v>
      </c>
      <c r="H36" s="635">
        <v>4.50</v>
      </c>
      <c r="I36" s="635">
        <v>7.60</v>
      </c>
      <c r="J36" s="635">
        <v>5.90</v>
      </c>
      <c r="K36" s="621" t="s">
        <v>543</v>
      </c>
      <c r="L36" s="621" t="s">
        <v>543</v>
      </c>
      <c r="M36" s="621" t="s">
        <v>543</v>
      </c>
      <c r="N36" s="621" t="s">
        <v>543</v>
      </c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2"/>
      <c r="B51" s="162"/>
      <c r="C51" s="83"/>
      <c r="J51" s="161"/>
      <c r="K51" s="161"/>
      <c r="L51" s="161"/>
      <c r="M51" s="161"/>
      <c r="N51" s="161"/>
    </row>
    <row r="52" spans="1:13" s="86" customFormat="1" ht="12.75" customHeight="1" hidden="1">
      <c r="A52" s="162"/>
      <c r="B52" s="162"/>
      <c r="C52" s="83"/>
      <c r="J52" s="161"/>
      <c r="K52" s="161"/>
      <c r="L52" s="161"/>
      <c r="M52" s="161"/>
    </row>
    <row r="53" spans="1:13" s="86" customFormat="1" ht="12.75" customHeight="1" hidden="1">
      <c r="A53" s="162"/>
      <c r="B53" s="162"/>
      <c r="C53" s="83"/>
      <c r="J53" s="161"/>
      <c r="K53" s="161"/>
      <c r="L53" s="161"/>
      <c r="M53" s="161"/>
    </row>
    <row r="54" spans="1:13" s="86" customFormat="1" ht="12.75" customHeight="1" hidden="1">
      <c r="A54" s="162"/>
      <c r="B54" s="162"/>
      <c r="C54" s="83"/>
      <c r="J54" s="161"/>
      <c r="K54" s="161"/>
      <c r="L54" s="161"/>
      <c r="M54" s="161"/>
    </row>
    <row r="55" spans="1:13" s="86" customFormat="1" ht="12.75" customHeight="1" hidden="1">
      <c r="A55" s="162"/>
      <c r="B55" s="162"/>
      <c r="C55" s="83"/>
      <c r="J55" s="161"/>
      <c r="K55" s="161"/>
      <c r="L55" s="161"/>
      <c r="M55" s="161"/>
    </row>
    <row r="56" spans="1:13" s="86" customFormat="1" ht="12.75" customHeight="1" hidden="1">
      <c r="A56" s="162"/>
      <c r="B56" s="162"/>
      <c r="C56" s="83"/>
      <c r="J56" s="161"/>
      <c r="K56" s="161"/>
      <c r="L56" s="161"/>
      <c r="M56" s="161"/>
    </row>
    <row r="57" spans="1:7" ht="12.75" customHeight="1" hidden="1">
      <c r="A57" s="118"/>
      <c r="B57" s="118"/>
      <c r="C57" s="115"/>
      <c r="D57" s="119"/>
      <c r="E57" s="86"/>
      <c r="F57" s="86"/>
      <c r="G57" s="86"/>
    </row>
    <row r="58" spans="1:7" ht="12.75" customHeight="1" hidden="1">
      <c r="A58" s="118"/>
      <c r="B58" s="118"/>
      <c r="C58" s="115"/>
      <c r="D58" s="119"/>
      <c r="E58" s="86"/>
      <c r="F58" s="86"/>
      <c r="G58" s="86"/>
    </row>
    <row r="59" spans="1:7" ht="12.75" customHeight="1" hidden="1">
      <c r="A59" s="118"/>
      <c r="B59" s="118"/>
      <c r="C59" s="115"/>
      <c r="D59" s="119"/>
      <c r="E59" s="86"/>
      <c r="F59" s="86"/>
      <c r="G59" s="86"/>
    </row>
    <row r="60" spans="1:7" ht="12.75" customHeight="1" hidden="1">
      <c r="A60" s="118"/>
      <c r="B60" s="118"/>
      <c r="C60" s="115"/>
      <c r="D60" s="119"/>
      <c r="E60" s="86"/>
      <c r="F60" s="86"/>
      <c r="G60" s="86"/>
    </row>
    <row r="61" spans="1:7" ht="12.75" customHeight="1" hidden="1">
      <c r="A61" s="118"/>
      <c r="B61" s="118"/>
      <c r="C61" s="115"/>
      <c r="D61" s="119"/>
      <c r="E61" s="86"/>
      <c r="F61" s="86"/>
      <c r="G61" s="86"/>
    </row>
    <row r="62" spans="1:7" ht="12.75" customHeight="1" hidden="1">
      <c r="A62" s="118"/>
      <c r="B62" s="118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1"/>
      <c r="D63" s="121"/>
      <c r="E63" s="86"/>
      <c r="F63" s="86"/>
      <c r="G63" s="86"/>
    </row>
    <row r="64" spans="1:7" ht="12.75" customHeight="1" hidden="1">
      <c r="A64" s="86"/>
      <c r="B64" s="86"/>
      <c r="C64" s="131"/>
      <c r="D64" s="121"/>
      <c r="E64" s="86"/>
      <c r="F64" s="86"/>
      <c r="G64" s="86"/>
    </row>
    <row r="65" spans="1:7" ht="12.75" customHeight="1" hidden="1">
      <c r="A65" s="86"/>
      <c r="B65" s="86"/>
      <c r="C65" s="131"/>
      <c r="D65" s="121"/>
      <c r="E65" s="86"/>
      <c r="F65" s="86"/>
      <c r="G65" s="86"/>
    </row>
    <row r="66" spans="1:7" ht="12.75" customHeight="1" hidden="1">
      <c r="A66" s="86"/>
      <c r="B66" s="86"/>
      <c r="C66" s="131"/>
      <c r="D66" s="121"/>
      <c r="E66" s="86"/>
      <c r="F66" s="86"/>
      <c r="G66" s="86"/>
    </row>
    <row r="67" spans="1:7" ht="12.75" customHeight="1" hidden="1">
      <c r="A67" s="86"/>
      <c r="B67" s="86"/>
      <c r="C67" s="131"/>
      <c r="D67" s="121"/>
      <c r="E67" s="86"/>
      <c r="F67" s="86"/>
      <c r="G67" s="86"/>
    </row>
    <row r="68" spans="1:7" ht="12.75" customHeight="1" hidden="1">
      <c r="A68" s="86"/>
      <c r="B68" s="86"/>
      <c r="C68" s="131"/>
      <c r="D68" s="121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I39" sqref="I39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8" style="123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105</v>
      </c>
      <c r="E3"/>
      <c r="F3"/>
      <c r="G3"/>
      <c r="H3"/>
    </row>
    <row r="4" spans="1:2" ht="12.75" customHeight="1">
      <c r="A4" s="61" t="s">
        <v>241</v>
      </c>
      <c r="B4" s="61" t="s">
        <v>381</v>
      </c>
    </row>
    <row r="5" spans="1:2" ht="12.75" customHeight="1">
      <c r="A5" s="62"/>
      <c r="B5" s="62"/>
    </row>
    <row r="6" spans="1:12" ht="1.5" customHeight="1" thickBot="1">
      <c r="A6" s="251"/>
      <c r="B6" s="251"/>
      <c r="C6" s="252"/>
      <c r="D6" s="253"/>
      <c r="E6" s="254"/>
      <c r="F6" s="254"/>
      <c r="G6" s="254"/>
      <c r="H6" s="254"/>
      <c r="I6" s="254"/>
      <c r="J6" s="254"/>
      <c r="K6" s="254"/>
      <c r="L6" s="254"/>
    </row>
    <row r="7" spans="1:12" ht="12.75" customHeight="1">
      <c r="A7" s="277"/>
      <c r="B7" s="277"/>
      <c r="C7" s="804"/>
      <c r="D7" s="804"/>
      <c r="E7" s="358">
        <v>2024</v>
      </c>
      <c r="F7" s="538"/>
      <c r="G7" s="539"/>
      <c r="H7" s="873"/>
      <c r="I7" s="358">
        <v>2025</v>
      </c>
      <c r="J7" s="538"/>
      <c r="K7" s="344"/>
      <c r="L7" s="344"/>
    </row>
    <row r="8" spans="1:12" ht="12.75" customHeight="1">
      <c r="A8" s="712"/>
      <c r="B8" s="712"/>
      <c r="C8" s="805"/>
      <c r="D8" s="805"/>
      <c r="E8" s="281" t="s">
        <v>528</v>
      </c>
      <c r="F8" s="724" t="s">
        <v>529</v>
      </c>
      <c r="G8" s="724" t="s">
        <v>530</v>
      </c>
      <c r="H8" s="556" t="s">
        <v>531</v>
      </c>
      <c r="I8" s="281" t="s">
        <v>528</v>
      </c>
      <c r="J8" s="724" t="s">
        <v>529</v>
      </c>
      <c r="K8" s="725" t="s">
        <v>530</v>
      </c>
      <c r="L8" s="725" t="s">
        <v>531</v>
      </c>
    </row>
    <row r="9" spans="1:12" ht="12.75" customHeight="1" hidden="1">
      <c r="A9" s="712"/>
      <c r="B9" s="712"/>
      <c r="C9" s="341"/>
      <c r="D9" s="341"/>
      <c r="E9" s="713"/>
      <c r="F9" s="713"/>
      <c r="G9" s="713"/>
      <c r="H9" s="874"/>
      <c r="I9" s="713"/>
      <c r="J9" s="713"/>
      <c r="K9" s="715" t="s">
        <v>532</v>
      </c>
      <c r="L9" s="715" t="s">
        <v>465</v>
      </c>
    </row>
    <row r="10" spans="1:12" ht="12.75" customHeight="1">
      <c r="A10" s="712"/>
      <c r="B10" s="712"/>
      <c r="C10" s="341"/>
      <c r="D10" s="341"/>
      <c r="E10" s="382"/>
      <c r="F10" s="713"/>
      <c r="G10" s="713"/>
      <c r="H10" s="882"/>
      <c r="I10" s="382"/>
      <c r="J10" s="713"/>
      <c r="K10" s="315" t="s">
        <v>507</v>
      </c>
      <c r="L10" s="315" t="s">
        <v>464</v>
      </c>
    </row>
    <row r="11" spans="1:12" ht="12.75" customHeight="1">
      <c r="A11" s="646" t="s">
        <v>756</v>
      </c>
      <c r="B11" s="376" t="s">
        <v>757</v>
      </c>
      <c r="C11" s="408"/>
      <c r="D11" s="408"/>
      <c r="E11" s="407"/>
      <c r="F11" s="407"/>
      <c r="G11" s="407"/>
      <c r="H11" s="883"/>
      <c r="I11" s="407"/>
      <c r="J11" s="407"/>
      <c r="K11" s="352"/>
      <c r="L11" s="352"/>
    </row>
    <row r="12" spans="1:12" ht="12.75" customHeight="1">
      <c r="A12" s="716" t="s">
        <v>806</v>
      </c>
      <c r="B12" s="716" t="s">
        <v>759</v>
      </c>
      <c r="C12" s="410" t="s">
        <v>800</v>
      </c>
      <c r="D12" s="410" t="s">
        <v>761</v>
      </c>
      <c r="E12" s="739">
        <v>5409</v>
      </c>
      <c r="F12" s="739">
        <v>5444</v>
      </c>
      <c r="G12" s="739">
        <v>5481</v>
      </c>
      <c r="H12" s="884">
        <v>5469</v>
      </c>
      <c r="I12" s="739">
        <v>5468</v>
      </c>
      <c r="J12" s="739">
        <v>5496</v>
      </c>
      <c r="K12" s="799">
        <v>5530</v>
      </c>
      <c r="L12" s="799">
        <v>5513</v>
      </c>
    </row>
    <row r="13" spans="1:12" ht="12.75" customHeight="1">
      <c r="A13" s="716" t="s">
        <v>527</v>
      </c>
      <c r="B13" s="716" t="s">
        <v>527</v>
      </c>
      <c r="C13" s="411" t="s">
        <v>39</v>
      </c>
      <c r="D13" s="397" t="s">
        <v>801</v>
      </c>
      <c r="E13" s="678">
        <v>0.50</v>
      </c>
      <c r="F13" s="678">
        <v>0.70</v>
      </c>
      <c r="G13" s="678">
        <v>0.60</v>
      </c>
      <c r="H13" s="875">
        <v>0.60</v>
      </c>
      <c r="I13" s="678">
        <v>1.1000000000000001</v>
      </c>
      <c r="J13" s="678">
        <v>0.90</v>
      </c>
      <c r="K13" s="679">
        <v>0.90</v>
      </c>
      <c r="L13" s="679">
        <v>0.80</v>
      </c>
    </row>
    <row r="14" spans="1:12" ht="12.75" customHeight="1">
      <c r="A14" s="716" t="s">
        <v>527</v>
      </c>
      <c r="B14" s="716" t="s">
        <v>527</v>
      </c>
      <c r="C14" s="411" t="s">
        <v>802</v>
      </c>
      <c r="D14" s="397" t="s">
        <v>803</v>
      </c>
      <c r="E14" s="678">
        <v>-0.10</v>
      </c>
      <c r="F14" s="678">
        <v>0.60</v>
      </c>
      <c r="G14" s="678">
        <v>0.10</v>
      </c>
      <c r="H14" s="875">
        <v>0</v>
      </c>
      <c r="I14" s="678">
        <v>0.40</v>
      </c>
      <c r="J14" s="678">
        <v>0.50</v>
      </c>
      <c r="K14" s="678">
        <v>0</v>
      </c>
      <c r="L14" s="679">
        <v>-0.10</v>
      </c>
    </row>
    <row r="15" spans="1:12" ht="12.75" customHeight="1">
      <c r="A15" s="638" t="s">
        <v>766</v>
      </c>
      <c r="B15" s="798" t="s">
        <v>721</v>
      </c>
      <c r="C15" s="629" t="s">
        <v>342</v>
      </c>
      <c r="D15" s="629" t="s">
        <v>343</v>
      </c>
      <c r="E15" s="630">
        <v>6.90</v>
      </c>
      <c r="F15" s="630">
        <v>6.70</v>
      </c>
      <c r="G15" s="630">
        <v>6.90</v>
      </c>
      <c r="H15" s="885">
        <v>6.60</v>
      </c>
      <c r="I15" s="630">
        <v>6.90</v>
      </c>
      <c r="J15" s="630">
        <v>8.3000000000000007</v>
      </c>
      <c r="K15" s="317">
        <v>6.80</v>
      </c>
      <c r="L15" s="317">
        <v>6.40</v>
      </c>
    </row>
    <row r="16" spans="1:12" ht="12.75" customHeight="1">
      <c r="A16" s="808" t="s">
        <v>771</v>
      </c>
      <c r="B16" s="808" t="s">
        <v>772</v>
      </c>
      <c r="C16" s="639"/>
      <c r="D16" s="639"/>
      <c r="E16" s="678"/>
      <c r="F16" s="678"/>
      <c r="G16" s="678"/>
      <c r="H16" s="875"/>
      <c r="I16" s="678"/>
      <c r="J16" s="918"/>
      <c r="K16" s="886"/>
      <c r="L16" s="886"/>
    </row>
    <row r="17" spans="1:12" ht="12.75" customHeight="1">
      <c r="A17" s="716" t="s">
        <v>773</v>
      </c>
      <c r="B17" s="716" t="s">
        <v>774</v>
      </c>
      <c r="C17" s="410" t="s">
        <v>346</v>
      </c>
      <c r="D17" s="410" t="s">
        <v>348</v>
      </c>
      <c r="E17" s="809">
        <v>2.80</v>
      </c>
      <c r="F17" s="685">
        <v>2.50</v>
      </c>
      <c r="G17" s="809">
        <v>2.60</v>
      </c>
      <c r="H17" s="887">
        <v>2.50</v>
      </c>
      <c r="I17" s="809">
        <v>2.60</v>
      </c>
      <c r="J17" s="809">
        <v>2.70</v>
      </c>
      <c r="K17" s="810">
        <v>2.90</v>
      </c>
      <c r="L17" s="810">
        <v>2.80</v>
      </c>
    </row>
    <row r="18" spans="1:12" ht="12.75" customHeight="1">
      <c r="A18" s="716" t="s">
        <v>775</v>
      </c>
      <c r="B18" s="716" t="s">
        <v>776</v>
      </c>
      <c r="C18" s="410" t="s">
        <v>346</v>
      </c>
      <c r="D18" s="410" t="s">
        <v>348</v>
      </c>
      <c r="E18" s="685">
        <v>81.80</v>
      </c>
      <c r="F18" s="685">
        <v>82.10</v>
      </c>
      <c r="G18" s="685">
        <v>82.40</v>
      </c>
      <c r="H18" s="837">
        <v>82.70</v>
      </c>
      <c r="I18" s="685">
        <v>82.70</v>
      </c>
      <c r="J18" s="685">
        <v>82.90</v>
      </c>
      <c r="K18" s="732">
        <v>83</v>
      </c>
      <c r="L18" s="732">
        <v>83.20</v>
      </c>
    </row>
    <row r="19" spans="1:12" ht="12.75" customHeight="1">
      <c r="A19" s="716" t="s">
        <v>527</v>
      </c>
      <c r="B19" s="716" t="s">
        <v>527</v>
      </c>
      <c r="C19" s="411" t="s">
        <v>804</v>
      </c>
      <c r="D19" s="411" t="s">
        <v>805</v>
      </c>
      <c r="E19" s="678">
        <v>0.60</v>
      </c>
      <c r="F19" s="678">
        <v>0.30</v>
      </c>
      <c r="G19" s="678">
        <v>0.50</v>
      </c>
      <c r="H19" s="875">
        <v>0.70</v>
      </c>
      <c r="I19" s="678">
        <v>0.90</v>
      </c>
      <c r="J19" s="678">
        <v>0.70</v>
      </c>
      <c r="K19" s="679">
        <v>0.60</v>
      </c>
      <c r="L19" s="679">
        <v>0.40</v>
      </c>
    </row>
    <row r="20" spans="1:12" ht="12.75" customHeight="1">
      <c r="A20" s="716" t="s">
        <v>777</v>
      </c>
      <c r="B20" s="716" t="s">
        <v>778</v>
      </c>
      <c r="C20" s="410" t="s">
        <v>346</v>
      </c>
      <c r="D20" s="410" t="s">
        <v>348</v>
      </c>
      <c r="E20" s="685">
        <v>84.10</v>
      </c>
      <c r="F20" s="685">
        <v>84.20</v>
      </c>
      <c r="G20" s="685">
        <v>84.40</v>
      </c>
      <c r="H20" s="837">
        <v>84.80</v>
      </c>
      <c r="I20" s="685">
        <v>84.80</v>
      </c>
      <c r="J20" s="685">
        <v>85.10</v>
      </c>
      <c r="K20" s="732">
        <v>85.30</v>
      </c>
      <c r="L20" s="732">
        <v>85.40</v>
      </c>
    </row>
    <row r="21" spans="1:12" ht="12.75" customHeight="1">
      <c r="A21" s="716" t="s">
        <v>527</v>
      </c>
      <c r="B21" s="716" t="s">
        <v>527</v>
      </c>
      <c r="C21" s="411" t="s">
        <v>804</v>
      </c>
      <c r="D21" s="411" t="s">
        <v>805</v>
      </c>
      <c r="E21" s="678">
        <v>0.80</v>
      </c>
      <c r="F21" s="678">
        <v>0.30</v>
      </c>
      <c r="G21" s="678">
        <v>0.40</v>
      </c>
      <c r="H21" s="875">
        <v>0.70</v>
      </c>
      <c r="I21" s="678">
        <v>0.70</v>
      </c>
      <c r="J21" s="678">
        <v>0.90</v>
      </c>
      <c r="K21" s="679">
        <v>1</v>
      </c>
      <c r="L21" s="679">
        <v>0.60</v>
      </c>
    </row>
    <row r="22" spans="1:12" ht="12.75" customHeight="1">
      <c r="A22" s="376" t="s">
        <v>779</v>
      </c>
      <c r="B22" s="376" t="s">
        <v>780</v>
      </c>
      <c r="C22" s="408"/>
      <c r="D22" s="408"/>
      <c r="E22" s="413"/>
      <c r="F22" s="413"/>
      <c r="G22" s="413"/>
      <c r="H22" s="835"/>
      <c r="I22" s="413"/>
      <c r="J22" s="413"/>
      <c r="K22" s="413"/>
      <c r="L22" s="316"/>
    </row>
    <row r="23" spans="1:12" ht="12.75" customHeight="1">
      <c r="A23" s="716" t="s">
        <v>781</v>
      </c>
      <c r="B23" s="716" t="s">
        <v>782</v>
      </c>
      <c r="C23" s="410" t="s">
        <v>800</v>
      </c>
      <c r="D23" s="410" t="s">
        <v>761</v>
      </c>
      <c r="E23" s="803">
        <v>292</v>
      </c>
      <c r="F23" s="803">
        <v>278</v>
      </c>
      <c r="G23" s="803">
        <v>284</v>
      </c>
      <c r="H23" s="836">
        <v>293</v>
      </c>
      <c r="I23" s="803">
        <v>320</v>
      </c>
      <c r="J23" s="803">
        <v>318</v>
      </c>
      <c r="K23" s="803">
        <v>330</v>
      </c>
      <c r="L23" s="686">
        <v>340</v>
      </c>
    </row>
    <row r="24" spans="1:12" ht="12.75" customHeight="1">
      <c r="A24" s="716" t="s">
        <v>783</v>
      </c>
      <c r="B24" s="716" t="s">
        <v>799</v>
      </c>
      <c r="C24" s="410" t="s">
        <v>346</v>
      </c>
      <c r="D24" s="410" t="s">
        <v>348</v>
      </c>
      <c r="E24" s="685">
        <v>3.90</v>
      </c>
      <c r="F24" s="685">
        <v>3.70</v>
      </c>
      <c r="G24" s="685">
        <v>3.80</v>
      </c>
      <c r="H24" s="837">
        <v>3.90</v>
      </c>
      <c r="I24" s="685">
        <v>4.30</v>
      </c>
      <c r="J24" s="685">
        <v>4.30</v>
      </c>
      <c r="K24" s="685">
        <v>4.4000000000000004</v>
      </c>
      <c r="L24" s="732">
        <v>4.5999999999999996</v>
      </c>
    </row>
    <row r="25" spans="1:12" ht="12.75" customHeight="1">
      <c r="A25" s="716" t="s">
        <v>784</v>
      </c>
      <c r="B25" s="716" t="s">
        <v>785</v>
      </c>
      <c r="C25" s="891" t="s">
        <v>786</v>
      </c>
      <c r="D25" s="891" t="s">
        <v>787</v>
      </c>
      <c r="E25" s="611">
        <v>269</v>
      </c>
      <c r="F25" s="611">
        <v>267</v>
      </c>
      <c r="G25" s="611">
        <v>263</v>
      </c>
      <c r="H25" s="838">
        <v>259</v>
      </c>
      <c r="I25" s="611">
        <v>114</v>
      </c>
      <c r="J25" s="611">
        <v>96</v>
      </c>
      <c r="K25" s="611">
        <v>96</v>
      </c>
      <c r="L25" s="647" t="s">
        <v>543</v>
      </c>
    </row>
    <row r="26" spans="1:12" ht="12.75" customHeight="1">
      <c r="A26" s="376" t="s">
        <v>788</v>
      </c>
      <c r="B26" s="376" t="s">
        <v>789</v>
      </c>
      <c r="C26" s="408"/>
      <c r="D26" s="637"/>
      <c r="E26" s="839"/>
      <c r="F26" s="811"/>
      <c r="G26" s="811"/>
      <c r="H26" s="888"/>
      <c r="I26" s="839"/>
      <c r="J26" s="811"/>
      <c r="K26" s="812"/>
      <c r="L26" s="812"/>
    </row>
    <row r="27" spans="1:12" ht="12.75" customHeight="1">
      <c r="A27" s="378" t="s">
        <v>790</v>
      </c>
      <c r="B27" s="716" t="s">
        <v>791</v>
      </c>
      <c r="C27" s="396"/>
      <c r="D27" s="726"/>
      <c r="E27" s="417"/>
      <c r="F27" s="685"/>
      <c r="G27" s="685"/>
      <c r="H27" s="837"/>
      <c r="I27" s="417"/>
      <c r="J27" s="685"/>
      <c r="K27" s="732"/>
      <c r="L27" s="732"/>
    </row>
    <row r="28" spans="1:12" ht="12.75" customHeight="1">
      <c r="A28" s="632" t="s">
        <v>455</v>
      </c>
      <c r="B28" s="632" t="s">
        <v>457</v>
      </c>
      <c r="C28" s="396" t="s">
        <v>792</v>
      </c>
      <c r="D28" s="726" t="s">
        <v>793</v>
      </c>
      <c r="E28" s="840">
        <v>43980</v>
      </c>
      <c r="F28" s="735">
        <v>45819</v>
      </c>
      <c r="G28" s="735">
        <v>45101</v>
      </c>
      <c r="H28" s="889">
        <v>48667</v>
      </c>
      <c r="I28" s="840">
        <v>46887</v>
      </c>
      <c r="J28" s="735">
        <v>49402</v>
      </c>
      <c r="K28" s="736">
        <v>48133</v>
      </c>
      <c r="L28" s="736">
        <v>51791</v>
      </c>
    </row>
    <row r="29" spans="1:12" ht="12.75" customHeight="1">
      <c r="A29" s="632" t="s">
        <v>527</v>
      </c>
      <c r="B29" s="632" t="s">
        <v>527</v>
      </c>
      <c r="C29" s="397" t="s">
        <v>342</v>
      </c>
      <c r="D29" s="737" t="s">
        <v>343</v>
      </c>
      <c r="E29" s="416">
        <v>7.80</v>
      </c>
      <c r="F29" s="678">
        <v>7.10</v>
      </c>
      <c r="G29" s="678">
        <v>7.20</v>
      </c>
      <c r="H29" s="875">
        <v>6.90</v>
      </c>
      <c r="I29" s="416">
        <v>6.60</v>
      </c>
      <c r="J29" s="678">
        <v>7.80</v>
      </c>
      <c r="K29" s="679">
        <v>6.70</v>
      </c>
      <c r="L29" s="679">
        <v>6.40</v>
      </c>
    </row>
    <row r="30" spans="1:12" ht="12.75" customHeight="1">
      <c r="A30" s="632" t="s">
        <v>456</v>
      </c>
      <c r="B30" s="632" t="s">
        <v>458</v>
      </c>
      <c r="C30" s="396" t="s">
        <v>794</v>
      </c>
      <c r="D30" s="726" t="s">
        <v>795</v>
      </c>
      <c r="E30" s="840">
        <v>29300</v>
      </c>
      <c r="F30" s="735">
        <v>30284</v>
      </c>
      <c r="G30" s="735">
        <v>29652</v>
      </c>
      <c r="H30" s="889">
        <v>31976</v>
      </c>
      <c r="I30" s="840">
        <v>30407</v>
      </c>
      <c r="J30" s="735">
        <v>31893</v>
      </c>
      <c r="K30" s="736">
        <v>30875</v>
      </c>
      <c r="L30" s="736">
        <v>33290</v>
      </c>
    </row>
    <row r="31" spans="1:12" ht="12.75" customHeight="1">
      <c r="A31" s="378" t="s">
        <v>527</v>
      </c>
      <c r="B31" s="378" t="s">
        <v>527</v>
      </c>
      <c r="C31" s="397" t="s">
        <v>342</v>
      </c>
      <c r="D31" s="737" t="s">
        <v>343</v>
      </c>
      <c r="E31" s="416">
        <v>5.60</v>
      </c>
      <c r="F31" s="678">
        <v>4.50</v>
      </c>
      <c r="G31" s="678">
        <v>4.70</v>
      </c>
      <c r="H31" s="875">
        <v>3.90</v>
      </c>
      <c r="I31" s="416">
        <v>3.80</v>
      </c>
      <c r="J31" s="678">
        <v>5.30</v>
      </c>
      <c r="K31" s="679">
        <v>4.0999999999999996</v>
      </c>
      <c r="L31" s="679">
        <v>4.0999999999999996</v>
      </c>
    </row>
    <row r="32" spans="1:12" ht="12.75" customHeight="1">
      <c r="A32" s="378" t="s">
        <v>796</v>
      </c>
      <c r="B32" s="716" t="s">
        <v>797</v>
      </c>
      <c r="C32" s="396" t="s">
        <v>792</v>
      </c>
      <c r="D32" s="726" t="s">
        <v>793</v>
      </c>
      <c r="E32" s="459">
        <v>36453</v>
      </c>
      <c r="F32" s="739">
        <v>38337</v>
      </c>
      <c r="G32" s="739">
        <v>40204</v>
      </c>
      <c r="H32" s="884">
        <v>41262</v>
      </c>
      <c r="I32" s="459">
        <v>38355</v>
      </c>
      <c r="J32" s="739">
        <v>41115</v>
      </c>
      <c r="K32" s="799" t="s">
        <v>543</v>
      </c>
      <c r="L32" s="799" t="s">
        <v>543</v>
      </c>
    </row>
    <row r="33" spans="1:12" ht="12.75" customHeight="1" thickBot="1">
      <c r="A33" s="633" t="s">
        <v>527</v>
      </c>
      <c r="B33" s="806" t="s">
        <v>527</v>
      </c>
      <c r="C33" s="634" t="s">
        <v>342</v>
      </c>
      <c r="D33" s="640" t="s">
        <v>343</v>
      </c>
      <c r="E33" s="841">
        <v>6.10</v>
      </c>
      <c r="F33" s="635">
        <v>6.30</v>
      </c>
      <c r="G33" s="635">
        <v>7.40</v>
      </c>
      <c r="H33" s="890">
        <v>4.0999999999999996</v>
      </c>
      <c r="I33" s="841">
        <v>5.20</v>
      </c>
      <c r="J33" s="635">
        <v>7.20</v>
      </c>
      <c r="K33" s="620" t="s">
        <v>543</v>
      </c>
      <c r="L33" s="620" t="s">
        <v>543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5"/>
      <c r="D58" s="119"/>
    </row>
    <row r="59" spans="1:4" ht="12.75" customHeight="1" hidden="1">
      <c r="A59" s="118"/>
      <c r="B59" s="118"/>
      <c r="C59" s="115"/>
      <c r="D59" s="119"/>
    </row>
    <row r="60" spans="1:4" ht="12.75" customHeight="1" hidden="1">
      <c r="A60" s="118"/>
      <c r="B60" s="118"/>
      <c r="C60" s="115"/>
      <c r="D60" s="119"/>
    </row>
    <row r="61" spans="1:4" ht="12.75" customHeight="1" hidden="1">
      <c r="A61" s="118"/>
      <c r="B61" s="118"/>
      <c r="C61" s="115"/>
      <c r="D61" s="119"/>
    </row>
    <row r="62" spans="1:4" ht="12.75" customHeight="1" hidden="1">
      <c r="A62" s="118"/>
      <c r="B62" s="118"/>
      <c r="C62" s="115"/>
      <c r="D62" s="119"/>
    </row>
    <row r="63" spans="1:4" ht="12.75" customHeight="1" hidden="1">
      <c r="A63" s="118"/>
      <c r="B63" s="118"/>
      <c r="C63" s="115"/>
      <c r="D63" s="119"/>
    </row>
    <row r="64" spans="1:4" ht="12.75" customHeight="1" hidden="1">
      <c r="A64" s="118"/>
      <c r="B64" s="118"/>
      <c r="C64" s="115"/>
      <c r="D64" s="119"/>
    </row>
    <row r="65" spans="1:4" ht="12.75" customHeight="1" hidden="1">
      <c r="A65" s="118"/>
      <c r="B65" s="118"/>
      <c r="C65" s="83"/>
      <c r="D65" s="86"/>
    </row>
    <row r="66" spans="1:4" ht="12.75" customHeight="1" hidden="1">
      <c r="A66" s="86"/>
      <c r="B66" s="86"/>
      <c r="C66" s="131"/>
      <c r="D66" s="121"/>
    </row>
    <row r="67" spans="1:4" ht="12.75" customHeight="1" hidden="1">
      <c r="A67" s="86"/>
      <c r="B67" s="86"/>
      <c r="C67" s="131"/>
      <c r="D67" s="121"/>
    </row>
    <row r="68" spans="1:4" ht="12.75" customHeight="1" hidden="1">
      <c r="A68" s="86"/>
      <c r="B68" s="86"/>
      <c r="C68" s="131"/>
      <c r="D68" s="121"/>
    </row>
    <row r="69" spans="1:4" ht="12.75" customHeight="1" hidden="1">
      <c r="A69" s="86"/>
      <c r="B69" s="86"/>
      <c r="C69" s="131"/>
      <c r="D69" s="121"/>
    </row>
    <row r="70" spans="1:4" ht="12.75" customHeight="1" hidden="1">
      <c r="A70" s="86"/>
      <c r="B70" s="86"/>
      <c r="C70" s="131"/>
      <c r="D70" s="121"/>
    </row>
    <row r="71" spans="1:4" ht="12.75" customHeight="1" hidden="1">
      <c r="A71" s="86"/>
      <c r="B71" s="86"/>
      <c r="C71" s="131"/>
      <c r="D71" s="121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List46">
    <tabColor theme="6" tint="0.399980008602142"/>
    <pageSetUpPr fitToPage="1"/>
  </sheetPr>
  <dimension ref="A1:BC67"/>
  <sheetViews>
    <sheetView showGridLines="0" zoomScale="130" zoomScaleNormal="130" workbookViewId="0" topLeftCell="A7">
      <selection pane="topLeft" activeCell="K1" sqref="K1"/>
    </sheetView>
  </sheetViews>
  <sheetFormatPr defaultColWidth="0" defaultRowHeight="12.75" customHeight="1" zeroHeight="1"/>
  <cols>
    <col min="1" max="1" width="31" style="164" customWidth="1"/>
    <col min="2" max="2" width="0" style="164" hidden="1" customWidth="1"/>
    <col min="3" max="3" width="9.16666666666667" style="164" customWidth="1"/>
    <col min="4" max="4" width="0" style="164" hidden="1" customWidth="1"/>
    <col min="5" max="14" width="6.66666666666667" style="164" customWidth="1"/>
    <col min="15" max="15" width="7" style="165" customWidth="1"/>
    <col min="16" max="32" width="0" style="164" hidden="1" customWidth="1"/>
    <col min="33" max="57" width="0" style="164" hidden="1" customWidth="1"/>
    <col min="58" max="16384" width="0" style="1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106</v>
      </c>
      <c r="E3"/>
      <c r="F3"/>
      <c r="G3"/>
      <c r="H3"/>
    </row>
    <row r="4" spans="1:14" ht="12.75" customHeight="1">
      <c r="A4" s="61" t="s">
        <v>170</v>
      </c>
      <c r="B4" s="61" t="s">
        <v>178</v>
      </c>
      <c r="C4" s="163"/>
      <c r="D4" s="163"/>
      <c r="E4" s="166"/>
      <c r="F4" s="166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7"/>
      <c r="D5" s="137"/>
      <c r="E5" s="64"/>
      <c r="F5" s="166"/>
      <c r="G5" s="122"/>
      <c r="H5" s="64"/>
      <c r="I5" s="64"/>
      <c r="J5" s="166"/>
      <c r="K5" s="166"/>
      <c r="L5" s="166"/>
      <c r="M5" s="166"/>
      <c r="N5" s="166"/>
    </row>
    <row r="6" spans="1:14" ht="1.5" customHeight="1" thickBot="1">
      <c r="A6" s="250"/>
      <c r="B6" s="253"/>
      <c r="C6" s="255"/>
      <c r="D6" s="255"/>
      <c r="E6" s="253"/>
      <c r="F6" s="256"/>
      <c r="G6" s="257"/>
      <c r="H6" s="253"/>
      <c r="I6" s="253"/>
      <c r="J6" s="256"/>
      <c r="K6" s="256"/>
      <c r="L6" s="256"/>
      <c r="M6" s="256"/>
      <c r="N6" s="256"/>
    </row>
    <row r="7" spans="1:14" ht="12.75" customHeight="1">
      <c r="A7" s="353"/>
      <c r="B7" s="353"/>
      <c r="C7" s="354"/>
      <c r="D7" s="354"/>
      <c r="E7" s="339" t="s">
        <v>436</v>
      </c>
      <c r="F7" s="339" t="s">
        <v>437</v>
      </c>
      <c r="G7" s="339" t="s">
        <v>438</v>
      </c>
      <c r="H7" s="339" t="s">
        <v>439</v>
      </c>
      <c r="I7" s="339" t="s">
        <v>440</v>
      </c>
      <c r="J7" s="339" t="s">
        <v>441</v>
      </c>
      <c r="K7" s="339" t="s">
        <v>442</v>
      </c>
      <c r="L7" s="339" t="s">
        <v>443</v>
      </c>
      <c r="M7" s="340" t="s">
        <v>444</v>
      </c>
      <c r="N7" s="340" t="s">
        <v>660</v>
      </c>
    </row>
    <row r="8" spans="1:14" ht="12.75" customHeight="1">
      <c r="A8" s="712"/>
      <c r="B8" s="712"/>
      <c r="C8" s="341"/>
      <c r="D8" s="341"/>
      <c r="E8" s="781"/>
      <c r="F8" s="781"/>
      <c r="G8" s="781"/>
      <c r="H8" s="781"/>
      <c r="I8" s="713"/>
      <c r="J8" s="713"/>
      <c r="K8" s="713"/>
      <c r="L8" s="713"/>
      <c r="M8" s="715" t="s">
        <v>464</v>
      </c>
      <c r="N8" s="715" t="s">
        <v>464</v>
      </c>
    </row>
    <row r="9" spans="1:14" ht="12.75" customHeight="1" hidden="1">
      <c r="A9" s="712"/>
      <c r="B9" s="712"/>
      <c r="C9" s="341"/>
      <c r="D9" s="341"/>
      <c r="E9" s="781"/>
      <c r="F9" s="781"/>
      <c r="G9" s="781"/>
      <c r="H9" s="781"/>
      <c r="I9" s="713"/>
      <c r="J9" s="713"/>
      <c r="K9" s="713"/>
      <c r="L9" s="713"/>
      <c r="M9" s="715" t="s">
        <v>465</v>
      </c>
      <c r="N9" s="715" t="s">
        <v>465</v>
      </c>
    </row>
    <row r="10" spans="1:14" ht="12.75" customHeight="1">
      <c r="A10" s="648" t="s">
        <v>807</v>
      </c>
      <c r="B10" s="470" t="s">
        <v>808</v>
      </c>
      <c r="C10" s="450"/>
      <c r="D10" s="450"/>
      <c r="E10" s="471"/>
      <c r="F10" s="471"/>
      <c r="G10" s="471"/>
      <c r="H10" s="471"/>
      <c r="I10" s="471"/>
      <c r="J10" s="471"/>
      <c r="K10" s="471"/>
      <c r="L10" s="471"/>
      <c r="M10" s="355"/>
      <c r="N10" s="355"/>
    </row>
    <row r="11" spans="1:14" ht="12.75" customHeight="1">
      <c r="A11" s="716" t="s">
        <v>450</v>
      </c>
      <c r="B11" s="716" t="s">
        <v>452</v>
      </c>
      <c r="C11" s="396" t="s">
        <v>546</v>
      </c>
      <c r="D11" s="396" t="s">
        <v>809</v>
      </c>
      <c r="E11" s="739">
        <v>2196</v>
      </c>
      <c r="F11" s="739">
        <v>2399</v>
      </c>
      <c r="G11" s="739">
        <v>2571</v>
      </c>
      <c r="H11" s="739">
        <v>2636</v>
      </c>
      <c r="I11" s="739">
        <v>2827</v>
      </c>
      <c r="J11" s="739">
        <v>3022</v>
      </c>
      <c r="K11" s="739">
        <v>3299</v>
      </c>
      <c r="L11" s="739">
        <v>3521</v>
      </c>
      <c r="M11" s="799">
        <v>3764</v>
      </c>
      <c r="N11" s="799">
        <v>3987</v>
      </c>
    </row>
    <row r="12" spans="1:14" ht="12.75" customHeight="1">
      <c r="A12" s="815" t="s">
        <v>527</v>
      </c>
      <c r="B12" s="815" t="s">
        <v>527</v>
      </c>
      <c r="C12" s="397" t="s">
        <v>342</v>
      </c>
      <c r="D12" s="397" t="s">
        <v>343</v>
      </c>
      <c r="E12" s="678">
        <v>8.8000000000000007</v>
      </c>
      <c r="F12" s="678">
        <v>9.1999999999999993</v>
      </c>
      <c r="G12" s="678">
        <v>7.20</v>
      </c>
      <c r="H12" s="678">
        <v>2.50</v>
      </c>
      <c r="I12" s="678">
        <v>7.20</v>
      </c>
      <c r="J12" s="678">
        <v>6.90</v>
      </c>
      <c r="K12" s="678">
        <v>9.1999999999999993</v>
      </c>
      <c r="L12" s="678">
        <v>6.70</v>
      </c>
      <c r="M12" s="679">
        <v>6.90</v>
      </c>
      <c r="N12" s="679">
        <v>5.90</v>
      </c>
    </row>
    <row r="13" spans="1:14" ht="12.75" customHeight="1">
      <c r="A13" s="716" t="s">
        <v>725</v>
      </c>
      <c r="B13" s="716" t="s">
        <v>453</v>
      </c>
      <c r="C13" s="396" t="s">
        <v>546</v>
      </c>
      <c r="D13" s="396" t="s">
        <v>809</v>
      </c>
      <c r="E13" s="739">
        <v>828</v>
      </c>
      <c r="F13" s="739">
        <v>904</v>
      </c>
      <c r="G13" s="739">
        <v>965</v>
      </c>
      <c r="H13" s="739">
        <v>996</v>
      </c>
      <c r="I13" s="739">
        <v>1088</v>
      </c>
      <c r="J13" s="739">
        <v>1261</v>
      </c>
      <c r="K13" s="739">
        <v>1353</v>
      </c>
      <c r="L13" s="739">
        <v>1397</v>
      </c>
      <c r="M13" s="799">
        <v>1482</v>
      </c>
      <c r="N13" s="799">
        <v>1522</v>
      </c>
    </row>
    <row r="14" spans="1:14" ht="12.75" customHeight="1">
      <c r="A14" s="716" t="s">
        <v>843</v>
      </c>
      <c r="B14" s="716" t="s">
        <v>810</v>
      </c>
      <c r="C14" s="397" t="s">
        <v>342</v>
      </c>
      <c r="D14" s="397" t="s">
        <v>343</v>
      </c>
      <c r="E14" s="678">
        <v>7.90</v>
      </c>
      <c r="F14" s="678">
        <v>9.1999999999999993</v>
      </c>
      <c r="G14" s="678">
        <v>6.80</v>
      </c>
      <c r="H14" s="678">
        <v>3.10</v>
      </c>
      <c r="I14" s="678">
        <v>9.3000000000000007</v>
      </c>
      <c r="J14" s="678">
        <v>15.80</v>
      </c>
      <c r="K14" s="678">
        <v>7.30</v>
      </c>
      <c r="L14" s="678">
        <v>3.30</v>
      </c>
      <c r="M14" s="679">
        <v>6.10</v>
      </c>
      <c r="N14" s="679">
        <v>2.70</v>
      </c>
    </row>
    <row r="15" spans="1:14" ht="12.75" customHeight="1">
      <c r="A15" s="716" t="s">
        <v>811</v>
      </c>
      <c r="B15" s="716" t="s">
        <v>812</v>
      </c>
      <c r="C15" s="396" t="s">
        <v>546</v>
      </c>
      <c r="D15" s="396" t="s">
        <v>809</v>
      </c>
      <c r="E15" s="803">
        <v>165</v>
      </c>
      <c r="F15" s="803">
        <v>166</v>
      </c>
      <c r="G15" s="803">
        <v>167</v>
      </c>
      <c r="H15" s="803">
        <v>137</v>
      </c>
      <c r="I15" s="803">
        <v>183</v>
      </c>
      <c r="J15" s="803">
        <v>304</v>
      </c>
      <c r="K15" s="803">
        <v>374</v>
      </c>
      <c r="L15" s="803">
        <v>410</v>
      </c>
      <c r="M15" s="686">
        <v>384</v>
      </c>
      <c r="N15" s="686">
        <v>398</v>
      </c>
    </row>
    <row r="16" spans="1:14" ht="12.75" customHeight="1">
      <c r="A16" s="815" t="s">
        <v>527</v>
      </c>
      <c r="B16" s="815" t="s">
        <v>527</v>
      </c>
      <c r="C16" s="397" t="s">
        <v>342</v>
      </c>
      <c r="D16" s="397" t="s">
        <v>343</v>
      </c>
      <c r="E16" s="678">
        <v>21.90</v>
      </c>
      <c r="F16" s="678">
        <v>0.60</v>
      </c>
      <c r="G16" s="678">
        <v>0.30</v>
      </c>
      <c r="H16" s="678">
        <v>-17.80</v>
      </c>
      <c r="I16" s="678">
        <v>33.299999999999997</v>
      </c>
      <c r="J16" s="678">
        <v>66.099999999999994</v>
      </c>
      <c r="K16" s="678">
        <v>23.40</v>
      </c>
      <c r="L16" s="678">
        <v>9.50</v>
      </c>
      <c r="M16" s="679">
        <v>-6.40</v>
      </c>
      <c r="N16" s="679">
        <v>3.70</v>
      </c>
    </row>
    <row r="17" spans="1:14" ht="12.75" customHeight="1">
      <c r="A17" s="716" t="s">
        <v>813</v>
      </c>
      <c r="B17" s="716" t="s">
        <v>814</v>
      </c>
      <c r="C17" s="396" t="s">
        <v>546</v>
      </c>
      <c r="D17" s="396" t="s">
        <v>809</v>
      </c>
      <c r="E17" s="739">
        <v>654</v>
      </c>
      <c r="F17" s="739">
        <v>690</v>
      </c>
      <c r="G17" s="739">
        <v>743</v>
      </c>
      <c r="H17" s="739">
        <v>891</v>
      </c>
      <c r="I17" s="739">
        <v>934</v>
      </c>
      <c r="J17" s="739">
        <v>1008</v>
      </c>
      <c r="K17" s="739">
        <v>1145</v>
      </c>
      <c r="L17" s="739">
        <v>1215</v>
      </c>
      <c r="M17" s="799">
        <v>1238</v>
      </c>
      <c r="N17" s="799">
        <v>1282</v>
      </c>
    </row>
    <row r="18" spans="1:14" ht="12.75" customHeight="1">
      <c r="A18" s="815" t="s">
        <v>527</v>
      </c>
      <c r="B18" s="815" t="s">
        <v>527</v>
      </c>
      <c r="C18" s="397" t="s">
        <v>342</v>
      </c>
      <c r="D18" s="397" t="s">
        <v>343</v>
      </c>
      <c r="E18" s="678">
        <v>3.50</v>
      </c>
      <c r="F18" s="678">
        <v>5.40</v>
      </c>
      <c r="G18" s="678">
        <v>7.70</v>
      </c>
      <c r="H18" s="678">
        <v>20</v>
      </c>
      <c r="I18" s="678">
        <v>4.80</v>
      </c>
      <c r="J18" s="678">
        <v>7.90</v>
      </c>
      <c r="K18" s="678">
        <v>13.60</v>
      </c>
      <c r="L18" s="678">
        <v>6.10</v>
      </c>
      <c r="M18" s="679">
        <v>2</v>
      </c>
      <c r="N18" s="679">
        <v>3.50</v>
      </c>
    </row>
    <row r="19" spans="1:14" ht="12.75" customHeight="1">
      <c r="A19" s="716" t="s">
        <v>815</v>
      </c>
      <c r="B19" s="716" t="s">
        <v>816</v>
      </c>
      <c r="C19" s="396" t="s">
        <v>546</v>
      </c>
      <c r="D19" s="396" t="s">
        <v>809</v>
      </c>
      <c r="E19" s="803">
        <v>244</v>
      </c>
      <c r="F19" s="803">
        <v>281</v>
      </c>
      <c r="G19" s="803">
        <v>339</v>
      </c>
      <c r="H19" s="803">
        <v>363</v>
      </c>
      <c r="I19" s="803">
        <v>487</v>
      </c>
      <c r="J19" s="803">
        <v>675</v>
      </c>
      <c r="K19" s="803">
        <v>752</v>
      </c>
      <c r="L19" s="803">
        <v>855</v>
      </c>
      <c r="M19" s="686">
        <v>899</v>
      </c>
      <c r="N19" s="686">
        <v>950</v>
      </c>
    </row>
    <row r="20" spans="1:14" ht="12.75" customHeight="1">
      <c r="A20" s="815" t="s">
        <v>527</v>
      </c>
      <c r="B20" s="815" t="s">
        <v>527</v>
      </c>
      <c r="C20" s="397" t="s">
        <v>342</v>
      </c>
      <c r="D20" s="397" t="s">
        <v>343</v>
      </c>
      <c r="E20" s="678">
        <v>12.70</v>
      </c>
      <c r="F20" s="678">
        <v>15.10</v>
      </c>
      <c r="G20" s="678">
        <v>20.40</v>
      </c>
      <c r="H20" s="678">
        <v>7.30</v>
      </c>
      <c r="I20" s="678">
        <v>34</v>
      </c>
      <c r="J20" s="678">
        <v>38.700000000000003</v>
      </c>
      <c r="K20" s="678">
        <v>11.40</v>
      </c>
      <c r="L20" s="678">
        <v>13.70</v>
      </c>
      <c r="M20" s="679">
        <v>5.20</v>
      </c>
      <c r="N20" s="679">
        <v>5.70</v>
      </c>
    </row>
    <row r="21" spans="1:14" ht="12.75" customHeight="1">
      <c r="A21" s="376" t="s">
        <v>817</v>
      </c>
      <c r="B21" s="376" t="s">
        <v>818</v>
      </c>
      <c r="C21" s="451"/>
      <c r="D21" s="451"/>
      <c r="E21" s="421"/>
      <c r="F21" s="421"/>
      <c r="G21" s="421"/>
      <c r="H21" s="421"/>
      <c r="I21" s="421"/>
      <c r="J21" s="421"/>
      <c r="K21" s="421"/>
      <c r="L21" s="421"/>
      <c r="M21" s="319"/>
      <c r="N21" s="319"/>
    </row>
    <row r="22" spans="1:14" ht="12.75" customHeight="1">
      <c r="A22" s="378" t="s">
        <v>819</v>
      </c>
      <c r="B22" s="378" t="s">
        <v>820</v>
      </c>
      <c r="C22" s="396" t="s">
        <v>546</v>
      </c>
      <c r="D22" s="396" t="s">
        <v>809</v>
      </c>
      <c r="E22" s="803">
        <v>25</v>
      </c>
      <c r="F22" s="803">
        <v>26</v>
      </c>
      <c r="G22" s="803">
        <v>34</v>
      </c>
      <c r="H22" s="803">
        <v>32</v>
      </c>
      <c r="I22" s="803">
        <v>30</v>
      </c>
      <c r="J22" s="803">
        <v>60</v>
      </c>
      <c r="K22" s="803">
        <v>84</v>
      </c>
      <c r="L22" s="803">
        <v>88</v>
      </c>
      <c r="M22" s="686">
        <v>94</v>
      </c>
      <c r="N22" s="686">
        <v>98</v>
      </c>
    </row>
    <row r="23" spans="1:14" ht="12.75" customHeight="1">
      <c r="A23" s="816" t="s">
        <v>527</v>
      </c>
      <c r="B23" s="816" t="s">
        <v>527</v>
      </c>
      <c r="C23" s="397" t="s">
        <v>342</v>
      </c>
      <c r="D23" s="397" t="s">
        <v>343</v>
      </c>
      <c r="E23" s="678">
        <v>10.10</v>
      </c>
      <c r="F23" s="678">
        <v>5.60</v>
      </c>
      <c r="G23" s="678">
        <v>28</v>
      </c>
      <c r="H23" s="678">
        <v>-4.50</v>
      </c>
      <c r="I23" s="678">
        <v>-5.50</v>
      </c>
      <c r="J23" s="678">
        <v>98</v>
      </c>
      <c r="K23" s="678">
        <v>39.299999999999997</v>
      </c>
      <c r="L23" s="678">
        <v>5.50</v>
      </c>
      <c r="M23" s="679">
        <v>6.50</v>
      </c>
      <c r="N23" s="679">
        <v>4.20</v>
      </c>
    </row>
    <row r="24" spans="1:14" ht="12.75" customHeight="1">
      <c r="A24" s="716" t="s">
        <v>821</v>
      </c>
      <c r="B24" s="716" t="s">
        <v>822</v>
      </c>
      <c r="C24" s="396" t="s">
        <v>546</v>
      </c>
      <c r="D24" s="396" t="s">
        <v>809</v>
      </c>
      <c r="E24" s="803">
        <v>247</v>
      </c>
      <c r="F24" s="803">
        <v>277</v>
      </c>
      <c r="G24" s="803">
        <v>302</v>
      </c>
      <c r="H24" s="803">
        <v>315</v>
      </c>
      <c r="I24" s="803">
        <v>247</v>
      </c>
      <c r="J24" s="803">
        <v>258</v>
      </c>
      <c r="K24" s="803">
        <v>298</v>
      </c>
      <c r="L24" s="803">
        <v>329</v>
      </c>
      <c r="M24" s="686">
        <v>354</v>
      </c>
      <c r="N24" s="686">
        <v>373</v>
      </c>
    </row>
    <row r="25" spans="1:14" ht="12.75" customHeight="1">
      <c r="A25" s="782" t="s">
        <v>527</v>
      </c>
      <c r="B25" s="782" t="s">
        <v>527</v>
      </c>
      <c r="C25" s="397" t="s">
        <v>342</v>
      </c>
      <c r="D25" s="397" t="s">
        <v>343</v>
      </c>
      <c r="E25" s="678">
        <v>10</v>
      </c>
      <c r="F25" s="678">
        <v>12.30</v>
      </c>
      <c r="G25" s="678">
        <v>9.10</v>
      </c>
      <c r="H25" s="678">
        <v>4.20</v>
      </c>
      <c r="I25" s="678">
        <v>-21.60</v>
      </c>
      <c r="J25" s="678">
        <v>4.5999999999999996</v>
      </c>
      <c r="K25" s="678">
        <v>15.40</v>
      </c>
      <c r="L25" s="678">
        <v>10.50</v>
      </c>
      <c r="M25" s="679">
        <v>7.70</v>
      </c>
      <c r="N25" s="679">
        <v>5.30</v>
      </c>
    </row>
    <row r="26" spans="1:14" ht="12.75" customHeight="1">
      <c r="A26" s="716" t="s">
        <v>823</v>
      </c>
      <c r="B26" s="716" t="s">
        <v>824</v>
      </c>
      <c r="C26" s="396" t="s">
        <v>546</v>
      </c>
      <c r="D26" s="396" t="s">
        <v>809</v>
      </c>
      <c r="E26" s="803">
        <v>832</v>
      </c>
      <c r="F26" s="803">
        <v>908</v>
      </c>
      <c r="G26" s="803">
        <v>971</v>
      </c>
      <c r="H26" s="803">
        <v>1029</v>
      </c>
      <c r="I26" s="803">
        <v>1143</v>
      </c>
      <c r="J26" s="803">
        <v>1186</v>
      </c>
      <c r="K26" s="803">
        <v>1291</v>
      </c>
      <c r="L26" s="803">
        <v>1417</v>
      </c>
      <c r="M26" s="799">
        <v>1512</v>
      </c>
      <c r="N26" s="799">
        <v>1605</v>
      </c>
    </row>
    <row r="27" spans="1:14" ht="12.75" customHeight="1">
      <c r="A27" s="782" t="s">
        <v>527</v>
      </c>
      <c r="B27" s="782" t="s">
        <v>527</v>
      </c>
      <c r="C27" s="397" t="s">
        <v>342</v>
      </c>
      <c r="D27" s="397" t="s">
        <v>343</v>
      </c>
      <c r="E27" s="678">
        <v>7.80</v>
      </c>
      <c r="F27" s="678">
        <v>9.1999999999999993</v>
      </c>
      <c r="G27" s="678">
        <v>6.90</v>
      </c>
      <c r="H27" s="678">
        <v>6</v>
      </c>
      <c r="I27" s="678">
        <v>11</v>
      </c>
      <c r="J27" s="678">
        <v>3.80</v>
      </c>
      <c r="K27" s="678">
        <v>8.8000000000000007</v>
      </c>
      <c r="L27" s="678">
        <v>9.8000000000000007</v>
      </c>
      <c r="M27" s="679">
        <v>6.70</v>
      </c>
      <c r="N27" s="679">
        <v>6.20</v>
      </c>
    </row>
    <row r="28" spans="1:14" ht="12.75" customHeight="1">
      <c r="A28" s="800" t="s">
        <v>825</v>
      </c>
      <c r="B28" s="716" t="s">
        <v>826</v>
      </c>
      <c r="C28" s="396" t="s">
        <v>546</v>
      </c>
      <c r="D28" s="396" t="s">
        <v>809</v>
      </c>
      <c r="E28" s="803">
        <v>240</v>
      </c>
      <c r="F28" s="803">
        <v>283</v>
      </c>
      <c r="G28" s="803">
        <v>341</v>
      </c>
      <c r="H28" s="803">
        <v>371</v>
      </c>
      <c r="I28" s="803">
        <v>499</v>
      </c>
      <c r="J28" s="803">
        <v>673</v>
      </c>
      <c r="K28" s="803">
        <v>769</v>
      </c>
      <c r="L28" s="803">
        <v>878</v>
      </c>
      <c r="M28" s="686">
        <v>926</v>
      </c>
      <c r="N28" s="686">
        <v>980</v>
      </c>
    </row>
    <row r="29" spans="1:14" ht="12.75" customHeight="1">
      <c r="A29" s="817" t="s">
        <v>527</v>
      </c>
      <c r="B29" s="817" t="s">
        <v>527</v>
      </c>
      <c r="C29" s="397" t="s">
        <v>342</v>
      </c>
      <c r="D29" s="397" t="s">
        <v>343</v>
      </c>
      <c r="E29" s="678">
        <v>16</v>
      </c>
      <c r="F29" s="678">
        <v>17.80</v>
      </c>
      <c r="G29" s="678">
        <v>20.70</v>
      </c>
      <c r="H29" s="678">
        <v>8.60</v>
      </c>
      <c r="I29" s="678">
        <v>34.50</v>
      </c>
      <c r="J29" s="678">
        <v>35</v>
      </c>
      <c r="K29" s="678">
        <v>14.30</v>
      </c>
      <c r="L29" s="678">
        <v>14.10</v>
      </c>
      <c r="M29" s="679">
        <v>5.50</v>
      </c>
      <c r="N29" s="679">
        <v>5.80</v>
      </c>
    </row>
    <row r="30" spans="1:14" ht="12.75" customHeight="1">
      <c r="A30" s="383" t="s">
        <v>827</v>
      </c>
      <c r="B30" s="383" t="s">
        <v>828</v>
      </c>
      <c r="C30" s="452" t="s">
        <v>546</v>
      </c>
      <c r="D30" s="452" t="s">
        <v>809</v>
      </c>
      <c r="E30" s="419">
        <v>2744</v>
      </c>
      <c r="F30" s="419">
        <v>2946</v>
      </c>
      <c r="G30" s="419">
        <v>3137</v>
      </c>
      <c r="H30" s="419">
        <v>3277</v>
      </c>
      <c r="I30" s="419">
        <v>3601</v>
      </c>
      <c r="J30" s="419">
        <v>4093</v>
      </c>
      <c r="K30" s="419">
        <v>4482</v>
      </c>
      <c r="L30" s="419">
        <v>4685</v>
      </c>
      <c r="M30" s="322">
        <v>4881</v>
      </c>
      <c r="N30" s="322">
        <v>5082</v>
      </c>
    </row>
    <row r="31" spans="1:14" ht="12.75" customHeight="1">
      <c r="A31" s="716" t="s">
        <v>527</v>
      </c>
      <c r="B31" s="716" t="s">
        <v>527</v>
      </c>
      <c r="C31" s="397" t="s">
        <v>342</v>
      </c>
      <c r="D31" s="397" t="s">
        <v>343</v>
      </c>
      <c r="E31" s="678">
        <v>7.90</v>
      </c>
      <c r="F31" s="678">
        <v>7.40</v>
      </c>
      <c r="G31" s="678">
        <v>6.50</v>
      </c>
      <c r="H31" s="678">
        <v>4.50</v>
      </c>
      <c r="I31" s="678">
        <v>9.90</v>
      </c>
      <c r="J31" s="678">
        <v>13.70</v>
      </c>
      <c r="K31" s="678">
        <v>9.50</v>
      </c>
      <c r="L31" s="678">
        <v>4.50</v>
      </c>
      <c r="M31" s="679">
        <v>4.20</v>
      </c>
      <c r="N31" s="679">
        <v>4.0999999999999996</v>
      </c>
    </row>
    <row r="32" spans="1:14" ht="12.75" customHeight="1">
      <c r="A32" s="383" t="s">
        <v>829</v>
      </c>
      <c r="B32" s="383" t="s">
        <v>448</v>
      </c>
      <c r="C32" s="452" t="s">
        <v>546</v>
      </c>
      <c r="D32" s="452" t="s">
        <v>809</v>
      </c>
      <c r="E32" s="419">
        <v>2483</v>
      </c>
      <c r="F32" s="419">
        <v>2640</v>
      </c>
      <c r="G32" s="419">
        <v>2799</v>
      </c>
      <c r="H32" s="419">
        <v>2692</v>
      </c>
      <c r="I32" s="419">
        <v>2921</v>
      </c>
      <c r="J32" s="419">
        <v>3358</v>
      </c>
      <c r="K32" s="419">
        <v>3548</v>
      </c>
      <c r="L32" s="419">
        <v>3739</v>
      </c>
      <c r="M32" s="322">
        <v>3967</v>
      </c>
      <c r="N32" s="322">
        <v>4185</v>
      </c>
    </row>
    <row r="33" spans="1:14" ht="12.75" customHeight="1">
      <c r="A33" s="716" t="s">
        <v>527</v>
      </c>
      <c r="B33" s="716" t="s">
        <v>527</v>
      </c>
      <c r="C33" s="397" t="s">
        <v>342</v>
      </c>
      <c r="D33" s="397" t="s">
        <v>343</v>
      </c>
      <c r="E33" s="678">
        <v>7.50</v>
      </c>
      <c r="F33" s="678">
        <v>6.30</v>
      </c>
      <c r="G33" s="678">
        <v>6</v>
      </c>
      <c r="H33" s="678">
        <v>-3.80</v>
      </c>
      <c r="I33" s="678">
        <v>8.50</v>
      </c>
      <c r="J33" s="678">
        <v>15</v>
      </c>
      <c r="K33" s="678">
        <v>5.70</v>
      </c>
      <c r="L33" s="678">
        <v>5.40</v>
      </c>
      <c r="M33" s="679">
        <v>6.10</v>
      </c>
      <c r="N33" s="679">
        <v>5.50</v>
      </c>
    </row>
    <row r="34" spans="1:14" ht="12.75" customHeight="1">
      <c r="A34" s="720" t="s">
        <v>830</v>
      </c>
      <c r="B34" s="720" t="s">
        <v>831</v>
      </c>
      <c r="C34" s="396" t="s">
        <v>546</v>
      </c>
      <c r="D34" s="396" t="s">
        <v>809</v>
      </c>
      <c r="E34" s="803">
        <v>33</v>
      </c>
      <c r="F34" s="803">
        <v>36</v>
      </c>
      <c r="G34" s="803">
        <v>38</v>
      </c>
      <c r="H34" s="803">
        <v>40</v>
      </c>
      <c r="I34" s="803">
        <v>41</v>
      </c>
      <c r="J34" s="803">
        <v>27</v>
      </c>
      <c r="K34" s="803">
        <v>1</v>
      </c>
      <c r="L34" s="803">
        <v>6</v>
      </c>
      <c r="M34" s="686">
        <v>28</v>
      </c>
      <c r="N34" s="686">
        <v>8</v>
      </c>
    </row>
    <row r="35" spans="1:14" ht="12.75" customHeight="1">
      <c r="A35" s="716" t="s">
        <v>832</v>
      </c>
      <c r="B35" s="716" t="s">
        <v>833</v>
      </c>
      <c r="C35" s="396" t="s">
        <v>546</v>
      </c>
      <c r="D35" s="396" t="s">
        <v>809</v>
      </c>
      <c r="E35" s="803">
        <v>294</v>
      </c>
      <c r="F35" s="803">
        <v>342</v>
      </c>
      <c r="G35" s="803">
        <v>376</v>
      </c>
      <c r="H35" s="803">
        <v>625</v>
      </c>
      <c r="I35" s="803">
        <v>720</v>
      </c>
      <c r="J35" s="803">
        <v>761</v>
      </c>
      <c r="K35" s="803">
        <v>934</v>
      </c>
      <c r="L35" s="803">
        <v>952</v>
      </c>
      <c r="M35" s="686">
        <v>942</v>
      </c>
      <c r="N35" s="686">
        <v>905</v>
      </c>
    </row>
    <row r="36" spans="1:14" ht="12.75" customHeight="1">
      <c r="A36" s="472" t="s">
        <v>834</v>
      </c>
      <c r="B36" s="472" t="s">
        <v>835</v>
      </c>
      <c r="C36" s="813"/>
      <c r="D36" s="813"/>
      <c r="E36" s="473"/>
      <c r="F36" s="473"/>
      <c r="G36" s="473"/>
      <c r="H36" s="473"/>
      <c r="I36" s="473"/>
      <c r="J36" s="474"/>
      <c r="K36" s="474"/>
      <c r="L36" s="474"/>
      <c r="M36" s="356"/>
      <c r="N36" s="356"/>
    </row>
    <row r="37" spans="1:14" ht="12.75" customHeight="1">
      <c r="A37" s="787" t="s">
        <v>836</v>
      </c>
      <c r="B37" s="787" t="s">
        <v>837</v>
      </c>
      <c r="C37" s="396" t="s">
        <v>546</v>
      </c>
      <c r="D37" s="396" t="s">
        <v>809</v>
      </c>
      <c r="E37" s="803">
        <v>-12</v>
      </c>
      <c r="F37" s="803">
        <v>-17</v>
      </c>
      <c r="G37" s="803">
        <v>-20</v>
      </c>
      <c r="H37" s="803">
        <v>-44</v>
      </c>
      <c r="I37" s="803">
        <v>-43</v>
      </c>
      <c r="J37" s="803">
        <v>-31</v>
      </c>
      <c r="K37" s="803">
        <v>-47</v>
      </c>
      <c r="L37" s="803">
        <v>-55</v>
      </c>
      <c r="M37" s="686">
        <v>-44</v>
      </c>
      <c r="N37" s="686">
        <v>-35</v>
      </c>
    </row>
    <row r="38" spans="1:14" ht="12.75" customHeight="1">
      <c r="A38" s="716" t="s">
        <v>446</v>
      </c>
      <c r="B38" s="716" t="s">
        <v>449</v>
      </c>
      <c r="C38" s="396" t="s">
        <v>546</v>
      </c>
      <c r="D38" s="396" t="s">
        <v>809</v>
      </c>
      <c r="E38" s="803">
        <v>254</v>
      </c>
      <c r="F38" s="803">
        <v>317</v>
      </c>
      <c r="G38" s="803">
        <v>358</v>
      </c>
      <c r="H38" s="803">
        <v>364</v>
      </c>
      <c r="I38" s="803">
        <v>404</v>
      </c>
      <c r="J38" s="803">
        <v>484</v>
      </c>
      <c r="K38" s="803">
        <v>505</v>
      </c>
      <c r="L38" s="803">
        <v>500</v>
      </c>
      <c r="M38" s="686">
        <v>503</v>
      </c>
      <c r="N38" s="686">
        <v>515</v>
      </c>
    </row>
    <row r="39" spans="1:14" ht="12.75" customHeight="1">
      <c r="A39" s="716" t="s">
        <v>527</v>
      </c>
      <c r="B39" s="716" t="s">
        <v>527</v>
      </c>
      <c r="C39" s="397" t="s">
        <v>342</v>
      </c>
      <c r="D39" s="397" t="s">
        <v>343</v>
      </c>
      <c r="E39" s="678">
        <v>-4.9000000000000004</v>
      </c>
      <c r="F39" s="678">
        <v>24.50</v>
      </c>
      <c r="G39" s="678">
        <v>12.90</v>
      </c>
      <c r="H39" s="678">
        <v>1.70</v>
      </c>
      <c r="I39" s="678">
        <v>11.10</v>
      </c>
      <c r="J39" s="678">
        <v>19.70</v>
      </c>
      <c r="K39" s="678">
        <v>4.4000000000000004</v>
      </c>
      <c r="L39" s="678">
        <v>-0.90</v>
      </c>
      <c r="M39" s="679">
        <v>0.60</v>
      </c>
      <c r="N39" s="679">
        <v>2.2999999999999998</v>
      </c>
    </row>
    <row r="40" spans="1:14" ht="12.75" customHeight="1">
      <c r="A40" s="716" t="s">
        <v>838</v>
      </c>
      <c r="B40" s="716" t="s">
        <v>839</v>
      </c>
      <c r="C40" s="396" t="s">
        <v>546</v>
      </c>
      <c r="D40" s="396" t="s">
        <v>809</v>
      </c>
      <c r="E40" s="803">
        <v>52</v>
      </c>
      <c r="F40" s="803">
        <v>42</v>
      </c>
      <c r="G40" s="803">
        <v>35</v>
      </c>
      <c r="H40" s="803">
        <v>304</v>
      </c>
      <c r="I40" s="803">
        <v>356</v>
      </c>
      <c r="J40" s="803">
        <v>310</v>
      </c>
      <c r="K40" s="803">
        <v>475</v>
      </c>
      <c r="L40" s="803">
        <v>505</v>
      </c>
      <c r="M40" s="686">
        <v>482</v>
      </c>
      <c r="N40" s="686">
        <v>424</v>
      </c>
    </row>
    <row r="41" spans="1:14" ht="12.75" customHeight="1">
      <c r="A41" s="475" t="s">
        <v>844</v>
      </c>
      <c r="B41" s="814" t="s">
        <v>840</v>
      </c>
      <c r="C41" s="452" t="s">
        <v>342</v>
      </c>
      <c r="D41" s="452" t="s">
        <v>343</v>
      </c>
      <c r="E41" s="413">
        <v>4.70</v>
      </c>
      <c r="F41" s="413">
        <v>4.4000000000000004</v>
      </c>
      <c r="G41" s="413">
        <v>3.50</v>
      </c>
      <c r="H41" s="413">
        <v>1.50</v>
      </c>
      <c r="I41" s="413">
        <v>5.40</v>
      </c>
      <c r="J41" s="413">
        <v>-0.80</v>
      </c>
      <c r="K41" s="413">
        <v>0.80</v>
      </c>
      <c r="L41" s="413">
        <v>1.40</v>
      </c>
      <c r="M41" s="316">
        <v>1.30</v>
      </c>
      <c r="N41" s="316">
        <v>1.70</v>
      </c>
    </row>
    <row r="42" spans="1:14" ht="12.75" customHeight="1" thickBot="1">
      <c r="A42" s="476" t="s">
        <v>841</v>
      </c>
      <c r="B42" s="476" t="s">
        <v>842</v>
      </c>
      <c r="C42" s="400" t="s">
        <v>347</v>
      </c>
      <c r="D42" s="400" t="s">
        <v>347</v>
      </c>
      <c r="E42" s="458">
        <v>10.60</v>
      </c>
      <c r="F42" s="458">
        <v>11.50</v>
      </c>
      <c r="G42" s="458">
        <v>11.80</v>
      </c>
      <c r="H42" s="458">
        <v>18.80</v>
      </c>
      <c r="I42" s="458">
        <v>19.80</v>
      </c>
      <c r="J42" s="458">
        <v>18.50</v>
      </c>
      <c r="K42" s="458">
        <v>20.80</v>
      </c>
      <c r="L42" s="458">
        <v>20.30</v>
      </c>
      <c r="M42" s="314">
        <v>19.20</v>
      </c>
      <c r="N42" s="314">
        <v>17.80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5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</row>
    <row r="59" spans="1:55" s="64" customFormat="1" ht="12.75" customHeight="1" hidden="1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5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</row>
    <row r="60" spans="1:55" s="64" customFormat="1" ht="12.75" customHeight="1" hidden="1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5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</row>
    <row r="61" spans="1:55" s="64" customFormat="1" ht="12.75" customHeight="1" hidden="1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5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</row>
    <row r="62" spans="1:55" s="64" customFormat="1" ht="12.75" customHeight="1" hidden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5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</row>
    <row r="63" spans="1:55" s="64" customFormat="1" ht="12.75" customHeight="1" hidden="1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5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</row>
    <row r="64" spans="1:55" s="64" customFormat="1" ht="12.75" customHeight="1" hidden="1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5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</row>
    <row r="65" spans="1:55" s="64" customFormat="1" ht="12.75" customHeight="1" hidden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5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</row>
    <row r="66" spans="1:55" s="64" customFormat="1" ht="12.75" customHeight="1" hidden="1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5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</row>
    <row r="67" spans="1:55" s="64" customFormat="1" ht="12.75" customHeight="1" hidden="1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5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284</v>
      </c>
      <c r="H1" s="2" t="s">
        <v>31</v>
      </c>
    </row>
    <row r="2" ht="13.5" customHeight="1">
      <c r="A2" s="176" t="s">
        <v>116</v>
      </c>
    </row>
    <row r="3" ht="13.5" customHeight="1">
      <c r="A3" s="176" t="s">
        <v>180</v>
      </c>
    </row>
    <row r="18" spans="2:89" ht="13.5" customHeight="1">
      <c r="B18" s="11" t="s">
        <v>1006</v>
      </c>
      <c r="C18" s="11" t="s">
        <v>936</v>
      </c>
      <c r="D18" s="11" t="s">
        <v>937</v>
      </c>
      <c r="E18" s="11" t="s">
        <v>938</v>
      </c>
      <c r="F18" s="11" t="s">
        <v>1007</v>
      </c>
      <c r="G18" s="11" t="s">
        <v>936</v>
      </c>
      <c r="H18" s="11" t="s">
        <v>937</v>
      </c>
      <c r="I18" s="11" t="s">
        <v>938</v>
      </c>
      <c r="J18" s="11" t="s">
        <v>1008</v>
      </c>
      <c r="K18" s="11" t="s">
        <v>936</v>
      </c>
      <c r="L18" s="11" t="s">
        <v>937</v>
      </c>
      <c r="M18" s="11" t="s">
        <v>938</v>
      </c>
      <c r="N18" s="11" t="s">
        <v>1009</v>
      </c>
      <c r="O18" s="11" t="s">
        <v>936</v>
      </c>
      <c r="P18" s="11" t="s">
        <v>937</v>
      </c>
      <c r="Q18" s="11" t="s">
        <v>938</v>
      </c>
      <c r="R18" s="11" t="s">
        <v>1010</v>
      </c>
      <c r="S18" s="11" t="s">
        <v>936</v>
      </c>
      <c r="T18" s="11" t="s">
        <v>937</v>
      </c>
      <c r="U18" s="11" t="s">
        <v>938</v>
      </c>
      <c r="V18" s="11" t="s">
        <v>1011</v>
      </c>
      <c r="W18" s="11" t="s">
        <v>936</v>
      </c>
      <c r="X18" s="11" t="s">
        <v>937</v>
      </c>
      <c r="Y18" s="11" t="s">
        <v>938</v>
      </c>
      <c r="Z18" s="11" t="s">
        <v>1012</v>
      </c>
      <c r="AA18" s="11" t="s">
        <v>936</v>
      </c>
      <c r="AB18" s="11" t="s">
        <v>937</v>
      </c>
      <c r="AC18" s="11" t="s">
        <v>938</v>
      </c>
      <c r="AD18" s="11" t="s">
        <v>1013</v>
      </c>
      <c r="AE18" s="11" t="s">
        <v>936</v>
      </c>
      <c r="AF18" s="11" t="s">
        <v>937</v>
      </c>
      <c r="AG18" s="11" t="s">
        <v>938</v>
      </c>
      <c r="AH18" s="11" t="s">
        <v>1014</v>
      </c>
      <c r="AI18" s="11" t="s">
        <v>936</v>
      </c>
      <c r="AJ18" s="11" t="s">
        <v>937</v>
      </c>
      <c r="AK18" s="11" t="s">
        <v>938</v>
      </c>
      <c r="AL18" s="11" t="s">
        <v>1015</v>
      </c>
      <c r="AM18" s="11" t="s">
        <v>936</v>
      </c>
      <c r="AN18" s="11" t="s">
        <v>937</v>
      </c>
      <c r="AO18" s="11" t="s">
        <v>938</v>
      </c>
      <c r="AP18" s="11" t="s">
        <v>987</v>
      </c>
      <c r="AQ18" s="11" t="s">
        <v>936</v>
      </c>
      <c r="AR18" s="11" t="s">
        <v>937</v>
      </c>
      <c r="AS18" s="11" t="s">
        <v>938</v>
      </c>
      <c r="AT18" s="11" t="s">
        <v>935</v>
      </c>
      <c r="AU18" s="11" t="s">
        <v>936</v>
      </c>
      <c r="AV18" s="11" t="s">
        <v>937</v>
      </c>
      <c r="AW18" s="11" t="s">
        <v>938</v>
      </c>
      <c r="AX18" s="11" t="s">
        <v>939</v>
      </c>
      <c r="AY18" s="11" t="s">
        <v>936</v>
      </c>
      <c r="AZ18" s="11" t="s">
        <v>937</v>
      </c>
      <c r="BA18" s="11" t="s">
        <v>938</v>
      </c>
      <c r="BB18" s="11" t="s">
        <v>940</v>
      </c>
      <c r="BC18" s="11" t="s">
        <v>936</v>
      </c>
      <c r="BD18" s="11" t="s">
        <v>937</v>
      </c>
      <c r="BE18" s="11" t="s">
        <v>938</v>
      </c>
      <c r="BF18" s="11" t="s">
        <v>941</v>
      </c>
      <c r="BG18" s="11" t="s">
        <v>936</v>
      </c>
      <c r="BH18" s="11" t="s">
        <v>937</v>
      </c>
      <c r="BI18" s="11" t="s">
        <v>938</v>
      </c>
      <c r="BJ18" s="11" t="s">
        <v>942</v>
      </c>
      <c r="BK18" s="11" t="s">
        <v>936</v>
      </c>
      <c r="BL18" s="11" t="s">
        <v>937</v>
      </c>
      <c r="BM18" s="11" t="s">
        <v>938</v>
      </c>
      <c r="BN18" s="11" t="s">
        <v>943</v>
      </c>
      <c r="BO18" s="11" t="s">
        <v>936</v>
      </c>
      <c r="BP18" s="11" t="s">
        <v>937</v>
      </c>
      <c r="BQ18" s="11" t="s">
        <v>938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5" t="s">
        <v>1114</v>
      </c>
      <c r="B19" s="8">
        <v>5.50</v>
      </c>
      <c r="C19" s="8">
        <v>13.84</v>
      </c>
      <c r="D19" s="8">
        <v>15.32</v>
      </c>
      <c r="E19" s="8">
        <v>13.98</v>
      </c>
      <c r="F19" s="8">
        <v>11.41</v>
      </c>
      <c r="G19" s="8">
        <v>7.90</v>
      </c>
      <c r="H19" s="8">
        <v>4.82</v>
      </c>
      <c r="I19" s="8">
        <v>2.08</v>
      </c>
      <c r="J19" s="8">
        <v>-0.13</v>
      </c>
      <c r="K19" s="8">
        <v>-1.20</v>
      </c>
      <c r="L19" s="8">
        <v>-1.35</v>
      </c>
      <c r="M19" s="8">
        <v>-1.28</v>
      </c>
      <c r="N19" s="8">
        <v>-0.94</v>
      </c>
      <c r="O19" s="8">
        <v>0.39</v>
      </c>
      <c r="P19" s="8">
        <v>2.5299999999999998</v>
      </c>
      <c r="Q19" s="8">
        <v>4.50</v>
      </c>
      <c r="R19" s="8">
        <v>5.40</v>
      </c>
      <c r="S19" s="8">
        <v>4.92</v>
      </c>
      <c r="T19" s="8">
        <v>4.01</v>
      </c>
      <c r="U19" s="8">
        <v>4.1900000000000004</v>
      </c>
      <c r="V19" s="8">
        <v>5.01</v>
      </c>
      <c r="W19" s="8">
        <v>5.28</v>
      </c>
      <c r="X19" s="8">
        <v>5.24</v>
      </c>
      <c r="Y19" s="8">
        <v>4.87</v>
      </c>
      <c r="Z19" s="8">
        <v>4.25</v>
      </c>
      <c r="AA19" s="8">
        <v>3.84</v>
      </c>
      <c r="AB19" s="8">
        <v>3.72</v>
      </c>
      <c r="AC19" s="8">
        <v>3.80</v>
      </c>
      <c r="AD19" s="8">
        <v>4.16</v>
      </c>
      <c r="AE19" s="8">
        <v>4.95</v>
      </c>
      <c r="AF19" s="8">
        <v>5.54</v>
      </c>
      <c r="AG19" s="8">
        <v>5.56</v>
      </c>
      <c r="AH19" s="8">
        <v>5.50</v>
      </c>
      <c r="AI19" s="8">
        <v>5.35</v>
      </c>
      <c r="AJ19" s="8">
        <v>4.95</v>
      </c>
      <c r="AK19" s="8">
        <v>4.95</v>
      </c>
      <c r="AL19" s="8">
        <v>4.54</v>
      </c>
      <c r="AM19" s="8">
        <v>3.14</v>
      </c>
      <c r="AN19" s="8">
        <v>1.94</v>
      </c>
      <c r="AO19" s="8">
        <v>0.11</v>
      </c>
      <c r="AP19" s="8">
        <v>-5.83</v>
      </c>
      <c r="AQ19" s="8">
        <v>-10.91</v>
      </c>
      <c r="AR19" s="8">
        <v>-6.66</v>
      </c>
      <c r="AS19" s="8">
        <v>0.44</v>
      </c>
      <c r="AT19" s="8">
        <v>8.61</v>
      </c>
      <c r="AU19" s="8">
        <v>15.44</v>
      </c>
      <c r="AV19" s="8">
        <v>10.63</v>
      </c>
      <c r="AW19" s="8">
        <v>5.57</v>
      </c>
      <c r="AX19" s="8">
        <v>4.99</v>
      </c>
      <c r="AY19" s="8">
        <v>5.07</v>
      </c>
      <c r="AZ19" s="8">
        <v>5.32</v>
      </c>
      <c r="BA19" s="8">
        <v>2.56</v>
      </c>
      <c r="BB19" s="8">
        <v>-1.52</v>
      </c>
      <c r="BC19" s="8">
        <v>-3.20</v>
      </c>
      <c r="BD19" s="8">
        <v>-3.91</v>
      </c>
      <c r="BE19" s="8">
        <v>-4.2300000000000004</v>
      </c>
      <c r="BF19" s="8">
        <v>-2.83</v>
      </c>
      <c r="BG19" s="8">
        <v>-1.24</v>
      </c>
      <c r="BH19" s="8">
        <v>-0.53</v>
      </c>
      <c r="BI19" s="8">
        <v>0.99</v>
      </c>
      <c r="BJ19" s="8">
        <v>3.15</v>
      </c>
      <c r="BK19" s="8">
        <v>4</v>
      </c>
      <c r="BL19" s="8">
        <v>4</v>
      </c>
      <c r="BM19" s="8">
        <v>4.1900000000000004</v>
      </c>
      <c r="BN19" s="8">
        <v>3.38</v>
      </c>
      <c r="BO19" s="8">
        <v>2.93</v>
      </c>
      <c r="BP19" s="8">
        <v>3.57</v>
      </c>
      <c r="BQ19" s="8">
        <v>3.87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5" t="s">
        <v>1115</v>
      </c>
      <c r="B20" s="8">
        <v>2.56</v>
      </c>
      <c r="C20" s="8">
        <v>3.87</v>
      </c>
      <c r="D20" s="8">
        <v>4.1399999999999997</v>
      </c>
      <c r="E20" s="8">
        <v>3.88</v>
      </c>
      <c r="F20" s="8">
        <v>4.54</v>
      </c>
      <c r="G20" s="8">
        <v>3.25</v>
      </c>
      <c r="H20" s="8">
        <v>2.79</v>
      </c>
      <c r="I20" s="8">
        <v>2.38</v>
      </c>
      <c r="J20" s="8">
        <v>1.24</v>
      </c>
      <c r="K20" s="8">
        <v>0.82</v>
      </c>
      <c r="L20" s="8">
        <v>0.53</v>
      </c>
      <c r="M20" s="8">
        <v>0</v>
      </c>
      <c r="N20" s="8">
        <v>-0.44</v>
      </c>
      <c r="O20" s="8">
        <v>0.47</v>
      </c>
      <c r="P20" s="8">
        <v>0.78</v>
      </c>
      <c r="Q20" s="8">
        <v>1.38</v>
      </c>
      <c r="R20" s="8">
        <v>2.4900000000000002</v>
      </c>
      <c r="S20" s="8">
        <v>2.02</v>
      </c>
      <c r="T20" s="8">
        <v>2.13</v>
      </c>
      <c r="U20" s="8">
        <v>2.46</v>
      </c>
      <c r="V20" s="8">
        <v>2.1800000000000002</v>
      </c>
      <c r="W20" s="8">
        <v>2.39</v>
      </c>
      <c r="X20" s="8">
        <v>2.41</v>
      </c>
      <c r="Y20" s="8">
        <v>2.3199999999999998</v>
      </c>
      <c r="Z20" s="8">
        <v>2.3199999999999998</v>
      </c>
      <c r="AA20" s="8">
        <v>2.10</v>
      </c>
      <c r="AB20" s="8">
        <v>1.86</v>
      </c>
      <c r="AC20" s="8">
        <v>1.95</v>
      </c>
      <c r="AD20" s="8">
        <v>2.52</v>
      </c>
      <c r="AE20" s="8">
        <v>2.91</v>
      </c>
      <c r="AF20" s="8">
        <v>3.32</v>
      </c>
      <c r="AG20" s="8">
        <v>3.66</v>
      </c>
      <c r="AH20" s="8">
        <v>2.75</v>
      </c>
      <c r="AI20" s="8">
        <v>2.81</v>
      </c>
      <c r="AJ20" s="8">
        <v>2.08</v>
      </c>
      <c r="AK20" s="8">
        <v>1.64</v>
      </c>
      <c r="AL20" s="8">
        <v>2.3199999999999998</v>
      </c>
      <c r="AM20" s="8">
        <v>1.71</v>
      </c>
      <c r="AN20" s="8">
        <v>2</v>
      </c>
      <c r="AO20" s="8">
        <v>1.38</v>
      </c>
      <c r="AP20" s="8">
        <v>-1.60</v>
      </c>
      <c r="AQ20" s="8">
        <v>-11.98</v>
      </c>
      <c r="AR20" s="8">
        <v>-3.42</v>
      </c>
      <c r="AS20" s="8">
        <v>-2.73</v>
      </c>
      <c r="AT20" s="8">
        <v>-0.43</v>
      </c>
      <c r="AU20" s="8">
        <v>13.99</v>
      </c>
      <c r="AV20" s="8">
        <v>4.49</v>
      </c>
      <c r="AW20" s="8">
        <v>4.72</v>
      </c>
      <c r="AX20" s="8">
        <v>5.30</v>
      </c>
      <c r="AY20" s="8">
        <v>3</v>
      </c>
      <c r="AZ20" s="8">
        <v>2.13</v>
      </c>
      <c r="BA20" s="8">
        <v>0.99</v>
      </c>
      <c r="BB20" s="8">
        <v>0.22</v>
      </c>
      <c r="BC20" s="8">
        <v>-0.03</v>
      </c>
      <c r="BD20" s="8">
        <v>0.11</v>
      </c>
      <c r="BE20" s="8">
        <v>0.30</v>
      </c>
      <c r="BF20" s="8">
        <v>0.53</v>
      </c>
      <c r="BG20" s="8">
        <v>0.65</v>
      </c>
      <c r="BH20" s="8">
        <v>0.31</v>
      </c>
      <c r="BI20" s="8">
        <v>0.75</v>
      </c>
      <c r="BJ20" s="8">
        <v>0.82</v>
      </c>
      <c r="BK20" s="8">
        <v>0.76</v>
      </c>
      <c r="BL20" s="8">
        <v>0.87</v>
      </c>
      <c r="BM20" s="8">
        <v>0.83</v>
      </c>
      <c r="BN20" s="8">
        <v>0.99</v>
      </c>
      <c r="BO20" s="8">
        <v>1.48</v>
      </c>
      <c r="BP20" s="8">
        <v>1.96</v>
      </c>
      <c r="BQ20" s="8">
        <v>2.3199999999999998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285</v>
      </c>
      <c r="H1" s="2" t="s">
        <v>31</v>
      </c>
    </row>
    <row r="2" ht="13.5" customHeight="1">
      <c r="A2" s="176" t="s">
        <v>244</v>
      </c>
    </row>
    <row r="3" ht="13.5" customHeight="1">
      <c r="A3" s="176" t="s">
        <v>183</v>
      </c>
    </row>
    <row r="5" spans="2:81" ht="13.5" customHeight="1"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</row>
    <row r="18" spans="2:57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1114</v>
      </c>
      <c r="B19" s="8">
        <v>8.61</v>
      </c>
      <c r="C19" s="8">
        <v>15.44</v>
      </c>
      <c r="D19" s="8">
        <v>10.63</v>
      </c>
      <c r="E19" s="8">
        <v>5.57</v>
      </c>
      <c r="F19" s="8">
        <v>4.99</v>
      </c>
      <c r="G19" s="8">
        <v>5.07</v>
      </c>
      <c r="H19" s="8">
        <v>5.32</v>
      </c>
      <c r="I19" s="8">
        <v>2.56</v>
      </c>
      <c r="J19" s="8">
        <v>-1.52</v>
      </c>
      <c r="K19" s="8">
        <v>-3.20</v>
      </c>
      <c r="L19" s="8">
        <v>-3.91</v>
      </c>
      <c r="M19" s="8">
        <v>-4.2300000000000004</v>
      </c>
      <c r="N19" s="8">
        <v>-2.83</v>
      </c>
      <c r="O19" s="8">
        <v>-1.24</v>
      </c>
      <c r="P19" s="8">
        <v>-0.53</v>
      </c>
      <c r="Q19" s="8">
        <v>0.99</v>
      </c>
      <c r="R19" s="8">
        <v>3.15</v>
      </c>
      <c r="S19" s="8">
        <v>4</v>
      </c>
      <c r="T19" s="8">
        <v>4</v>
      </c>
      <c r="U19" s="8">
        <v>4.1900000000000004</v>
      </c>
      <c r="V19" s="8">
        <v>3.38</v>
      </c>
      <c r="W19" s="8">
        <v>2.93</v>
      </c>
      <c r="X19" s="8">
        <v>3.57</v>
      </c>
      <c r="Y19" s="8">
        <v>3.87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5" t="s">
        <v>849</v>
      </c>
      <c r="B20" s="8">
        <v>-0.71</v>
      </c>
      <c r="C20" s="8">
        <v>18.329999999999998</v>
      </c>
      <c r="D20" s="8">
        <v>-10.62</v>
      </c>
      <c r="E20" s="8">
        <v>-9.23</v>
      </c>
      <c r="F20" s="8">
        <v>-4.88</v>
      </c>
      <c r="G20" s="8">
        <v>-4.0999999999999996</v>
      </c>
      <c r="H20" s="8">
        <v>4.3099999999999996</v>
      </c>
      <c r="I20" s="8">
        <v>3.80</v>
      </c>
      <c r="J20" s="8">
        <v>6.56</v>
      </c>
      <c r="K20" s="8">
        <v>8.8699999999999992</v>
      </c>
      <c r="L20" s="8">
        <v>2.50</v>
      </c>
      <c r="M20" s="8">
        <v>4.59</v>
      </c>
      <c r="N20" s="8">
        <v>2.60</v>
      </c>
      <c r="O20" s="8">
        <v>-0.35</v>
      </c>
      <c r="P20" s="8">
        <v>2.96</v>
      </c>
      <c r="Q20" s="8">
        <v>-0.12</v>
      </c>
      <c r="R20" s="8">
        <v>0.65</v>
      </c>
      <c r="S20" s="8">
        <v>0.63</v>
      </c>
      <c r="T20" s="8">
        <v>0.10</v>
      </c>
      <c r="U20" s="8">
        <v>0.45</v>
      </c>
      <c r="V20" s="8">
        <v>-1.30</v>
      </c>
      <c r="W20" s="8">
        <v>-0.20</v>
      </c>
      <c r="X20" s="8">
        <v>-0.50</v>
      </c>
      <c r="Y20" s="8">
        <v>0.40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1116</v>
      </c>
      <c r="B21" s="8">
        <v>7.83</v>
      </c>
      <c r="C21" s="8">
        <v>36.60</v>
      </c>
      <c r="D21" s="8">
        <v>-1.1200000000000001</v>
      </c>
      <c r="E21" s="8">
        <v>-4.17</v>
      </c>
      <c r="F21" s="8">
        <v>-0.14000000000000001</v>
      </c>
      <c r="G21" s="8">
        <v>0.76</v>
      </c>
      <c r="H21" s="8">
        <v>9.86</v>
      </c>
      <c r="I21" s="8">
        <v>6.46</v>
      </c>
      <c r="J21" s="8">
        <v>4.9400000000000004</v>
      </c>
      <c r="K21" s="8">
        <v>5.39</v>
      </c>
      <c r="L21" s="8">
        <v>-1.50</v>
      </c>
      <c r="M21" s="8">
        <v>0.16</v>
      </c>
      <c r="N21" s="8">
        <v>-0.30</v>
      </c>
      <c r="O21" s="8">
        <v>-1.58</v>
      </c>
      <c r="P21" s="8">
        <v>2.42</v>
      </c>
      <c r="Q21" s="8">
        <v>0.87</v>
      </c>
      <c r="R21" s="8">
        <v>3.82</v>
      </c>
      <c r="S21" s="8">
        <v>4.66</v>
      </c>
      <c r="T21" s="8">
        <v>4.0999999999999996</v>
      </c>
      <c r="U21" s="8">
        <v>4.66</v>
      </c>
      <c r="V21" s="8">
        <v>2.0299999999999998</v>
      </c>
      <c r="W21" s="8">
        <v>2.73</v>
      </c>
      <c r="X21" s="8">
        <v>3.06</v>
      </c>
      <c r="Y21" s="8">
        <v>4.29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67">
    <tabColor theme="7" tint="0.399980008602142"/>
  </sheetPr>
  <dimension ref="A1:GT28"/>
  <sheetViews>
    <sheetView showGridLines="0" zoomScale="160" zoomScaleNormal="160" workbookViewId="0" topLeftCell="A1">
      <selection pane="topLeft" activeCell="K12" sqref="K12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927</v>
      </c>
      <c r="H1" s="2" t="s">
        <v>31</v>
      </c>
    </row>
    <row r="2" ht="13.5" customHeight="1">
      <c r="A2" s="176" t="s">
        <v>928</v>
      </c>
    </row>
    <row r="3" ht="13.5" customHeight="1">
      <c r="A3" s="176" t="s">
        <v>929</v>
      </c>
    </row>
    <row r="18" spans="1:194" ht="13.5" customHeight="1">
      <c r="A18" s="250"/>
      <c r="B18" s="182" t="s">
        <v>951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1"/>
      <c r="N18" s="11" t="s">
        <v>952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74" t="s">
        <v>953</v>
      </c>
      <c r="AL18" s="174" t="s">
        <v>954</v>
      </c>
      <c r="AX18" s="174" t="s">
        <v>955</v>
      </c>
      <c r="BJ18" s="174" t="s">
        <v>956</v>
      </c>
      <c r="BV18" s="174" t="s">
        <v>957</v>
      </c>
      <c r="CH18" s="174" t="s">
        <v>958</v>
      </c>
      <c r="CT18" s="174" t="s">
        <v>959</v>
      </c>
      <c r="DF18" s="174" t="s">
        <v>960</v>
      </c>
      <c r="DR18" s="174" t="s">
        <v>961</v>
      </c>
      <c r="ED18" s="174" t="s">
        <v>962</v>
      </c>
      <c r="EP18" s="174" t="s">
        <v>963</v>
      </c>
      <c r="FB18" s="174" t="s">
        <v>964</v>
      </c>
      <c r="FN18" s="174" t="s">
        <v>965</v>
      </c>
      <c r="FZ18" s="174" t="s">
        <v>966</v>
      </c>
      <c r="GL18" s="174" t="s">
        <v>967</v>
      </c>
    </row>
    <row r="19" spans="1:202" ht="13.5" customHeight="1">
      <c r="A19" s="175"/>
      <c r="B19" s="183">
        <v>146.21</v>
      </c>
      <c r="C19" s="183">
        <v>147.78</v>
      </c>
      <c r="D19" s="183">
        <v>132.66999999999999</v>
      </c>
      <c r="E19" s="183">
        <v>102.69</v>
      </c>
      <c r="F19" s="183">
        <v>103.78</v>
      </c>
      <c r="G19" s="183">
        <v>117.85</v>
      </c>
      <c r="H19" s="183">
        <v>107</v>
      </c>
      <c r="I19" s="183">
        <v>103.56</v>
      </c>
      <c r="J19" s="183">
        <v>106.88</v>
      </c>
      <c r="K19" s="183">
        <v>92.37</v>
      </c>
      <c r="L19" s="183">
        <v>105.94</v>
      </c>
      <c r="M19" s="8">
        <v>103.07</v>
      </c>
      <c r="N19" s="8">
        <v>118.41</v>
      </c>
      <c r="O19" s="8">
        <v>115.15</v>
      </c>
      <c r="P19" s="8">
        <v>115.38</v>
      </c>
      <c r="Q19" s="8">
        <v>109.63</v>
      </c>
      <c r="R19" s="8">
        <v>147.93</v>
      </c>
      <c r="S19" s="8">
        <v>139.05000000000001</v>
      </c>
      <c r="T19" s="8">
        <v>149.32</v>
      </c>
      <c r="U19" s="8">
        <v>123.91</v>
      </c>
      <c r="V19" s="8">
        <v>133.38</v>
      </c>
      <c r="W19" s="8">
        <v>127.44</v>
      </c>
      <c r="X19" s="8">
        <v>131.30000000000001</v>
      </c>
      <c r="Y19" s="8">
        <v>135.52000000000001</v>
      </c>
      <c r="Z19" s="174">
        <v>115.53</v>
      </c>
      <c r="AA19" s="174">
        <v>96.96</v>
      </c>
      <c r="AB19" s="174">
        <v>131.35</v>
      </c>
      <c r="AC19" s="174">
        <v>120.12</v>
      </c>
      <c r="AD19" s="174">
        <v>94.82</v>
      </c>
      <c r="AE19" s="174">
        <v>125.11</v>
      </c>
      <c r="AF19" s="174">
        <v>154.24</v>
      </c>
      <c r="AG19" s="174">
        <v>217.69</v>
      </c>
      <c r="AH19" s="174">
        <v>195.09</v>
      </c>
      <c r="AI19" s="174">
        <v>167.68</v>
      </c>
      <c r="AJ19" s="174">
        <v>192.40</v>
      </c>
      <c r="AK19" s="174">
        <v>179.13</v>
      </c>
      <c r="AL19" s="174">
        <v>155.36000000000001</v>
      </c>
      <c r="AM19" s="174">
        <v>142.19999999999999</v>
      </c>
      <c r="AN19" s="174">
        <v>133.57</v>
      </c>
      <c r="AO19" s="174">
        <v>131.02000000000001</v>
      </c>
      <c r="AP19" s="174">
        <v>160.62</v>
      </c>
      <c r="AQ19" s="174">
        <v>184.15</v>
      </c>
      <c r="AR19" s="174">
        <v>153.43</v>
      </c>
      <c r="AS19" s="174">
        <v>117.45</v>
      </c>
      <c r="AT19" s="174">
        <v>154.54</v>
      </c>
      <c r="AU19" s="174">
        <v>152.02000000000001</v>
      </c>
      <c r="AV19" s="174">
        <v>166.86</v>
      </c>
      <c r="AW19" s="174">
        <v>171.32</v>
      </c>
      <c r="AX19" s="174">
        <v>168.42</v>
      </c>
      <c r="AY19" s="174">
        <v>123.87</v>
      </c>
      <c r="AZ19" s="174">
        <v>146.33000000000001</v>
      </c>
      <c r="BA19" s="174">
        <v>137.24</v>
      </c>
      <c r="BB19" s="174">
        <v>108.82</v>
      </c>
      <c r="BC19" s="174">
        <v>128.84</v>
      </c>
      <c r="BD19" s="174">
        <v>109.10</v>
      </c>
      <c r="BE19" s="174">
        <v>120.50</v>
      </c>
      <c r="BF19" s="174">
        <v>139.75</v>
      </c>
      <c r="BG19" s="174">
        <v>170.10</v>
      </c>
      <c r="BH19" s="174">
        <v>105.04</v>
      </c>
      <c r="BI19" s="174">
        <v>124.33</v>
      </c>
      <c r="BJ19" s="174">
        <v>116.29</v>
      </c>
      <c r="BK19" s="174">
        <v>102.10</v>
      </c>
      <c r="BL19" s="174">
        <v>115.96</v>
      </c>
      <c r="BM19" s="174">
        <v>111.81</v>
      </c>
      <c r="BN19" s="174">
        <v>107.82</v>
      </c>
      <c r="BO19" s="174">
        <v>92.30</v>
      </c>
      <c r="BP19" s="174">
        <v>95.43</v>
      </c>
      <c r="BQ19" s="174">
        <v>97.84</v>
      </c>
      <c r="BR19" s="174">
        <v>123.01</v>
      </c>
      <c r="BS19" s="174">
        <v>113.48</v>
      </c>
      <c r="BT19" s="174">
        <v>120.72</v>
      </c>
      <c r="BU19" s="174">
        <v>111.76</v>
      </c>
      <c r="BV19" s="174">
        <v>130.25</v>
      </c>
      <c r="BW19" s="174">
        <v>116.45</v>
      </c>
      <c r="BX19" s="174">
        <v>113.41</v>
      </c>
      <c r="BY19" s="174">
        <v>102.18</v>
      </c>
      <c r="BZ19" s="174">
        <v>105.15</v>
      </c>
      <c r="CA19" s="174">
        <v>120.31</v>
      </c>
      <c r="CB19" s="174">
        <v>124.54</v>
      </c>
      <c r="CC19" s="174">
        <v>120.51</v>
      </c>
      <c r="CD19" s="174">
        <v>154.50</v>
      </c>
      <c r="CE19" s="174">
        <v>116.69</v>
      </c>
      <c r="CF19" s="174">
        <v>106.51</v>
      </c>
      <c r="CG19" s="174">
        <v>113.50</v>
      </c>
      <c r="CH19" s="174">
        <v>145.38</v>
      </c>
      <c r="CI19" s="174">
        <v>148.31</v>
      </c>
      <c r="CJ19" s="174">
        <v>160.78</v>
      </c>
      <c r="CK19" s="174">
        <v>143.69</v>
      </c>
      <c r="CL19" s="174">
        <v>127.35</v>
      </c>
      <c r="CM19" s="174">
        <v>231.58</v>
      </c>
      <c r="CN19" s="174">
        <v>204.93</v>
      </c>
      <c r="CO19" s="174">
        <v>135.84</v>
      </c>
      <c r="CP19" s="174">
        <v>137.04</v>
      </c>
      <c r="CQ19" s="174">
        <v>127.09</v>
      </c>
      <c r="CR19" s="174">
        <v>230</v>
      </c>
      <c r="CS19" s="174">
        <v>186.26</v>
      </c>
      <c r="CT19" s="174">
        <v>249.91</v>
      </c>
      <c r="CU19" s="174">
        <v>187.35</v>
      </c>
      <c r="CV19" s="174">
        <v>239.67</v>
      </c>
      <c r="CW19" s="174">
        <v>178.47</v>
      </c>
      <c r="CX19" s="174">
        <v>145.69</v>
      </c>
      <c r="CY19" s="174">
        <v>174.03</v>
      </c>
      <c r="CZ19" s="174">
        <v>167.92</v>
      </c>
      <c r="DA19" s="174">
        <v>141.90</v>
      </c>
      <c r="DB19" s="174">
        <v>159.97999999999999</v>
      </c>
      <c r="DC19" s="174">
        <v>145.85</v>
      </c>
      <c r="DD19" s="174">
        <v>162.33000000000001</v>
      </c>
      <c r="DE19" s="174">
        <v>150.35</v>
      </c>
      <c r="DF19" s="174">
        <v>180.87</v>
      </c>
      <c r="DG19" s="174">
        <v>128.24</v>
      </c>
      <c r="DH19" s="174">
        <v>184.80</v>
      </c>
      <c r="DI19" s="174">
        <v>167.90</v>
      </c>
      <c r="DJ19" s="174">
        <v>173.79</v>
      </c>
      <c r="DK19" s="174">
        <v>166.71</v>
      </c>
      <c r="DL19" s="174">
        <v>232.73</v>
      </c>
      <c r="DM19" s="174">
        <v>175.14</v>
      </c>
      <c r="DN19" s="174">
        <v>196.64</v>
      </c>
      <c r="DO19" s="174">
        <v>217.32</v>
      </c>
      <c r="DP19" s="174">
        <v>252.19</v>
      </c>
      <c r="DQ19" s="174">
        <v>223.12</v>
      </c>
      <c r="DR19" s="174">
        <v>247.05</v>
      </c>
      <c r="DS19" s="174">
        <v>175.84</v>
      </c>
      <c r="DT19" s="174">
        <v>244.73</v>
      </c>
      <c r="DU19" s="174">
        <v>194.37</v>
      </c>
      <c r="DV19" s="174">
        <v>227.32</v>
      </c>
      <c r="DW19" s="174">
        <v>328</v>
      </c>
      <c r="DX19" s="174">
        <v>253.20</v>
      </c>
      <c r="DY19" s="174">
        <v>294.99</v>
      </c>
      <c r="DZ19" s="174">
        <v>240.75</v>
      </c>
      <c r="EA19" s="174">
        <v>204.28</v>
      </c>
      <c r="EB19" s="174">
        <v>247.36</v>
      </c>
      <c r="EC19" s="174">
        <v>235.18</v>
      </c>
      <c r="ED19" s="174">
        <v>194.75</v>
      </c>
      <c r="EE19" s="174">
        <v>198.96</v>
      </c>
      <c r="EF19" s="174">
        <v>320.61</v>
      </c>
      <c r="EG19" s="174">
        <v>332.06</v>
      </c>
      <c r="EH19" s="174">
        <v>421.51</v>
      </c>
      <c r="EI19" s="174">
        <v>314.92</v>
      </c>
      <c r="EJ19" s="174">
        <v>317.45999999999998</v>
      </c>
      <c r="EK19" s="174">
        <v>294.94</v>
      </c>
      <c r="EL19" s="174">
        <v>315.58</v>
      </c>
      <c r="EM19" s="174">
        <v>310.72000000000003</v>
      </c>
      <c r="EN19" s="174">
        <v>405.94</v>
      </c>
      <c r="EO19" s="174">
        <v>308.06</v>
      </c>
      <c r="EP19" s="174">
        <v>277.10000000000002</v>
      </c>
      <c r="EQ19" s="174">
        <v>197.82</v>
      </c>
      <c r="ER19" s="174">
        <v>216.37</v>
      </c>
      <c r="ES19" s="174">
        <v>198.71</v>
      </c>
      <c r="ET19" s="174">
        <v>176.54</v>
      </c>
      <c r="EU19" s="174">
        <v>174.02</v>
      </c>
      <c r="EV19" s="174">
        <v>192.49</v>
      </c>
      <c r="EW19" s="174">
        <v>205.93</v>
      </c>
      <c r="EX19" s="174">
        <v>216.11</v>
      </c>
      <c r="EY19" s="174">
        <v>191.35</v>
      </c>
      <c r="EZ19" s="174">
        <v>234.01</v>
      </c>
      <c r="FA19" s="174">
        <v>264.45999999999998</v>
      </c>
      <c r="FB19" s="174">
        <v>226.97</v>
      </c>
      <c r="FC19" s="174">
        <v>178.83</v>
      </c>
      <c r="FD19" s="174">
        <v>303</v>
      </c>
      <c r="FE19" s="174">
        <v>273.97000000000003</v>
      </c>
      <c r="FF19" s="174">
        <v>281.75</v>
      </c>
      <c r="FG19" s="174">
        <v>253.31</v>
      </c>
      <c r="FH19" s="174">
        <v>298.89999999999998</v>
      </c>
      <c r="FI19" s="174">
        <v>240.03</v>
      </c>
      <c r="FJ19" s="174">
        <v>252.98</v>
      </c>
      <c r="FK19" s="174">
        <v>269.56</v>
      </c>
      <c r="FL19" s="174">
        <v>317.72000000000003</v>
      </c>
      <c r="FM19" s="174">
        <v>244.86</v>
      </c>
      <c r="FN19" s="174">
        <v>221.27</v>
      </c>
      <c r="FO19" s="174">
        <v>246.63</v>
      </c>
      <c r="FP19" s="174">
        <v>320.95</v>
      </c>
      <c r="FQ19" s="174">
        <v>260.44</v>
      </c>
      <c r="FR19" s="174">
        <v>215.11</v>
      </c>
      <c r="FS19" s="174">
        <v>225.99</v>
      </c>
      <c r="FT19" s="174">
        <v>195.59</v>
      </c>
      <c r="FU19" s="174">
        <v>178.85</v>
      </c>
      <c r="FV19" s="174">
        <v>204.83</v>
      </c>
      <c r="FW19" s="174">
        <v>193.42</v>
      </c>
      <c r="FX19" s="174">
        <v>211.63</v>
      </c>
      <c r="FY19" s="174">
        <v>227.87</v>
      </c>
      <c r="FZ19" s="174">
        <v>245.09</v>
      </c>
      <c r="GA19" s="174">
        <v>170.67</v>
      </c>
      <c r="GB19" s="174">
        <v>182.75</v>
      </c>
      <c r="GC19" s="174">
        <v>174.17</v>
      </c>
      <c r="GD19" s="174">
        <v>187.67</v>
      </c>
      <c r="GE19" s="174">
        <v>175.70</v>
      </c>
      <c r="GF19" s="174">
        <v>233.73</v>
      </c>
      <c r="GG19" s="174">
        <v>194.89</v>
      </c>
      <c r="GH19" s="174">
        <v>206.07</v>
      </c>
      <c r="GI19" s="174">
        <v>209.04</v>
      </c>
      <c r="GJ19" s="174">
        <v>286.60000000000002</v>
      </c>
      <c r="GK19" s="174">
        <v>332.46</v>
      </c>
      <c r="GL19" s="174">
        <v>313.37</v>
      </c>
      <c r="GM19" s="174">
        <v>331.13</v>
      </c>
      <c r="GN19" s="174">
        <v>473.88</v>
      </c>
      <c r="GO19" s="174">
        <v>629.11</v>
      </c>
      <c r="GP19" s="174">
        <v>518.30999999999995</v>
      </c>
      <c r="GQ19" s="174">
        <v>372.26</v>
      </c>
      <c r="GR19" s="174">
        <v>412.66</v>
      </c>
      <c r="GS19" s="174">
        <v>340.89</v>
      </c>
      <c r="GT19" s="174">
        <v>302.70</v>
      </c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  <row r="22" spans="1:25" ht="13.5" customHeight="1">
      <c r="A22" s="175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</row>
    <row r="23" spans="1:25" ht="13.5" customHeight="1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</row>
    <row r="24" spans="1:25" ht="13.5" customHeight="1">
      <c r="A24" s="187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</row>
    <row r="25" spans="1:25" ht="13.5" customHeight="1">
      <c r="A25" s="187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</row>
    <row r="26" spans="1:25" ht="13.5" customHeight="1">
      <c r="A26" s="187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</row>
    <row r="27" spans="1:25" ht="13.5" customHeight="1">
      <c r="A27" s="187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</row>
    <row r="28" spans="1:25" ht="13.5" customHeight="1">
      <c r="A28" s="18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286</v>
      </c>
      <c r="H1" s="2" t="s">
        <v>31</v>
      </c>
    </row>
    <row r="2" ht="13.5" customHeight="1">
      <c r="A2" s="176" t="s">
        <v>60</v>
      </c>
    </row>
    <row r="3" ht="13.5" customHeight="1">
      <c r="A3" s="176" t="s">
        <v>176</v>
      </c>
    </row>
    <row r="18" spans="2:61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1117</v>
      </c>
      <c r="B19" s="8">
        <v>0.13</v>
      </c>
      <c r="C19" s="8">
        <v>-5.91</v>
      </c>
      <c r="D19" s="8">
        <v>-3.35</v>
      </c>
      <c r="E19" s="8">
        <v>-3.97</v>
      </c>
      <c r="F19" s="8">
        <v>-4.7699999999999996</v>
      </c>
      <c r="G19" s="8">
        <v>-2.94</v>
      </c>
      <c r="H19" s="8">
        <v>-2.13</v>
      </c>
      <c r="I19" s="8">
        <v>-3.52</v>
      </c>
      <c r="J19" s="8">
        <v>-3.74</v>
      </c>
      <c r="K19" s="8">
        <v>-5.20</v>
      </c>
      <c r="L19" s="8">
        <v>-4.16</v>
      </c>
      <c r="M19" s="8">
        <v>-0.83</v>
      </c>
      <c r="N19" s="8">
        <v>4.8899999999999997</v>
      </c>
      <c r="O19" s="8">
        <v>5.53</v>
      </c>
      <c r="P19" s="8">
        <v>4.8600000000000003</v>
      </c>
      <c r="Q19" s="8">
        <v>2.93</v>
      </c>
      <c r="R19" s="8">
        <v>0.38</v>
      </c>
      <c r="S19" s="8">
        <v>-0.42</v>
      </c>
      <c r="T19" s="8">
        <v>-3.51</v>
      </c>
      <c r="U19" s="8">
        <v>-4.0599999999999996</v>
      </c>
      <c r="V19" s="8">
        <v>-3.94</v>
      </c>
      <c r="W19" s="8">
        <v>-2.91</v>
      </c>
      <c r="X19" s="8">
        <v>-1.01</v>
      </c>
      <c r="Y19" s="8">
        <v>-0.87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5" t="s">
        <v>1118</v>
      </c>
      <c r="B20" s="8">
        <v>3.55</v>
      </c>
      <c r="C20" s="8">
        <v>8.9600000000000009</v>
      </c>
      <c r="D20" s="8">
        <v>10.37</v>
      </c>
      <c r="E20" s="8">
        <v>10.98</v>
      </c>
      <c r="F20" s="8">
        <v>12.59</v>
      </c>
      <c r="G20" s="8">
        <v>14.29</v>
      </c>
      <c r="H20" s="8">
        <v>14.31</v>
      </c>
      <c r="I20" s="8">
        <v>11.63</v>
      </c>
      <c r="J20" s="8">
        <v>9.14</v>
      </c>
      <c r="K20" s="8">
        <v>3.54</v>
      </c>
      <c r="L20" s="8">
        <v>0.04</v>
      </c>
      <c r="M20" s="8">
        <v>-0.02</v>
      </c>
      <c r="N20" s="8">
        <v>-2.85</v>
      </c>
      <c r="O20" s="8">
        <v>-0.50</v>
      </c>
      <c r="P20" s="8">
        <v>-0.21</v>
      </c>
      <c r="Q20" s="8">
        <v>0.93</v>
      </c>
      <c r="R20" s="8">
        <v>2.4700000000000002</v>
      </c>
      <c r="S20" s="8">
        <v>0.20</v>
      </c>
      <c r="T20" s="8">
        <v>0.80</v>
      </c>
      <c r="U20" s="8">
        <v>1.60</v>
      </c>
      <c r="V20" s="8">
        <v>2.50</v>
      </c>
      <c r="W20" s="8">
        <v>2.80</v>
      </c>
      <c r="X20" s="8">
        <v>2.90</v>
      </c>
      <c r="Y20" s="8">
        <v>2.90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1119</v>
      </c>
      <c r="B21" s="8">
        <v>3.69</v>
      </c>
      <c r="C21" s="8">
        <v>2.52</v>
      </c>
      <c r="D21" s="8">
        <v>6.68</v>
      </c>
      <c r="E21" s="8">
        <v>6.57</v>
      </c>
      <c r="F21" s="8">
        <v>7.22</v>
      </c>
      <c r="G21" s="8">
        <v>10.93</v>
      </c>
      <c r="H21" s="8">
        <v>11.88</v>
      </c>
      <c r="I21" s="8">
        <v>7.71</v>
      </c>
      <c r="J21" s="8">
        <v>5.05</v>
      </c>
      <c r="K21" s="8">
        <v>-1.85</v>
      </c>
      <c r="L21" s="8">
        <v>-4.12</v>
      </c>
      <c r="M21" s="8">
        <v>-0.85</v>
      </c>
      <c r="N21" s="8">
        <v>1.90</v>
      </c>
      <c r="O21" s="8">
        <v>5</v>
      </c>
      <c r="P21" s="8">
        <v>4.6399999999999997</v>
      </c>
      <c r="Q21" s="8">
        <v>3.88</v>
      </c>
      <c r="R21" s="8">
        <v>2.86</v>
      </c>
      <c r="S21" s="8">
        <v>-0.22</v>
      </c>
      <c r="T21" s="8">
        <v>-2.74</v>
      </c>
      <c r="U21" s="8">
        <v>-2.52</v>
      </c>
      <c r="V21" s="8">
        <v>-1.54</v>
      </c>
      <c r="W21" s="8">
        <v>-0.19</v>
      </c>
      <c r="X21" s="8">
        <v>1.86</v>
      </c>
      <c r="Y21" s="8">
        <v>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367</v>
      </c>
      <c r="H1" s="2" t="s">
        <v>31</v>
      </c>
    </row>
    <row r="2" ht="13.5" customHeight="1">
      <c r="A2" s="176" t="s">
        <v>271</v>
      </c>
    </row>
    <row r="3" ht="13.5" customHeight="1">
      <c r="A3" s="176" t="s">
        <v>170</v>
      </c>
    </row>
    <row r="18" spans="2:61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1120</v>
      </c>
      <c r="B19" s="8">
        <v>-1.46</v>
      </c>
      <c r="C19" s="8">
        <v>-1.71</v>
      </c>
      <c r="D19" s="8">
        <v>-2.14</v>
      </c>
      <c r="E19" s="8">
        <v>-2.42</v>
      </c>
      <c r="F19" s="8">
        <v>-2.74</v>
      </c>
      <c r="G19" s="8">
        <v>-3.81</v>
      </c>
      <c r="H19" s="8">
        <v>-4.1900000000000004</v>
      </c>
      <c r="I19" s="8">
        <v>-4.53</v>
      </c>
      <c r="J19" s="8">
        <v>-4.37</v>
      </c>
      <c r="K19" s="8">
        <v>-3.44</v>
      </c>
      <c r="L19" s="8">
        <v>-2.97</v>
      </c>
      <c r="M19" s="8">
        <v>-2.67</v>
      </c>
      <c r="N19" s="8">
        <v>-2.70</v>
      </c>
      <c r="O19" s="8">
        <v>-2.63</v>
      </c>
      <c r="P19" s="8">
        <v>-2.56</v>
      </c>
      <c r="Q19" s="8">
        <v>-2.36</v>
      </c>
      <c r="R19" s="8">
        <v>-2.21</v>
      </c>
      <c r="S19" s="8">
        <v>-2.2200000000000002</v>
      </c>
      <c r="T19" s="8">
        <v>-2.11</v>
      </c>
      <c r="U19" s="8">
        <v>-2.0099999999999998</v>
      </c>
      <c r="V19" s="8">
        <v>-1.89</v>
      </c>
      <c r="W19" s="8">
        <v>-1.83</v>
      </c>
      <c r="X19" s="8">
        <v>-1.79</v>
      </c>
      <c r="Y19" s="8">
        <v>-1.74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5" t="s">
        <v>1121</v>
      </c>
      <c r="B20" s="8">
        <v>3.49</v>
      </c>
      <c r="C20" s="8">
        <v>3.45</v>
      </c>
      <c r="D20" s="8">
        <v>1.60</v>
      </c>
      <c r="E20" s="8">
        <v>-0.15</v>
      </c>
      <c r="F20" s="8">
        <v>-1.28</v>
      </c>
      <c r="G20" s="8">
        <v>-2.5499999999999998</v>
      </c>
      <c r="H20" s="8">
        <v>-2.62</v>
      </c>
      <c r="I20" s="8">
        <v>-2.91</v>
      </c>
      <c r="J20" s="8">
        <v>-2.09</v>
      </c>
      <c r="K20" s="8">
        <v>-0.56999999999999995</v>
      </c>
      <c r="L20" s="8">
        <v>0.28000000000000003</v>
      </c>
      <c r="M20" s="8">
        <v>1.60</v>
      </c>
      <c r="N20" s="8">
        <v>2.12</v>
      </c>
      <c r="O20" s="8">
        <v>2.54</v>
      </c>
      <c r="P20" s="8">
        <v>2.86</v>
      </c>
      <c r="Q20" s="8">
        <v>2.74</v>
      </c>
      <c r="R20" s="8">
        <v>2.64</v>
      </c>
      <c r="S20" s="8">
        <v>2.4700000000000002</v>
      </c>
      <c r="T20" s="8">
        <v>2.4500000000000002</v>
      </c>
      <c r="U20" s="8">
        <v>2.33</v>
      </c>
      <c r="V20" s="8">
        <v>2.23</v>
      </c>
      <c r="W20" s="8">
        <v>2.15</v>
      </c>
      <c r="X20" s="8">
        <v>1.99</v>
      </c>
      <c r="Y20" s="8">
        <v>1.84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1122</v>
      </c>
      <c r="B21" s="8">
        <v>8.31</v>
      </c>
      <c r="C21" s="8">
        <v>8.9499999999999993</v>
      </c>
      <c r="D21" s="8">
        <v>8</v>
      </c>
      <c r="E21" s="8">
        <v>7.09</v>
      </c>
      <c r="F21" s="8">
        <v>6.32</v>
      </c>
      <c r="G21" s="8">
        <v>6.07</v>
      </c>
      <c r="H21" s="8">
        <v>6.33</v>
      </c>
      <c r="I21" s="8">
        <v>6.29</v>
      </c>
      <c r="J21" s="8">
        <v>6.76</v>
      </c>
      <c r="K21" s="8">
        <v>6.88</v>
      </c>
      <c r="L21" s="8">
        <v>6.86</v>
      </c>
      <c r="M21" s="8">
        <v>7.38</v>
      </c>
      <c r="N21" s="8">
        <v>7.73</v>
      </c>
      <c r="O21" s="8">
        <v>8.01</v>
      </c>
      <c r="P21" s="8">
        <v>8.40</v>
      </c>
      <c r="Q21" s="8">
        <v>8.40</v>
      </c>
      <c r="R21" s="8">
        <v>8.4600000000000009</v>
      </c>
      <c r="S21" s="8">
        <v>8.56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5" t="s">
        <v>1123</v>
      </c>
      <c r="B22" s="8">
        <v>-3.36</v>
      </c>
      <c r="C22" s="8">
        <v>-3.80</v>
      </c>
      <c r="D22" s="8">
        <v>-4.26</v>
      </c>
      <c r="E22" s="8">
        <v>-4.8099999999999996</v>
      </c>
      <c r="F22" s="8">
        <v>-4.8499999999999996</v>
      </c>
      <c r="G22" s="8">
        <v>-4.80</v>
      </c>
      <c r="H22" s="8">
        <v>-4.76</v>
      </c>
      <c r="I22" s="8">
        <v>-4.67</v>
      </c>
      <c r="J22" s="8">
        <v>-4.4800000000000004</v>
      </c>
      <c r="K22" s="8">
        <v>-4</v>
      </c>
      <c r="L22" s="8">
        <v>-3.62</v>
      </c>
      <c r="M22" s="8">
        <v>-3.11</v>
      </c>
      <c r="N22" s="8">
        <v>-2.92</v>
      </c>
      <c r="O22" s="8">
        <v>-2.84</v>
      </c>
      <c r="P22" s="8">
        <v>-2.98</v>
      </c>
      <c r="Q22" s="8">
        <v>-3.30</v>
      </c>
      <c r="R22" s="8">
        <v>-3.61</v>
      </c>
      <c r="S22" s="8">
        <v>-3.87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368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85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5" t="s">
        <v>1124</v>
      </c>
      <c r="B19" s="8">
        <v>0.65</v>
      </c>
      <c r="C19" s="8">
        <v>0.64</v>
      </c>
      <c r="D19" s="8">
        <v>0.63</v>
      </c>
      <c r="E19" s="8">
        <v>0.64</v>
      </c>
      <c r="F19" s="8">
        <v>0.65</v>
      </c>
      <c r="G19" s="8">
        <v>0.66</v>
      </c>
      <c r="H19" s="8">
        <v>0.66</v>
      </c>
      <c r="I19" s="8">
        <v>0.68</v>
      </c>
      <c r="J19" s="8">
        <v>0.69</v>
      </c>
      <c r="K19" s="8">
        <v>0.68</v>
      </c>
      <c r="L19" s="8">
        <v>0.69</v>
      </c>
      <c r="M19" s="8">
        <v>0.68</v>
      </c>
      <c r="N19" s="8">
        <v>0.67</v>
      </c>
      <c r="O19" s="8">
        <v>0.65</v>
      </c>
      <c r="P19" s="8">
        <v>0.62</v>
      </c>
      <c r="Q19" s="8">
        <v>0.56000000000000005</v>
      </c>
      <c r="R19" s="8">
        <v>0.56000000000000005</v>
      </c>
      <c r="S19" s="8">
        <v>0.56000000000000005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5" t="s">
        <v>868</v>
      </c>
      <c r="B20" s="8">
        <v>1.63</v>
      </c>
      <c r="C20" s="8">
        <v>1.69</v>
      </c>
      <c r="D20" s="8">
        <v>1.71</v>
      </c>
      <c r="E20" s="8">
        <v>1.94</v>
      </c>
      <c r="F20" s="8">
        <v>1.88</v>
      </c>
      <c r="G20" s="8">
        <v>1.85</v>
      </c>
      <c r="H20" s="8">
        <v>1.76</v>
      </c>
      <c r="I20" s="8">
        <v>1.40</v>
      </c>
      <c r="J20" s="8">
        <v>1.34</v>
      </c>
      <c r="K20" s="8">
        <v>1.1399999999999999</v>
      </c>
      <c r="L20" s="8">
        <v>1.02</v>
      </c>
      <c r="M20" s="8">
        <v>1.1399999999999999</v>
      </c>
      <c r="N20" s="8">
        <v>1.22</v>
      </c>
      <c r="O20" s="8">
        <v>1.36</v>
      </c>
      <c r="P20" s="8">
        <v>1.35</v>
      </c>
      <c r="Q20" s="8">
        <v>1.30</v>
      </c>
      <c r="R20" s="8">
        <v>1.32</v>
      </c>
      <c r="S20" s="8">
        <v>1.1399999999999999</v>
      </c>
      <c r="T20" s="8">
        <v>1.1200000000000001</v>
      </c>
      <c r="U20" s="8">
        <v>1.1499999999999999</v>
      </c>
      <c r="V20" s="8">
        <v>1.0900000000000001</v>
      </c>
      <c r="W20" s="8">
        <v>1.18</v>
      </c>
      <c r="X20" s="8">
        <v>1.25</v>
      </c>
      <c r="Y20" s="8">
        <v>1.30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5" t="s">
        <v>1125</v>
      </c>
      <c r="B21" s="8">
        <v>0</v>
      </c>
      <c r="C21" s="8">
        <v>0</v>
      </c>
      <c r="D21" s="8">
        <v>0.03</v>
      </c>
      <c r="E21" s="8">
        <v>0.15</v>
      </c>
      <c r="F21" s="8">
        <v>0.12</v>
      </c>
      <c r="G21" s="8">
        <v>0.22</v>
      </c>
      <c r="H21" s="8">
        <v>0.23</v>
      </c>
      <c r="I21" s="8">
        <v>0.20</v>
      </c>
      <c r="J21" s="8">
        <v>0.28000000000000003</v>
      </c>
      <c r="K21" s="8">
        <v>0.18</v>
      </c>
      <c r="L21" s="8">
        <v>0.12</v>
      </c>
      <c r="M21" s="8">
        <v>0.09</v>
      </c>
      <c r="N21" s="8">
        <v>0.06</v>
      </c>
      <c r="O21" s="8">
        <v>0.08</v>
      </c>
      <c r="P21" s="8">
        <v>0.070000000000000007</v>
      </c>
      <c r="Q21" s="8">
        <v>0.09</v>
      </c>
      <c r="R21" s="8">
        <v>0.09</v>
      </c>
      <c r="S21" s="8">
        <v>0.09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5" t="s">
        <v>1126</v>
      </c>
      <c r="B22" s="8">
        <v>0.27</v>
      </c>
      <c r="C22" s="8">
        <v>0.28999999999999998</v>
      </c>
      <c r="D22" s="8">
        <v>0.23</v>
      </c>
      <c r="E22" s="8">
        <v>0.20</v>
      </c>
      <c r="F22" s="8">
        <v>0.16</v>
      </c>
      <c r="G22" s="8">
        <v>0.070000000000000007</v>
      </c>
      <c r="H22" s="8">
        <v>0.04</v>
      </c>
      <c r="I22" s="8">
        <v>0.01</v>
      </c>
      <c r="J22" s="8">
        <v>0</v>
      </c>
      <c r="K22" s="8">
        <v>0.04</v>
      </c>
      <c r="L22" s="8">
        <v>0.06</v>
      </c>
      <c r="M22" s="8">
        <v>0.09</v>
      </c>
      <c r="N22" s="8">
        <v>0.16</v>
      </c>
      <c r="O22" s="8">
        <v>0.20</v>
      </c>
      <c r="P22" s="8">
        <v>0.25</v>
      </c>
      <c r="Q22" s="8">
        <v>0.24</v>
      </c>
      <c r="R22" s="8">
        <v>0.24</v>
      </c>
      <c r="S22" s="8">
        <v>0.21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5" t="s">
        <v>466</v>
      </c>
      <c r="B23" s="8">
        <v>0.71</v>
      </c>
      <c r="C23" s="8">
        <v>0.76</v>
      </c>
      <c r="D23" s="8">
        <v>0.82</v>
      </c>
      <c r="E23" s="8">
        <v>0.96</v>
      </c>
      <c r="F23" s="8">
        <v>0.96</v>
      </c>
      <c r="G23" s="8">
        <v>0.91</v>
      </c>
      <c r="H23" s="8">
        <v>0.83</v>
      </c>
      <c r="I23" s="8">
        <v>0.51</v>
      </c>
      <c r="J23" s="8">
        <v>0.36</v>
      </c>
      <c r="K23" s="8">
        <v>0.23</v>
      </c>
      <c r="L23" s="8">
        <v>0.16</v>
      </c>
      <c r="M23" s="8">
        <v>0.28000000000000003</v>
      </c>
      <c r="N23" s="8">
        <v>0.34</v>
      </c>
      <c r="O23" s="8">
        <v>0.43</v>
      </c>
      <c r="P23" s="8">
        <v>0.41</v>
      </c>
      <c r="Q23" s="8">
        <v>0.41</v>
      </c>
      <c r="R23" s="8">
        <v>0.43</v>
      </c>
      <c r="S23" s="8">
        <v>0.28000000000000003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369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97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450</v>
      </c>
      <c r="B19" s="8">
        <v>0.14000000000000001</v>
      </c>
      <c r="C19" s="8">
        <v>0</v>
      </c>
      <c r="D19" s="8">
        <v>-0.09</v>
      </c>
      <c r="E19" s="8">
        <v>-0.12</v>
      </c>
      <c r="F19" s="8">
        <v>-0.14000000000000001</v>
      </c>
      <c r="G19" s="8">
        <v>-0.13</v>
      </c>
      <c r="H19" s="8">
        <v>-0.13</v>
      </c>
      <c r="I19" s="8">
        <v>-0.16</v>
      </c>
      <c r="J19" s="8">
        <v>-0.10</v>
      </c>
      <c r="K19" s="8">
        <v>-0.03</v>
      </c>
      <c r="L19" s="8">
        <v>0.05</v>
      </c>
      <c r="M19" s="8">
        <v>0.10</v>
      </c>
      <c r="N19" s="8">
        <v>0.09</v>
      </c>
      <c r="O19" s="8">
        <v>0.09</v>
      </c>
      <c r="P19" s="8">
        <v>0.11</v>
      </c>
      <c r="Q19" s="8">
        <v>0.14000000000000001</v>
      </c>
      <c r="R19" s="8">
        <v>0.15</v>
      </c>
      <c r="S19" s="8">
        <v>0.14000000000000001</v>
      </c>
      <c r="T19" s="8">
        <v>0.10</v>
      </c>
      <c r="U19" s="8">
        <v>0.09</v>
      </c>
      <c r="V19" s="8">
        <v>0.070000000000000007</v>
      </c>
      <c r="W19" s="8">
        <v>0.070000000000000007</v>
      </c>
      <c r="X19" s="8">
        <v>0.08</v>
      </c>
      <c r="Y19" s="8">
        <v>0.08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870</v>
      </c>
      <c r="B20" s="8">
        <v>-4.99</v>
      </c>
      <c r="C20" s="8">
        <v>-5.24</v>
      </c>
      <c r="D20" s="8">
        <v>-6.54</v>
      </c>
      <c r="E20" s="8">
        <v>-5.34</v>
      </c>
      <c r="F20" s="8">
        <v>-4.57</v>
      </c>
      <c r="G20" s="8">
        <v>-4.09</v>
      </c>
      <c r="H20" s="8">
        <v>-5.52</v>
      </c>
      <c r="I20" s="8">
        <v>-5.29</v>
      </c>
      <c r="J20" s="8">
        <v>-5.60</v>
      </c>
      <c r="K20" s="8">
        <v>-6.41</v>
      </c>
      <c r="L20" s="8">
        <v>-4.1399999999999997</v>
      </c>
      <c r="M20" s="8">
        <v>-4.3899999999999997</v>
      </c>
      <c r="N20" s="8">
        <v>-4.45</v>
      </c>
      <c r="O20" s="8">
        <v>-4.54</v>
      </c>
      <c r="P20" s="8">
        <v>-4.80</v>
      </c>
      <c r="Q20" s="8">
        <v>-4.25</v>
      </c>
      <c r="R20" s="8">
        <v>-4.1100000000000003</v>
      </c>
      <c r="S20" s="8">
        <v>-4.3499999999999996</v>
      </c>
      <c r="T20" s="8">
        <v>-4.22</v>
      </c>
      <c r="U20" s="8">
        <v>-4.26</v>
      </c>
      <c r="V20" s="8">
        <v>-4.32</v>
      </c>
      <c r="W20" s="8">
        <v>-4.34</v>
      </c>
      <c r="X20" s="8">
        <v>-4.3499999999999996</v>
      </c>
      <c r="Y20" s="8">
        <v>-4.3499999999999996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1127</v>
      </c>
      <c r="B21" s="8">
        <v>-5.58</v>
      </c>
      <c r="C21" s="8">
        <v>-5.65</v>
      </c>
      <c r="D21" s="8">
        <v>-6.84</v>
      </c>
      <c r="E21" s="8">
        <v>-5.58</v>
      </c>
      <c r="F21" s="8">
        <v>-4.72</v>
      </c>
      <c r="G21" s="8">
        <v>-4.17</v>
      </c>
      <c r="H21" s="8">
        <v>-5.56</v>
      </c>
      <c r="I21" s="8">
        <v>-5.29</v>
      </c>
      <c r="J21" s="8">
        <v>-5.66</v>
      </c>
      <c r="K21" s="8">
        <v>-6.53</v>
      </c>
      <c r="L21" s="8">
        <v>-4.33</v>
      </c>
      <c r="M21" s="8">
        <v>-4.6399999999999997</v>
      </c>
      <c r="N21" s="8">
        <v>-4.53</v>
      </c>
      <c r="O21" s="8">
        <v>-4.54</v>
      </c>
      <c r="P21" s="8">
        <v>-4.8099999999999996</v>
      </c>
      <c r="Q21" s="8">
        <v>-4.29</v>
      </c>
      <c r="R21" s="8">
        <v>-4.16</v>
      </c>
      <c r="S21" s="8">
        <v>-4.3899999999999997</v>
      </c>
      <c r="T21" s="8">
        <v>-4.20</v>
      </c>
      <c r="U21" s="8">
        <v>-4.21</v>
      </c>
      <c r="V21" s="8">
        <v>-4.2300000000000004</v>
      </c>
      <c r="W21" s="8">
        <v>-4.25</v>
      </c>
      <c r="X21" s="8">
        <v>-4.25</v>
      </c>
      <c r="Y21" s="8">
        <v>-4.25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1128</v>
      </c>
      <c r="B22" s="8">
        <v>0.46</v>
      </c>
      <c r="C22" s="8">
        <v>0.40</v>
      </c>
      <c r="D22" s="8">
        <v>0.39</v>
      </c>
      <c r="E22" s="8">
        <v>0.36</v>
      </c>
      <c r="F22" s="8">
        <v>0.28999999999999998</v>
      </c>
      <c r="G22" s="8">
        <v>0.22</v>
      </c>
      <c r="H22" s="8">
        <v>0.17</v>
      </c>
      <c r="I22" s="8">
        <v>0.16</v>
      </c>
      <c r="J22" s="8">
        <v>0.15</v>
      </c>
      <c r="K22" s="8">
        <v>0.15</v>
      </c>
      <c r="L22" s="8">
        <v>0.15</v>
      </c>
      <c r="M22" s="8">
        <v>0.15</v>
      </c>
      <c r="N22" s="8">
        <v>-0.01</v>
      </c>
      <c r="O22" s="8">
        <v>-0.09</v>
      </c>
      <c r="P22" s="8">
        <v>-0.09</v>
      </c>
      <c r="Q22" s="8">
        <v>-0.10</v>
      </c>
      <c r="R22" s="8">
        <v>-0.10</v>
      </c>
      <c r="S22" s="8">
        <v>-0.10</v>
      </c>
      <c r="T22" s="8">
        <v>-0.12</v>
      </c>
      <c r="U22" s="8">
        <v>-0.14000000000000001</v>
      </c>
      <c r="V22" s="8">
        <v>-0.15</v>
      </c>
      <c r="W22" s="8">
        <v>-0.16</v>
      </c>
      <c r="X22" s="8">
        <v>-0.17</v>
      </c>
      <c r="Y22" s="8">
        <v>-0.18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370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93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5" t="s">
        <v>866</v>
      </c>
      <c r="B19" s="8">
        <v>5.17</v>
      </c>
      <c r="C19" s="8">
        <v>5.21</v>
      </c>
      <c r="D19" s="8">
        <v>3.45</v>
      </c>
      <c r="E19" s="8">
        <v>1.74</v>
      </c>
      <c r="F19" s="8">
        <v>0.76</v>
      </c>
      <c r="G19" s="8">
        <v>-0.27</v>
      </c>
      <c r="H19" s="8">
        <v>-0.23</v>
      </c>
      <c r="I19" s="8">
        <v>-0.32</v>
      </c>
      <c r="J19" s="8">
        <v>0.45</v>
      </c>
      <c r="K19" s="8">
        <v>1.87</v>
      </c>
      <c r="L19" s="8">
        <v>2.63</v>
      </c>
      <c r="M19" s="8">
        <v>3.79</v>
      </c>
      <c r="N19" s="8">
        <v>4.38</v>
      </c>
      <c r="O19" s="8">
        <v>4.80</v>
      </c>
      <c r="P19" s="8">
        <v>5.18</v>
      </c>
      <c r="Q19" s="8">
        <v>5.19</v>
      </c>
      <c r="R19" s="8">
        <v>4.92</v>
      </c>
      <c r="S19" s="8">
        <v>4.57</v>
      </c>
      <c r="T19" s="8">
        <v>4.5199999999999996</v>
      </c>
      <c r="U19" s="8">
        <v>4.3899999999999997</v>
      </c>
      <c r="V19" s="8">
        <v>4.2699999999999996</v>
      </c>
      <c r="W19" s="8">
        <v>4.18</v>
      </c>
      <c r="X19" s="8">
        <v>4.0199999999999996</v>
      </c>
      <c r="Y19" s="8">
        <v>3.89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5" t="s">
        <v>460</v>
      </c>
      <c r="B20" s="8">
        <v>1.23</v>
      </c>
      <c r="C20" s="8">
        <v>1.22</v>
      </c>
      <c r="D20" s="8">
        <v>-1.75</v>
      </c>
      <c r="E20" s="8">
        <v>-2.06</v>
      </c>
      <c r="F20" s="8">
        <v>-2.31</v>
      </c>
      <c r="G20" s="8">
        <v>-3</v>
      </c>
      <c r="H20" s="8">
        <v>-4.49</v>
      </c>
      <c r="I20" s="8">
        <v>-4.6900000000000004</v>
      </c>
      <c r="J20" s="8">
        <v>-4.3099999999999996</v>
      </c>
      <c r="K20" s="8">
        <v>-3.91</v>
      </c>
      <c r="L20" s="8">
        <v>-1.07</v>
      </c>
      <c r="M20" s="8">
        <v>-0.11</v>
      </c>
      <c r="N20" s="8">
        <v>0.89</v>
      </c>
      <c r="O20" s="8">
        <v>1.30</v>
      </c>
      <c r="P20" s="8">
        <v>1.40</v>
      </c>
      <c r="Q20" s="8">
        <v>1.74</v>
      </c>
      <c r="R20" s="8">
        <v>1.51</v>
      </c>
      <c r="S20" s="8">
        <v>0.78</v>
      </c>
      <c r="T20" s="8">
        <v>0.90</v>
      </c>
      <c r="U20" s="8">
        <v>0.79</v>
      </c>
      <c r="V20" s="8">
        <v>0.55000000000000004</v>
      </c>
      <c r="W20" s="8">
        <v>0.51</v>
      </c>
      <c r="X20" s="8">
        <v>0.39</v>
      </c>
      <c r="Y20" s="8">
        <v>0.28999999999999998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870</v>
      </c>
      <c r="B21" s="8">
        <v>-4.99</v>
      </c>
      <c r="C21" s="8">
        <v>-5.24</v>
      </c>
      <c r="D21" s="8">
        <v>-6.54</v>
      </c>
      <c r="E21" s="8">
        <v>-5.34</v>
      </c>
      <c r="F21" s="8">
        <v>-4.57</v>
      </c>
      <c r="G21" s="8">
        <v>-4.09</v>
      </c>
      <c r="H21" s="8">
        <v>-5.52</v>
      </c>
      <c r="I21" s="8">
        <v>-5.29</v>
      </c>
      <c r="J21" s="8">
        <v>-5.60</v>
      </c>
      <c r="K21" s="8">
        <v>-6.41</v>
      </c>
      <c r="L21" s="8">
        <v>-4.1399999999999997</v>
      </c>
      <c r="M21" s="8">
        <v>-4.3899999999999997</v>
      </c>
      <c r="N21" s="8">
        <v>-4.45</v>
      </c>
      <c r="O21" s="8">
        <v>-4.54</v>
      </c>
      <c r="P21" s="8">
        <v>-4.80</v>
      </c>
      <c r="Q21" s="8">
        <v>-4.25</v>
      </c>
      <c r="R21" s="8">
        <v>-4.1100000000000003</v>
      </c>
      <c r="S21" s="8">
        <v>-4.3499999999999996</v>
      </c>
      <c r="T21" s="8">
        <v>-4.22</v>
      </c>
      <c r="U21" s="8">
        <v>-4.26</v>
      </c>
      <c r="V21" s="8">
        <v>-4.32</v>
      </c>
      <c r="W21" s="8">
        <v>-4.34</v>
      </c>
      <c r="X21" s="8">
        <v>-4.3499999999999996</v>
      </c>
      <c r="Y21" s="8">
        <v>-4.3499999999999996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5" t="s">
        <v>868</v>
      </c>
      <c r="B22" s="8">
        <v>1.63</v>
      </c>
      <c r="C22" s="8">
        <v>1.69</v>
      </c>
      <c r="D22" s="8">
        <v>1.71</v>
      </c>
      <c r="E22" s="8">
        <v>1.94</v>
      </c>
      <c r="F22" s="8">
        <v>1.88</v>
      </c>
      <c r="G22" s="8">
        <v>1.85</v>
      </c>
      <c r="H22" s="8">
        <v>1.76</v>
      </c>
      <c r="I22" s="8">
        <v>1.40</v>
      </c>
      <c r="J22" s="8">
        <v>1.34</v>
      </c>
      <c r="K22" s="8">
        <v>1.1399999999999999</v>
      </c>
      <c r="L22" s="8">
        <v>1.02</v>
      </c>
      <c r="M22" s="8">
        <v>1.1399999999999999</v>
      </c>
      <c r="N22" s="8">
        <v>1.22</v>
      </c>
      <c r="O22" s="8">
        <v>1.36</v>
      </c>
      <c r="P22" s="8">
        <v>1.35</v>
      </c>
      <c r="Q22" s="8">
        <v>1.30</v>
      </c>
      <c r="R22" s="8">
        <v>1.32</v>
      </c>
      <c r="S22" s="8">
        <v>1.1399999999999999</v>
      </c>
      <c r="T22" s="8">
        <v>1.1200000000000001</v>
      </c>
      <c r="U22" s="8">
        <v>1.1499999999999999</v>
      </c>
      <c r="V22" s="8">
        <v>1.0900000000000001</v>
      </c>
      <c r="W22" s="8">
        <v>1.18</v>
      </c>
      <c r="X22" s="8">
        <v>1.25</v>
      </c>
      <c r="Y22" s="8">
        <v>1.30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5" t="s">
        <v>872</v>
      </c>
      <c r="B23" s="8">
        <v>-0.59</v>
      </c>
      <c r="C23" s="8">
        <v>-0.52</v>
      </c>
      <c r="D23" s="8">
        <v>-0.45</v>
      </c>
      <c r="E23" s="8">
        <v>-0.47</v>
      </c>
      <c r="F23" s="8">
        <v>-0.45</v>
      </c>
      <c r="G23" s="8">
        <v>-0.50</v>
      </c>
      <c r="H23" s="8">
        <v>-0.50</v>
      </c>
      <c r="I23" s="8">
        <v>-0.47</v>
      </c>
      <c r="J23" s="8">
        <v>-0.49</v>
      </c>
      <c r="K23" s="8">
        <v>-0.52</v>
      </c>
      <c r="L23" s="8">
        <v>-0.59</v>
      </c>
      <c r="M23" s="8">
        <v>-0.65</v>
      </c>
      <c r="N23" s="8">
        <v>-0.26</v>
      </c>
      <c r="O23" s="8">
        <v>-0.32</v>
      </c>
      <c r="P23" s="8">
        <v>-0.33</v>
      </c>
      <c r="Q23" s="8">
        <v>-0.49</v>
      </c>
      <c r="R23" s="8">
        <v>-0.61</v>
      </c>
      <c r="S23" s="8">
        <v>-0.57999999999999996</v>
      </c>
      <c r="T23" s="8">
        <v>-0.51</v>
      </c>
      <c r="U23" s="8">
        <v>-0.48</v>
      </c>
      <c r="V23" s="8">
        <v>-0.50</v>
      </c>
      <c r="W23" s="8">
        <v>-0.52</v>
      </c>
      <c r="X23" s="8">
        <v>-0.54</v>
      </c>
      <c r="Y23" s="8">
        <v>-0.55000000000000004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287</v>
      </c>
      <c r="H1" s="2" t="s">
        <v>31</v>
      </c>
    </row>
    <row r="2" ht="13.5" customHeight="1">
      <c r="A2" s="176" t="s">
        <v>283</v>
      </c>
    </row>
    <row r="3" ht="13.5" customHeight="1">
      <c r="A3" s="176" t="s">
        <v>108</v>
      </c>
    </row>
    <row r="18" spans="2:97" ht="13.5" customHeight="1"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492</v>
      </c>
      <c r="B19" s="8">
        <v>-1.04</v>
      </c>
      <c r="C19" s="8">
        <v>-1.54</v>
      </c>
      <c r="D19" s="8">
        <v>-0.21</v>
      </c>
      <c r="E19" s="8">
        <v>0.37</v>
      </c>
      <c r="F19" s="8">
        <v>0.31</v>
      </c>
      <c r="G19" s="8">
        <v>0.52</v>
      </c>
      <c r="H19" s="8">
        <v>-1.59</v>
      </c>
      <c r="I19" s="8">
        <v>-1.66</v>
      </c>
      <c r="J19" s="8">
        <v>-2.06</v>
      </c>
      <c r="K19" s="8">
        <v>-3.28</v>
      </c>
      <c r="L19" s="8">
        <v>-4.3499999999999996</v>
      </c>
      <c r="M19" s="8">
        <v>-4.6399999999999997</v>
      </c>
      <c r="N19" s="8">
        <v>-3.76</v>
      </c>
      <c r="O19" s="8">
        <v>-3.19</v>
      </c>
      <c r="P19" s="8">
        <v>-1.83</v>
      </c>
      <c r="Q19" s="8">
        <v>-1.43</v>
      </c>
      <c r="R19" s="8">
        <v>-0.92</v>
      </c>
      <c r="S19" s="8">
        <v>-0.43</v>
      </c>
      <c r="T19" s="8">
        <v>-0.13</v>
      </c>
      <c r="U19" s="8">
        <v>-0.27</v>
      </c>
      <c r="V19" s="8">
        <v>-1.43</v>
      </c>
      <c r="W19" s="8">
        <v>-2.1800000000000002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1129</v>
      </c>
      <c r="B20" s="8">
        <v>-1.66</v>
      </c>
      <c r="C20" s="8">
        <v>-0.45</v>
      </c>
      <c r="D20" s="8">
        <v>-0.91</v>
      </c>
      <c r="E20" s="8">
        <v>1.04</v>
      </c>
      <c r="F20" s="8">
        <v>1.82</v>
      </c>
      <c r="G20" s="8">
        <v>2.2599999999999998</v>
      </c>
      <c r="H20" s="8">
        <v>2.65</v>
      </c>
      <c r="I20" s="8">
        <v>1.17</v>
      </c>
      <c r="J20" s="8">
        <v>1.37</v>
      </c>
      <c r="K20" s="8">
        <v>1.22</v>
      </c>
      <c r="L20" s="8">
        <v>-0.56999999999999995</v>
      </c>
      <c r="M20" s="8">
        <v>-0.25</v>
      </c>
      <c r="N20" s="8">
        <v>-0.32</v>
      </c>
      <c r="O20" s="8">
        <v>-2.34</v>
      </c>
      <c r="P20" s="8">
        <v>-0.14000000000000001</v>
      </c>
      <c r="Q20" s="8">
        <v>0.10</v>
      </c>
      <c r="R20" s="8">
        <v>-0.24</v>
      </c>
      <c r="S20" s="8">
        <v>0.23</v>
      </c>
      <c r="T20" s="8">
        <v>-0.21</v>
      </c>
      <c r="U20" s="8">
        <v>-0.42</v>
      </c>
      <c r="V20" s="8">
        <v>-0.23</v>
      </c>
      <c r="W20" s="8">
        <v>1.73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1130</v>
      </c>
      <c r="B21" s="8">
        <v>-0.78</v>
      </c>
      <c r="C21" s="8">
        <v>-2.70</v>
      </c>
      <c r="D21" s="8">
        <v>-3.63</v>
      </c>
      <c r="E21" s="8">
        <v>-5.46</v>
      </c>
      <c r="F21" s="8">
        <v>-6.54</v>
      </c>
      <c r="G21" s="8">
        <v>-5.67</v>
      </c>
      <c r="H21" s="8">
        <v>-5.66</v>
      </c>
      <c r="I21" s="8">
        <v>-5.04</v>
      </c>
      <c r="J21" s="8">
        <v>-3.94</v>
      </c>
      <c r="K21" s="8">
        <v>-3.21</v>
      </c>
      <c r="L21" s="8">
        <v>-3.30</v>
      </c>
      <c r="M21" s="8">
        <v>-3.26</v>
      </c>
      <c r="N21" s="8">
        <v>-3.92</v>
      </c>
      <c r="O21" s="8">
        <v>-4.1100000000000003</v>
      </c>
      <c r="P21" s="8">
        <v>-3.80</v>
      </c>
      <c r="Q21" s="8">
        <v>-4.09</v>
      </c>
      <c r="R21" s="8">
        <v>-3.46</v>
      </c>
      <c r="S21" s="8">
        <v>-3.28</v>
      </c>
      <c r="T21" s="8">
        <v>-3.21</v>
      </c>
      <c r="U21" s="8">
        <v>-2.70</v>
      </c>
      <c r="V21" s="8">
        <v>-2.76</v>
      </c>
      <c r="W21" s="8">
        <v>-2.60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493</v>
      </c>
      <c r="B22" s="8">
        <v>1.0900000000000001</v>
      </c>
      <c r="C22" s="8">
        <v>2.21</v>
      </c>
      <c r="D22" s="8">
        <v>3.10</v>
      </c>
      <c r="E22" s="8">
        <v>4.5199999999999996</v>
      </c>
      <c r="F22" s="8">
        <v>5.69</v>
      </c>
      <c r="G22" s="8">
        <v>5.35</v>
      </c>
      <c r="H22" s="8">
        <v>5.36</v>
      </c>
      <c r="I22" s="8">
        <v>5.03</v>
      </c>
      <c r="J22" s="8">
        <v>4.04</v>
      </c>
      <c r="K22" s="8">
        <v>3.48</v>
      </c>
      <c r="L22" s="8">
        <v>3.88</v>
      </c>
      <c r="M22" s="8">
        <v>3.86</v>
      </c>
      <c r="N22" s="8">
        <v>4.43</v>
      </c>
      <c r="O22" s="8">
        <v>5.09</v>
      </c>
      <c r="P22" s="8">
        <v>5.09</v>
      </c>
      <c r="Q22" s="8">
        <v>5.55</v>
      </c>
      <c r="R22" s="8">
        <v>5.47</v>
      </c>
      <c r="S22" s="8">
        <v>5.51</v>
      </c>
      <c r="T22" s="8">
        <v>5.51</v>
      </c>
      <c r="U22" s="8">
        <v>5.45</v>
      </c>
      <c r="V22" s="8">
        <v>5.38</v>
      </c>
      <c r="W22" s="8">
        <v>5.07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 t="s">
        <v>1131</v>
      </c>
      <c r="B23" s="8">
        <v>-2.39</v>
      </c>
      <c r="C23" s="8">
        <v>-2.4700000000000002</v>
      </c>
      <c r="D23" s="8">
        <v>-1.66</v>
      </c>
      <c r="E23" s="8">
        <v>0.46</v>
      </c>
      <c r="F23" s="8">
        <v>1.27</v>
      </c>
      <c r="G23" s="8">
        <v>2.4500000000000002</v>
      </c>
      <c r="H23" s="8">
        <v>0.76</v>
      </c>
      <c r="I23" s="8">
        <v>-0.50</v>
      </c>
      <c r="J23" s="8">
        <v>-0.59</v>
      </c>
      <c r="K23" s="8">
        <v>-1.80</v>
      </c>
      <c r="L23" s="8">
        <v>-4.34</v>
      </c>
      <c r="M23" s="8">
        <v>-4.28</v>
      </c>
      <c r="N23" s="8">
        <v>-3.56</v>
      </c>
      <c r="O23" s="8">
        <v>-4.5599999999999996</v>
      </c>
      <c r="P23" s="8">
        <v>-0.68</v>
      </c>
      <c r="Q23" s="8">
        <v>0.13</v>
      </c>
      <c r="R23" s="8">
        <v>0.85</v>
      </c>
      <c r="S23" s="8">
        <v>2.02</v>
      </c>
      <c r="T23" s="8">
        <v>1.97</v>
      </c>
      <c r="U23" s="8">
        <v>2.06</v>
      </c>
      <c r="V23" s="8">
        <v>0.96</v>
      </c>
      <c r="W23" s="8">
        <v>2.0299999999999998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8" ht="12.75" customHeight="1">
      <c r="A2" s="68"/>
      <c r="B2" s="68"/>
      <c r="E2"/>
      <c r="F2"/>
      <c r="G2"/>
      <c r="H2"/>
    </row>
    <row r="3" spans="1:8" ht="12.75" customHeight="1">
      <c r="A3" s="21" t="s">
        <v>275</v>
      </c>
      <c r="B3" s="21" t="s">
        <v>276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290"/>
      <c r="F4" s="290"/>
      <c r="G4" s="290"/>
      <c r="H4" s="290"/>
    </row>
    <row r="5" spans="1:5" ht="12.75" customHeight="1">
      <c r="A5" s="61" t="s">
        <v>217</v>
      </c>
      <c r="B5" s="61" t="s">
        <v>219</v>
      </c>
      <c r="E5" s="159"/>
    </row>
    <row r="6" spans="5:8" ht="12.75" customHeight="1">
      <c r="E6" s="168"/>
      <c r="F6" s="122"/>
      <c r="H6" s="113"/>
    </row>
    <row r="7" spans="1:14" ht="1.5" customHeight="1" thickBot="1">
      <c r="A7" s="261"/>
      <c r="B7" s="261"/>
      <c r="C7" s="261"/>
      <c r="D7" s="261"/>
      <c r="E7" s="262"/>
      <c r="F7" s="268"/>
      <c r="G7" s="261"/>
      <c r="H7" s="263"/>
      <c r="I7" s="261"/>
      <c r="J7" s="261"/>
      <c r="K7" s="261"/>
      <c r="L7" s="261"/>
      <c r="M7" s="261"/>
      <c r="N7" s="261"/>
    </row>
    <row r="8" spans="1:14" ht="12.75" customHeight="1">
      <c r="A8" s="277"/>
      <c r="B8" s="277"/>
      <c r="C8" s="301"/>
      <c r="D8" s="301"/>
      <c r="E8" s="278">
        <v>2017</v>
      </c>
      <c r="F8" s="278">
        <v>2018</v>
      </c>
      <c r="G8" s="278">
        <v>2019</v>
      </c>
      <c r="H8" s="278">
        <v>2020</v>
      </c>
      <c r="I8" s="278">
        <v>2021</v>
      </c>
      <c r="J8" s="278">
        <v>2022</v>
      </c>
      <c r="K8" s="278">
        <v>2023</v>
      </c>
      <c r="L8" s="278">
        <v>2024</v>
      </c>
      <c r="M8" s="313">
        <v>2025</v>
      </c>
      <c r="N8" s="313">
        <v>2026</v>
      </c>
    </row>
    <row r="9" spans="1:14" ht="12.75" customHeight="1">
      <c r="A9" s="731"/>
      <c r="B9" s="731"/>
      <c r="C9" s="341"/>
      <c r="D9" s="341"/>
      <c r="E9" s="713"/>
      <c r="F9" s="713"/>
      <c r="G9" s="713"/>
      <c r="H9" s="713"/>
      <c r="I9" s="713"/>
      <c r="J9" s="713"/>
      <c r="K9" s="713"/>
      <c r="L9" s="713"/>
      <c r="M9" s="715" t="s">
        <v>464</v>
      </c>
      <c r="N9" s="715" t="s">
        <v>464</v>
      </c>
    </row>
    <row r="10" spans="1:14" ht="12.75" customHeight="1" hidden="1">
      <c r="A10" s="731"/>
      <c r="B10" s="731"/>
      <c r="C10" s="341"/>
      <c r="D10" s="341"/>
      <c r="E10" s="713"/>
      <c r="F10" s="713"/>
      <c r="G10" s="713"/>
      <c r="H10" s="713"/>
      <c r="I10" s="713"/>
      <c r="J10" s="713"/>
      <c r="K10" s="713"/>
      <c r="L10" s="713"/>
      <c r="M10" s="715" t="s">
        <v>465</v>
      </c>
      <c r="N10" s="715" t="s">
        <v>465</v>
      </c>
    </row>
    <row r="11" spans="1:14" ht="12.75" customHeight="1">
      <c r="A11" s="790" t="s">
        <v>860</v>
      </c>
      <c r="B11" s="383" t="s">
        <v>861</v>
      </c>
      <c r="C11" s="412" t="s">
        <v>845</v>
      </c>
      <c r="D11" s="412" t="s">
        <v>846</v>
      </c>
      <c r="E11" s="413">
        <v>115</v>
      </c>
      <c r="F11" s="413">
        <v>117.60</v>
      </c>
      <c r="G11" s="413">
        <v>119.80</v>
      </c>
      <c r="H11" s="413">
        <v>113.90</v>
      </c>
      <c r="I11" s="413">
        <v>120.20</v>
      </c>
      <c r="J11" s="413">
        <v>123.60</v>
      </c>
      <c r="K11" s="413">
        <v>123.80</v>
      </c>
      <c r="L11" s="413">
        <v>124.50</v>
      </c>
      <c r="M11" s="319">
        <v>126</v>
      </c>
      <c r="N11" s="319">
        <v>128</v>
      </c>
    </row>
    <row r="12" spans="1:14" ht="12.75" customHeight="1">
      <c r="A12" s="716" t="s">
        <v>527</v>
      </c>
      <c r="B12" s="716" t="s">
        <v>527</v>
      </c>
      <c r="C12" s="411" t="s">
        <v>342</v>
      </c>
      <c r="D12" s="411" t="s">
        <v>343</v>
      </c>
      <c r="E12" s="678">
        <v>3.10</v>
      </c>
      <c r="F12" s="678">
        <v>2.2999999999999998</v>
      </c>
      <c r="G12" s="678">
        <v>1.80</v>
      </c>
      <c r="H12" s="678">
        <v>-4.9000000000000004</v>
      </c>
      <c r="I12" s="678">
        <v>5.50</v>
      </c>
      <c r="J12" s="678">
        <v>2.80</v>
      </c>
      <c r="K12" s="678">
        <v>0.20</v>
      </c>
      <c r="L12" s="678">
        <v>0.60</v>
      </c>
      <c r="M12" s="679">
        <v>0.80</v>
      </c>
      <c r="N12" s="679">
        <v>1.70</v>
      </c>
    </row>
    <row r="13" spans="1:14" ht="12.75" customHeight="1">
      <c r="A13" s="716" t="s">
        <v>847</v>
      </c>
      <c r="B13" s="716" t="s">
        <v>862</v>
      </c>
      <c r="C13" s="410" t="s">
        <v>845</v>
      </c>
      <c r="D13" s="410" t="s">
        <v>846</v>
      </c>
      <c r="E13" s="685">
        <v>111.80</v>
      </c>
      <c r="F13" s="685">
        <v>114.90</v>
      </c>
      <c r="G13" s="685">
        <v>115.60</v>
      </c>
      <c r="H13" s="685">
        <v>114.50</v>
      </c>
      <c r="I13" s="685">
        <v>119.30</v>
      </c>
      <c r="J13" s="685">
        <v>121.20</v>
      </c>
      <c r="K13" s="685">
        <v>117.10</v>
      </c>
      <c r="L13" s="685">
        <v>115.40</v>
      </c>
      <c r="M13" s="686">
        <v>119</v>
      </c>
      <c r="N13" s="686">
        <v>121</v>
      </c>
    </row>
    <row r="14" spans="1:14" ht="12.75" customHeight="1">
      <c r="A14" s="716" t="s">
        <v>527</v>
      </c>
      <c r="B14" s="716" t="s">
        <v>527</v>
      </c>
      <c r="C14" s="411" t="s">
        <v>342</v>
      </c>
      <c r="D14" s="411" t="s">
        <v>343</v>
      </c>
      <c r="E14" s="678">
        <v>1.90</v>
      </c>
      <c r="F14" s="678">
        <v>2.80</v>
      </c>
      <c r="G14" s="678">
        <v>0.60</v>
      </c>
      <c r="H14" s="678">
        <v>-0.90</v>
      </c>
      <c r="I14" s="678">
        <v>4.20</v>
      </c>
      <c r="J14" s="678">
        <v>1.60</v>
      </c>
      <c r="K14" s="678">
        <v>-3.40</v>
      </c>
      <c r="L14" s="678">
        <v>-1.50</v>
      </c>
      <c r="M14" s="679">
        <v>3</v>
      </c>
      <c r="N14" s="679">
        <v>1.70</v>
      </c>
    </row>
    <row r="15" spans="1:14" ht="12.75" customHeight="1">
      <c r="A15" s="716" t="s">
        <v>848</v>
      </c>
      <c r="B15" s="716" t="s">
        <v>863</v>
      </c>
      <c r="C15" s="410" t="s">
        <v>845</v>
      </c>
      <c r="D15" s="410" t="s">
        <v>846</v>
      </c>
      <c r="E15" s="685">
        <v>128.50</v>
      </c>
      <c r="F15" s="685">
        <v>135.19999999999999</v>
      </c>
      <c r="G15" s="685">
        <v>138.50</v>
      </c>
      <c r="H15" s="685">
        <v>130.50</v>
      </c>
      <c r="I15" s="685">
        <v>143.40</v>
      </c>
      <c r="J15" s="685">
        <v>149.90</v>
      </c>
      <c r="K15" s="685">
        <v>145</v>
      </c>
      <c r="L15" s="685">
        <v>143.69999999999999</v>
      </c>
      <c r="M15" s="686">
        <v>149</v>
      </c>
      <c r="N15" s="686">
        <v>154</v>
      </c>
    </row>
    <row r="16" spans="1:14" ht="12.75" customHeight="1">
      <c r="A16" s="782" t="s">
        <v>527</v>
      </c>
      <c r="B16" s="782" t="s">
        <v>527</v>
      </c>
      <c r="C16" s="411" t="s">
        <v>342</v>
      </c>
      <c r="D16" s="411" t="s">
        <v>343</v>
      </c>
      <c r="E16" s="678">
        <v>5.0999999999999996</v>
      </c>
      <c r="F16" s="678">
        <v>5.20</v>
      </c>
      <c r="G16" s="678">
        <v>2.40</v>
      </c>
      <c r="H16" s="678">
        <v>-5.80</v>
      </c>
      <c r="I16" s="678">
        <v>9.90</v>
      </c>
      <c r="J16" s="678">
        <v>4.50</v>
      </c>
      <c r="K16" s="678">
        <v>-3.20</v>
      </c>
      <c r="L16" s="678">
        <v>-0.90</v>
      </c>
      <c r="M16" s="679">
        <v>3.80</v>
      </c>
      <c r="N16" s="679">
        <v>3.40</v>
      </c>
    </row>
    <row r="17" spans="1:14" ht="12.75" customHeight="1">
      <c r="A17" s="716" t="s">
        <v>849</v>
      </c>
      <c r="B17" s="716" t="s">
        <v>850</v>
      </c>
      <c r="C17" s="410" t="s">
        <v>845</v>
      </c>
      <c r="D17" s="410" t="s">
        <v>846</v>
      </c>
      <c r="E17" s="685">
        <v>115.60</v>
      </c>
      <c r="F17" s="685">
        <v>113.50</v>
      </c>
      <c r="G17" s="685">
        <v>111.90</v>
      </c>
      <c r="H17" s="685">
        <v>110.60</v>
      </c>
      <c r="I17" s="685">
        <v>108.50</v>
      </c>
      <c r="J17" s="685">
        <v>108.20</v>
      </c>
      <c r="K17" s="685">
        <v>114.20</v>
      </c>
      <c r="L17" s="685">
        <v>115.70</v>
      </c>
      <c r="M17" s="686">
        <v>116</v>
      </c>
      <c r="N17" s="686">
        <v>116</v>
      </c>
    </row>
    <row r="18" spans="1:14" ht="12.75" customHeight="1">
      <c r="A18" s="782" t="s">
        <v>527</v>
      </c>
      <c r="B18" s="782" t="s">
        <v>527</v>
      </c>
      <c r="C18" s="411" t="s">
        <v>342</v>
      </c>
      <c r="D18" s="411" t="s">
        <v>343</v>
      </c>
      <c r="E18" s="678">
        <v>2.2999999999999998</v>
      </c>
      <c r="F18" s="678">
        <v>-1.80</v>
      </c>
      <c r="G18" s="678">
        <v>-1.40</v>
      </c>
      <c r="H18" s="678">
        <v>-1.20</v>
      </c>
      <c r="I18" s="678">
        <v>-1.90</v>
      </c>
      <c r="J18" s="678">
        <v>-0.30</v>
      </c>
      <c r="K18" s="678">
        <v>5.60</v>
      </c>
      <c r="L18" s="678">
        <v>1.30</v>
      </c>
      <c r="M18" s="679">
        <v>0.50</v>
      </c>
      <c r="N18" s="679">
        <v>-0.40</v>
      </c>
    </row>
    <row r="19" spans="1:14" ht="12.75" customHeight="1">
      <c r="A19" s="716" t="s">
        <v>851</v>
      </c>
      <c r="B19" s="716" t="s">
        <v>852</v>
      </c>
      <c r="C19" s="410" t="s">
        <v>845</v>
      </c>
      <c r="D19" s="410" t="s">
        <v>846</v>
      </c>
      <c r="E19" s="685">
        <v>148.60</v>
      </c>
      <c r="F19" s="685">
        <v>153.50</v>
      </c>
      <c r="G19" s="685">
        <v>154.90</v>
      </c>
      <c r="H19" s="685">
        <v>144.30000000000001</v>
      </c>
      <c r="I19" s="685">
        <v>155.69999999999999</v>
      </c>
      <c r="J19" s="685">
        <v>162.10</v>
      </c>
      <c r="K19" s="685">
        <v>165.70</v>
      </c>
      <c r="L19" s="685">
        <v>166.20</v>
      </c>
      <c r="M19" s="686">
        <v>173</v>
      </c>
      <c r="N19" s="686">
        <v>179</v>
      </c>
    </row>
    <row r="20" spans="1:14" ht="12.75" customHeight="1">
      <c r="A20" s="782" t="s">
        <v>527</v>
      </c>
      <c r="B20" s="782" t="s">
        <v>527</v>
      </c>
      <c r="C20" s="411" t="s">
        <v>342</v>
      </c>
      <c r="D20" s="411" t="s">
        <v>343</v>
      </c>
      <c r="E20" s="678">
        <v>7.50</v>
      </c>
      <c r="F20" s="678">
        <v>3.30</v>
      </c>
      <c r="G20" s="678">
        <v>0.90</v>
      </c>
      <c r="H20" s="678">
        <v>-6.80</v>
      </c>
      <c r="I20" s="678">
        <v>7.90</v>
      </c>
      <c r="J20" s="678">
        <v>4.20</v>
      </c>
      <c r="K20" s="678">
        <v>2.2000000000000002</v>
      </c>
      <c r="L20" s="678">
        <v>0.30</v>
      </c>
      <c r="M20" s="679">
        <v>4.30</v>
      </c>
      <c r="N20" s="679">
        <v>3</v>
      </c>
    </row>
    <row r="21" spans="1:14" ht="12.75" customHeight="1">
      <c r="A21" s="383" t="s">
        <v>864</v>
      </c>
      <c r="B21" s="383" t="s">
        <v>853</v>
      </c>
      <c r="C21" s="412" t="s">
        <v>845</v>
      </c>
      <c r="D21" s="412" t="s">
        <v>846</v>
      </c>
      <c r="E21" s="413">
        <v>103.90</v>
      </c>
      <c r="F21" s="413">
        <v>100.20</v>
      </c>
      <c r="G21" s="413">
        <v>100.50</v>
      </c>
      <c r="H21" s="413">
        <v>102.40</v>
      </c>
      <c r="I21" s="413">
        <v>99.10</v>
      </c>
      <c r="J21" s="413">
        <v>95.70</v>
      </c>
      <c r="K21" s="413">
        <v>92.40</v>
      </c>
      <c r="L21" s="413">
        <v>96.60</v>
      </c>
      <c r="M21" s="319">
        <v>95</v>
      </c>
      <c r="N21" s="319">
        <v>93</v>
      </c>
    </row>
    <row r="22" spans="1:14" ht="12.75" customHeight="1">
      <c r="A22" s="716" t="s">
        <v>527</v>
      </c>
      <c r="B22" s="716" t="s">
        <v>527</v>
      </c>
      <c r="C22" s="411" t="s">
        <v>342</v>
      </c>
      <c r="D22" s="411" t="s">
        <v>343</v>
      </c>
      <c r="E22" s="678">
        <v>-2.80</v>
      </c>
      <c r="F22" s="678">
        <v>-3.60</v>
      </c>
      <c r="G22" s="678">
        <v>0.30</v>
      </c>
      <c r="H22" s="678">
        <v>1.90</v>
      </c>
      <c r="I22" s="678">
        <v>-3.30</v>
      </c>
      <c r="J22" s="678">
        <v>-3.30</v>
      </c>
      <c r="K22" s="678">
        <v>-3.50</v>
      </c>
      <c r="L22" s="678">
        <v>4.50</v>
      </c>
      <c r="M22" s="679">
        <v>-1.90</v>
      </c>
      <c r="N22" s="679">
        <v>-2.2000000000000002</v>
      </c>
    </row>
    <row r="23" spans="1:14" ht="12.75" customHeight="1">
      <c r="A23" s="716" t="s">
        <v>854</v>
      </c>
      <c r="B23" s="716" t="s">
        <v>855</v>
      </c>
      <c r="C23" s="410" t="s">
        <v>845</v>
      </c>
      <c r="D23" s="410" t="s">
        <v>846</v>
      </c>
      <c r="E23" s="685">
        <v>100.20</v>
      </c>
      <c r="F23" s="685">
        <v>103.20</v>
      </c>
      <c r="G23" s="685">
        <v>103.80</v>
      </c>
      <c r="H23" s="685">
        <v>103.20</v>
      </c>
      <c r="I23" s="685">
        <v>111.90</v>
      </c>
      <c r="J23" s="685">
        <v>126.70</v>
      </c>
      <c r="K23" s="685">
        <v>130.60</v>
      </c>
      <c r="L23" s="685">
        <v>129.69999999999999</v>
      </c>
      <c r="M23" s="686">
        <v>131</v>
      </c>
      <c r="N23" s="686">
        <v>135</v>
      </c>
    </row>
    <row r="24" spans="1:15" ht="12.75" customHeight="1">
      <c r="A24" s="782" t="s">
        <v>527</v>
      </c>
      <c r="B24" s="782" t="s">
        <v>527</v>
      </c>
      <c r="C24" s="411" t="s">
        <v>342</v>
      </c>
      <c r="D24" s="411" t="s">
        <v>343</v>
      </c>
      <c r="E24" s="678">
        <v>2.10</v>
      </c>
      <c r="F24" s="678">
        <v>3</v>
      </c>
      <c r="G24" s="678">
        <v>0.60</v>
      </c>
      <c r="H24" s="678">
        <v>-0.60</v>
      </c>
      <c r="I24" s="678">
        <v>8.50</v>
      </c>
      <c r="J24" s="678">
        <v>13.20</v>
      </c>
      <c r="K24" s="678">
        <v>3.10</v>
      </c>
      <c r="L24" s="678">
        <v>-0.70</v>
      </c>
      <c r="M24" s="679">
        <v>1.30</v>
      </c>
      <c r="N24" s="679">
        <v>2.80</v>
      </c>
      <c r="O24" s="292"/>
    </row>
    <row r="25" spans="1:14" ht="12.75" customHeight="1">
      <c r="A25" s="716" t="s">
        <v>856</v>
      </c>
      <c r="B25" s="716" t="s">
        <v>857</v>
      </c>
      <c r="C25" s="410" t="s">
        <v>845</v>
      </c>
      <c r="D25" s="410" t="s">
        <v>846</v>
      </c>
      <c r="E25" s="685">
        <v>104.20</v>
      </c>
      <c r="F25" s="685">
        <v>103.40</v>
      </c>
      <c r="G25" s="685">
        <v>104.40</v>
      </c>
      <c r="H25" s="685">
        <v>105.70</v>
      </c>
      <c r="I25" s="685">
        <v>110.80</v>
      </c>
      <c r="J25" s="685">
        <v>121.30</v>
      </c>
      <c r="K25" s="685">
        <v>120.60</v>
      </c>
      <c r="L25" s="685">
        <v>125.30</v>
      </c>
      <c r="M25" s="686">
        <v>124</v>
      </c>
      <c r="N25" s="686">
        <v>125</v>
      </c>
    </row>
    <row r="26" spans="1:14" ht="12.75" customHeight="1">
      <c r="A26" s="782" t="s">
        <v>527</v>
      </c>
      <c r="B26" s="782" t="s">
        <v>527</v>
      </c>
      <c r="C26" s="411" t="s">
        <v>342</v>
      </c>
      <c r="D26" s="411" t="s">
        <v>343</v>
      </c>
      <c r="E26" s="678">
        <v>-0.70</v>
      </c>
      <c r="F26" s="678">
        <v>-0.70</v>
      </c>
      <c r="G26" s="678">
        <v>1</v>
      </c>
      <c r="H26" s="678">
        <v>1.20</v>
      </c>
      <c r="I26" s="678">
        <v>4.9000000000000004</v>
      </c>
      <c r="J26" s="678">
        <v>9.40</v>
      </c>
      <c r="K26" s="678">
        <v>-0.50</v>
      </c>
      <c r="L26" s="678">
        <v>3.80</v>
      </c>
      <c r="M26" s="679">
        <v>-0.70</v>
      </c>
      <c r="N26" s="679">
        <v>0.50</v>
      </c>
    </row>
    <row r="27" spans="1:14" ht="12.75" customHeight="1">
      <c r="A27" s="383" t="s">
        <v>858</v>
      </c>
      <c r="B27" s="383" t="s">
        <v>859</v>
      </c>
      <c r="C27" s="412" t="s">
        <v>845</v>
      </c>
      <c r="D27" s="412" t="s">
        <v>846</v>
      </c>
      <c r="E27" s="413">
        <v>154.69999999999999</v>
      </c>
      <c r="F27" s="413">
        <v>158.69999999999999</v>
      </c>
      <c r="G27" s="413">
        <v>161.69999999999999</v>
      </c>
      <c r="H27" s="413">
        <v>152.50</v>
      </c>
      <c r="I27" s="413">
        <v>172.50</v>
      </c>
      <c r="J27" s="413">
        <v>196.80</v>
      </c>
      <c r="K27" s="413">
        <v>199.90</v>
      </c>
      <c r="L27" s="413">
        <v>208.30</v>
      </c>
      <c r="M27" s="319">
        <v>216</v>
      </c>
      <c r="N27" s="319">
        <v>223</v>
      </c>
    </row>
    <row r="28" spans="1:14" ht="12.75" customHeight="1" thickBot="1">
      <c r="A28" s="443" t="s">
        <v>527</v>
      </c>
      <c r="B28" s="443" t="s">
        <v>527</v>
      </c>
      <c r="C28" s="415" t="s">
        <v>342</v>
      </c>
      <c r="D28" s="415" t="s">
        <v>343</v>
      </c>
      <c r="E28" s="369">
        <v>6.70</v>
      </c>
      <c r="F28" s="369">
        <v>2.60</v>
      </c>
      <c r="G28" s="369">
        <v>1.90</v>
      </c>
      <c r="H28" s="369">
        <v>-5.70</v>
      </c>
      <c r="I28" s="369">
        <v>13.10</v>
      </c>
      <c r="J28" s="369">
        <v>14.10</v>
      </c>
      <c r="K28" s="369">
        <v>1.60</v>
      </c>
      <c r="L28" s="369">
        <v>4.20</v>
      </c>
      <c r="M28" s="320">
        <v>3.60</v>
      </c>
      <c r="N28" s="320">
        <v>3.60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42" ht="12.75" customHeight="1" hidden="1">
      <c r="O42" s="1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8" ht="12.75" customHeight="1">
      <c r="A2" s="68"/>
      <c r="B2" s="68"/>
      <c r="E2"/>
      <c r="F2"/>
      <c r="G2"/>
      <c r="H2"/>
    </row>
    <row r="3" spans="1:8" ht="12.75" customHeight="1">
      <c r="A3" s="21" t="s">
        <v>277</v>
      </c>
      <c r="B3" s="21" t="s">
        <v>278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290"/>
      <c r="F4" s="290"/>
      <c r="G4" s="290"/>
      <c r="H4" s="290"/>
    </row>
    <row r="5" spans="1:2" ht="12.75" customHeight="1">
      <c r="A5" s="61" t="s">
        <v>217</v>
      </c>
      <c r="B5" s="61" t="s">
        <v>219</v>
      </c>
    </row>
    <row r="6" spans="7:11" s="86" customFormat="1" ht="12.75" customHeight="1">
      <c r="G6" s="89"/>
      <c r="K6" s="89"/>
    </row>
    <row r="7" spans="1:12" ht="1.5" customHeight="1" thickBot="1">
      <c r="A7" s="264"/>
      <c r="B7" s="264"/>
      <c r="C7" s="291"/>
      <c r="D7" s="291"/>
      <c r="E7" s="264"/>
      <c r="F7" s="264"/>
      <c r="G7" s="269"/>
      <c r="H7" s="264"/>
      <c r="I7" s="264"/>
      <c r="J7" s="264"/>
      <c r="K7" s="269"/>
      <c r="L7" s="264"/>
    </row>
    <row r="8" spans="1:12" ht="12.75" customHeight="1">
      <c r="A8" s="277"/>
      <c r="B8" s="277"/>
      <c r="C8" s="342"/>
      <c r="D8" s="342"/>
      <c r="E8" s="358">
        <v>2024</v>
      </c>
      <c r="F8" s="343"/>
      <c r="G8" s="343"/>
      <c r="H8" s="856"/>
      <c r="I8" s="358">
        <v>2025</v>
      </c>
      <c r="J8" s="343"/>
      <c r="K8" s="344"/>
      <c r="L8" s="344"/>
    </row>
    <row r="9" spans="1:12" ht="12.75" customHeight="1">
      <c r="A9" s="712"/>
      <c r="B9" s="712"/>
      <c r="C9" s="345"/>
      <c r="D9" s="345"/>
      <c r="E9" s="281" t="s">
        <v>528</v>
      </c>
      <c r="F9" s="724" t="s">
        <v>529</v>
      </c>
      <c r="G9" s="724" t="s">
        <v>530</v>
      </c>
      <c r="H9" s="341" t="s">
        <v>531</v>
      </c>
      <c r="I9" s="281" t="s">
        <v>528</v>
      </c>
      <c r="J9" s="724" t="s">
        <v>529</v>
      </c>
      <c r="K9" s="725" t="s">
        <v>530</v>
      </c>
      <c r="L9" s="725" t="s">
        <v>531</v>
      </c>
    </row>
    <row r="10" spans="1:12" ht="12.75" customHeight="1">
      <c r="A10" s="731"/>
      <c r="B10" s="731"/>
      <c r="C10" s="341"/>
      <c r="D10" s="341"/>
      <c r="E10" s="282"/>
      <c r="F10" s="713"/>
      <c r="G10" s="713"/>
      <c r="H10" s="321"/>
      <c r="I10" s="282"/>
      <c r="J10" s="713"/>
      <c r="K10" s="715" t="s">
        <v>507</v>
      </c>
      <c r="L10" s="715" t="s">
        <v>464</v>
      </c>
    </row>
    <row r="11" spans="1:12" ht="12.75" customHeight="1" hidden="1">
      <c r="A11" s="731"/>
      <c r="B11" s="731"/>
      <c r="C11" s="341"/>
      <c r="D11" s="341"/>
      <c r="E11" s="382"/>
      <c r="F11" s="569"/>
      <c r="G11" s="569"/>
      <c r="H11" s="609"/>
      <c r="I11" s="382"/>
      <c r="J11" s="569"/>
      <c r="K11" s="715" t="s">
        <v>532</v>
      </c>
      <c r="L11" s="715" t="s">
        <v>465</v>
      </c>
    </row>
    <row r="12" spans="1:12" ht="12.75" customHeight="1">
      <c r="A12" s="790" t="s">
        <v>860</v>
      </c>
      <c r="B12" s="383" t="s">
        <v>861</v>
      </c>
      <c r="C12" s="412" t="s">
        <v>845</v>
      </c>
      <c r="D12" s="412" t="s">
        <v>846</v>
      </c>
      <c r="E12" s="418">
        <v>124.20</v>
      </c>
      <c r="F12" s="413">
        <v>124.40</v>
      </c>
      <c r="G12" s="413">
        <v>124.50</v>
      </c>
      <c r="H12" s="603">
        <v>124.90</v>
      </c>
      <c r="I12" s="418">
        <v>125.30</v>
      </c>
      <c r="J12" s="413">
        <v>125.40</v>
      </c>
      <c r="K12" s="319">
        <v>126</v>
      </c>
      <c r="L12" s="319">
        <v>126</v>
      </c>
    </row>
    <row r="13" spans="1:12" ht="12.75" customHeight="1">
      <c r="A13" s="716" t="s">
        <v>527</v>
      </c>
      <c r="B13" s="716" t="s">
        <v>527</v>
      </c>
      <c r="C13" s="411" t="s">
        <v>342</v>
      </c>
      <c r="D13" s="411" t="s">
        <v>343</v>
      </c>
      <c r="E13" s="416">
        <v>0.50</v>
      </c>
      <c r="F13" s="678">
        <v>0.60</v>
      </c>
      <c r="G13" s="678">
        <v>0.30</v>
      </c>
      <c r="H13" s="592">
        <v>0.70</v>
      </c>
      <c r="I13" s="416">
        <v>0.80</v>
      </c>
      <c r="J13" s="678">
        <v>0.80</v>
      </c>
      <c r="K13" s="679">
        <v>0.90</v>
      </c>
      <c r="L13" s="679">
        <v>0.80</v>
      </c>
    </row>
    <row r="14" spans="1:12" ht="12.75" customHeight="1">
      <c r="A14" s="716" t="s">
        <v>865</v>
      </c>
      <c r="B14" s="716" t="s">
        <v>862</v>
      </c>
      <c r="C14" s="410" t="s">
        <v>845</v>
      </c>
      <c r="D14" s="410" t="s">
        <v>846</v>
      </c>
      <c r="E14" s="417">
        <v>114.80</v>
      </c>
      <c r="F14" s="685">
        <v>115.30</v>
      </c>
      <c r="G14" s="685">
        <v>115.70</v>
      </c>
      <c r="H14" s="593">
        <v>116</v>
      </c>
      <c r="I14" s="417">
        <v>117.40</v>
      </c>
      <c r="J14" s="685">
        <v>119</v>
      </c>
      <c r="K14" s="686">
        <v>119</v>
      </c>
      <c r="L14" s="686">
        <v>120</v>
      </c>
    </row>
    <row r="15" spans="1:12" ht="12.75" customHeight="1">
      <c r="A15" s="716" t="s">
        <v>527</v>
      </c>
      <c r="B15" s="716" t="s">
        <v>527</v>
      </c>
      <c r="C15" s="411" t="s">
        <v>342</v>
      </c>
      <c r="D15" s="411" t="s">
        <v>343</v>
      </c>
      <c r="E15" s="416">
        <v>-3.30</v>
      </c>
      <c r="F15" s="678">
        <v>-1.90</v>
      </c>
      <c r="G15" s="678">
        <v>-0.80</v>
      </c>
      <c r="H15" s="592">
        <v>0.20</v>
      </c>
      <c r="I15" s="416">
        <v>2.2999999999999998</v>
      </c>
      <c r="J15" s="678">
        <v>3.20</v>
      </c>
      <c r="K15" s="679">
        <v>3.10</v>
      </c>
      <c r="L15" s="679">
        <v>3.30</v>
      </c>
    </row>
    <row r="16" spans="1:12" ht="12.75" customHeight="1">
      <c r="A16" s="716" t="s">
        <v>848</v>
      </c>
      <c r="B16" s="716" t="s">
        <v>863</v>
      </c>
      <c r="C16" s="410" t="s">
        <v>845</v>
      </c>
      <c r="D16" s="410" t="s">
        <v>846</v>
      </c>
      <c r="E16" s="417">
        <v>142.60</v>
      </c>
      <c r="F16" s="685">
        <v>143.40</v>
      </c>
      <c r="G16" s="685">
        <v>144</v>
      </c>
      <c r="H16" s="593">
        <v>144.80000000000001</v>
      </c>
      <c r="I16" s="417">
        <v>147.10</v>
      </c>
      <c r="J16" s="685">
        <v>149.10</v>
      </c>
      <c r="K16" s="686">
        <v>150</v>
      </c>
      <c r="L16" s="686">
        <v>151</v>
      </c>
    </row>
    <row r="17" spans="1:12" ht="12.75" customHeight="1">
      <c r="A17" s="782" t="s">
        <v>527</v>
      </c>
      <c r="B17" s="782" t="s">
        <v>527</v>
      </c>
      <c r="C17" s="411" t="s">
        <v>342</v>
      </c>
      <c r="D17" s="411" t="s">
        <v>343</v>
      </c>
      <c r="E17" s="416">
        <v>-2.80</v>
      </c>
      <c r="F17" s="678">
        <v>-1.20</v>
      </c>
      <c r="G17" s="678">
        <v>-0.50</v>
      </c>
      <c r="H17" s="592">
        <v>1</v>
      </c>
      <c r="I17" s="416">
        <v>3.10</v>
      </c>
      <c r="J17" s="678">
        <v>4</v>
      </c>
      <c r="K17" s="679">
        <v>4</v>
      </c>
      <c r="L17" s="679">
        <v>4.20</v>
      </c>
    </row>
    <row r="18" spans="1:12" ht="12.75" customHeight="1">
      <c r="A18" s="716" t="s">
        <v>849</v>
      </c>
      <c r="B18" s="716" t="s">
        <v>850</v>
      </c>
      <c r="C18" s="410" t="s">
        <v>845</v>
      </c>
      <c r="D18" s="410" t="s">
        <v>846</v>
      </c>
      <c r="E18" s="417">
        <v>116</v>
      </c>
      <c r="F18" s="685">
        <v>115.10</v>
      </c>
      <c r="G18" s="685">
        <v>116.40</v>
      </c>
      <c r="H18" s="593">
        <v>115.20</v>
      </c>
      <c r="I18" s="417">
        <v>116.80</v>
      </c>
      <c r="J18" s="685">
        <v>115.80</v>
      </c>
      <c r="K18" s="686">
        <v>117</v>
      </c>
      <c r="L18" s="686">
        <v>116</v>
      </c>
    </row>
    <row r="19" spans="1:12" ht="12.75" customHeight="1">
      <c r="A19" s="782" t="s">
        <v>527</v>
      </c>
      <c r="B19" s="782" t="s">
        <v>527</v>
      </c>
      <c r="C19" s="411" t="s">
        <v>342</v>
      </c>
      <c r="D19" s="411" t="s">
        <v>343</v>
      </c>
      <c r="E19" s="416">
        <v>2.60</v>
      </c>
      <c r="F19" s="678">
        <v>-0.30</v>
      </c>
      <c r="G19" s="678">
        <v>3</v>
      </c>
      <c r="H19" s="592">
        <v>-0.10</v>
      </c>
      <c r="I19" s="416">
        <v>0.60</v>
      </c>
      <c r="J19" s="678">
        <v>0.60</v>
      </c>
      <c r="K19" s="679">
        <v>0.10</v>
      </c>
      <c r="L19" s="679">
        <v>0.40</v>
      </c>
    </row>
    <row r="20" spans="1:12" ht="12.75" customHeight="1">
      <c r="A20" s="716" t="s">
        <v>851</v>
      </c>
      <c r="B20" s="716" t="s">
        <v>852</v>
      </c>
      <c r="C20" s="410" t="s">
        <v>845</v>
      </c>
      <c r="D20" s="410" t="s">
        <v>846</v>
      </c>
      <c r="E20" s="417">
        <v>165.50</v>
      </c>
      <c r="F20" s="685">
        <v>165.10</v>
      </c>
      <c r="G20" s="685">
        <v>167.60</v>
      </c>
      <c r="H20" s="593">
        <v>166.80</v>
      </c>
      <c r="I20" s="417">
        <v>171.80</v>
      </c>
      <c r="J20" s="685">
        <v>172.80</v>
      </c>
      <c r="K20" s="686">
        <v>174</v>
      </c>
      <c r="L20" s="686">
        <v>175</v>
      </c>
    </row>
    <row r="21" spans="1:12" ht="12.75" customHeight="1">
      <c r="A21" s="782" t="s">
        <v>527</v>
      </c>
      <c r="B21" s="782" t="s">
        <v>527</v>
      </c>
      <c r="C21" s="411" t="s">
        <v>342</v>
      </c>
      <c r="D21" s="411" t="s">
        <v>343</v>
      </c>
      <c r="E21" s="416">
        <v>-0.30</v>
      </c>
      <c r="F21" s="678">
        <v>-1.60</v>
      </c>
      <c r="G21" s="678">
        <v>2.40</v>
      </c>
      <c r="H21" s="592">
        <v>0.90</v>
      </c>
      <c r="I21" s="416">
        <v>3.80</v>
      </c>
      <c r="J21" s="678">
        <v>4.70</v>
      </c>
      <c r="K21" s="679">
        <v>4.0999999999999996</v>
      </c>
      <c r="L21" s="679">
        <v>4.70</v>
      </c>
    </row>
    <row r="22" spans="1:12" ht="12.75" customHeight="1">
      <c r="A22" s="383" t="s">
        <v>864</v>
      </c>
      <c r="B22" s="383" t="s">
        <v>853</v>
      </c>
      <c r="C22" s="412" t="s">
        <v>845</v>
      </c>
      <c r="D22" s="412" t="s">
        <v>846</v>
      </c>
      <c r="E22" s="418">
        <v>96.50</v>
      </c>
      <c r="F22" s="413">
        <v>96</v>
      </c>
      <c r="G22" s="413">
        <v>96.90</v>
      </c>
      <c r="H22" s="603">
        <v>97</v>
      </c>
      <c r="I22" s="418">
        <v>96.90</v>
      </c>
      <c r="J22" s="413">
        <v>95.50</v>
      </c>
      <c r="K22" s="319">
        <v>94</v>
      </c>
      <c r="L22" s="319">
        <v>93</v>
      </c>
    </row>
    <row r="23" spans="1:12" ht="12.75" customHeight="1">
      <c r="A23" s="716" t="s">
        <v>527</v>
      </c>
      <c r="B23" s="716" t="s">
        <v>527</v>
      </c>
      <c r="C23" s="411" t="s">
        <v>342</v>
      </c>
      <c r="D23" s="411" t="s">
        <v>343</v>
      </c>
      <c r="E23" s="416">
        <v>4.9000000000000004</v>
      </c>
      <c r="F23" s="678">
        <v>5.50</v>
      </c>
      <c r="G23" s="678">
        <v>4.9000000000000004</v>
      </c>
      <c r="H23" s="592">
        <v>2.90</v>
      </c>
      <c r="I23" s="416">
        <v>0.40</v>
      </c>
      <c r="J23" s="678">
        <v>-0.40</v>
      </c>
      <c r="K23" s="679">
        <v>-3.50</v>
      </c>
      <c r="L23" s="679">
        <v>-4.0999999999999996</v>
      </c>
    </row>
    <row r="24" spans="1:12" ht="12.75" customHeight="1">
      <c r="A24" s="716" t="s">
        <v>854</v>
      </c>
      <c r="B24" s="716" t="s">
        <v>855</v>
      </c>
      <c r="C24" s="410" t="s">
        <v>845</v>
      </c>
      <c r="D24" s="410" t="s">
        <v>846</v>
      </c>
      <c r="E24" s="417">
        <v>128.50</v>
      </c>
      <c r="F24" s="685">
        <v>130.69999999999999</v>
      </c>
      <c r="G24" s="685">
        <v>129.19999999999999</v>
      </c>
      <c r="H24" s="593">
        <v>130.30000000000001</v>
      </c>
      <c r="I24" s="417">
        <v>131.69999999999999</v>
      </c>
      <c r="J24" s="685">
        <v>130.90</v>
      </c>
      <c r="K24" s="686">
        <v>130</v>
      </c>
      <c r="L24" s="686">
        <v>132</v>
      </c>
    </row>
    <row r="25" spans="1:12" ht="12.75" customHeight="1">
      <c r="A25" s="782" t="s">
        <v>527</v>
      </c>
      <c r="B25" s="782" t="s">
        <v>527</v>
      </c>
      <c r="C25" s="411" t="s">
        <v>342</v>
      </c>
      <c r="D25" s="411" t="s">
        <v>343</v>
      </c>
      <c r="E25" s="416">
        <v>-2.90</v>
      </c>
      <c r="F25" s="678">
        <v>-0.50</v>
      </c>
      <c r="G25" s="678">
        <v>-0.20</v>
      </c>
      <c r="H25" s="592">
        <v>0.90</v>
      </c>
      <c r="I25" s="416">
        <v>2.50</v>
      </c>
      <c r="J25" s="678">
        <v>0.20</v>
      </c>
      <c r="K25" s="679">
        <v>0.80</v>
      </c>
      <c r="L25" s="679">
        <v>1.60</v>
      </c>
    </row>
    <row r="26" spans="1:12" ht="12.75" customHeight="1">
      <c r="A26" s="716" t="s">
        <v>856</v>
      </c>
      <c r="B26" s="716" t="s">
        <v>857</v>
      </c>
      <c r="C26" s="410" t="s">
        <v>845</v>
      </c>
      <c r="D26" s="410" t="s">
        <v>846</v>
      </c>
      <c r="E26" s="417">
        <v>124</v>
      </c>
      <c r="F26" s="685">
        <v>125.40</v>
      </c>
      <c r="G26" s="685">
        <v>125.30</v>
      </c>
      <c r="H26" s="593">
        <v>126.40</v>
      </c>
      <c r="I26" s="417">
        <v>127.60</v>
      </c>
      <c r="J26" s="685">
        <v>125.10</v>
      </c>
      <c r="K26" s="686">
        <v>122</v>
      </c>
      <c r="L26" s="686">
        <v>123</v>
      </c>
    </row>
    <row r="27" spans="1:12" ht="12.75" customHeight="1">
      <c r="A27" s="782" t="s">
        <v>527</v>
      </c>
      <c r="B27" s="782" t="s">
        <v>527</v>
      </c>
      <c r="C27" s="411" t="s">
        <v>342</v>
      </c>
      <c r="D27" s="411" t="s">
        <v>343</v>
      </c>
      <c r="E27" s="416">
        <v>1.90</v>
      </c>
      <c r="F27" s="678">
        <v>5</v>
      </c>
      <c r="G27" s="678">
        <v>4.5999999999999996</v>
      </c>
      <c r="H27" s="592">
        <v>3.90</v>
      </c>
      <c r="I27" s="416">
        <v>2.90</v>
      </c>
      <c r="J27" s="678">
        <v>-0.20</v>
      </c>
      <c r="K27" s="679">
        <v>-2.70</v>
      </c>
      <c r="L27" s="679">
        <v>-2.50</v>
      </c>
    </row>
    <row r="28" spans="1:12" ht="12.75" customHeight="1">
      <c r="A28" s="383" t="s">
        <v>858</v>
      </c>
      <c r="B28" s="383" t="s">
        <v>859</v>
      </c>
      <c r="C28" s="412" t="s">
        <v>845</v>
      </c>
      <c r="D28" s="412" t="s">
        <v>846</v>
      </c>
      <c r="E28" s="418">
        <v>205.20</v>
      </c>
      <c r="F28" s="413">
        <v>207</v>
      </c>
      <c r="G28" s="413">
        <v>209.90</v>
      </c>
      <c r="H28" s="603">
        <v>210.90</v>
      </c>
      <c r="I28" s="418">
        <v>219.20</v>
      </c>
      <c r="J28" s="413">
        <v>216.20</v>
      </c>
      <c r="K28" s="319">
        <v>212</v>
      </c>
      <c r="L28" s="319">
        <v>215</v>
      </c>
    </row>
    <row r="29" spans="1:12" ht="12.75" customHeight="1" thickBot="1">
      <c r="A29" s="443" t="s">
        <v>527</v>
      </c>
      <c r="B29" s="443" t="s">
        <v>527</v>
      </c>
      <c r="C29" s="415" t="s">
        <v>342</v>
      </c>
      <c r="D29" s="415" t="s">
        <v>343</v>
      </c>
      <c r="E29" s="484">
        <v>1.60</v>
      </c>
      <c r="F29" s="369">
        <v>3.30</v>
      </c>
      <c r="G29" s="369">
        <v>7.20</v>
      </c>
      <c r="H29" s="880">
        <v>4.80</v>
      </c>
      <c r="I29" s="484">
        <v>6.80</v>
      </c>
      <c r="J29" s="369">
        <v>4.4000000000000004</v>
      </c>
      <c r="K29" s="320">
        <v>1.20</v>
      </c>
      <c r="L29" s="320">
        <v>2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8"/>
      <c r="B39" s="118"/>
      <c r="C39" s="119"/>
      <c r="D39" s="119"/>
      <c r="E39" s="119"/>
      <c r="F39" s="119"/>
      <c r="G39" s="119"/>
      <c r="H39" s="86"/>
      <c r="I39" s="119"/>
      <c r="J39" s="119"/>
      <c r="K39" s="119"/>
      <c r="L39" s="86"/>
      <c r="M39" s="86"/>
    </row>
    <row r="40" spans="1:13" ht="12.75" customHeight="1" hidden="1">
      <c r="A40" s="118"/>
      <c r="B40" s="118"/>
      <c r="C40" s="86"/>
      <c r="D40" s="86"/>
      <c r="E40" s="86"/>
      <c r="F40" s="86"/>
      <c r="G40" s="119"/>
      <c r="H40" s="86"/>
      <c r="I40" s="86"/>
      <c r="J40" s="86"/>
      <c r="K40" s="119"/>
      <c r="L40" s="86"/>
      <c r="M40" s="86"/>
    </row>
    <row r="41" spans="1:13" ht="12.75" customHeight="1" hidden="1">
      <c r="A41" s="86"/>
      <c r="B41" s="86"/>
      <c r="C41" s="121"/>
      <c r="D41" s="121"/>
      <c r="E41" s="121"/>
      <c r="F41" s="121"/>
      <c r="G41" s="157"/>
      <c r="H41" s="86"/>
      <c r="I41" s="121"/>
      <c r="J41" s="121"/>
      <c r="K41" s="157"/>
      <c r="L41" s="86"/>
      <c r="M41" s="86"/>
    </row>
    <row r="42" spans="1:13" ht="12.75" customHeight="1" hidden="1">
      <c r="A42" s="86"/>
      <c r="B42" s="86"/>
      <c r="C42" s="121"/>
      <c r="D42" s="121"/>
      <c r="E42" s="121"/>
      <c r="F42" s="121"/>
      <c r="G42" s="121"/>
      <c r="H42" s="86"/>
      <c r="I42" s="121"/>
      <c r="J42" s="121"/>
      <c r="K42" s="121"/>
      <c r="L42" s="86"/>
      <c r="M42" s="86"/>
    </row>
    <row r="43" spans="1:13" ht="12.75" customHeight="1" hidden="1">
      <c r="A43" s="86"/>
      <c r="B43" s="86"/>
      <c r="C43" s="121"/>
      <c r="D43" s="121"/>
      <c r="E43" s="121"/>
      <c r="F43" s="121"/>
      <c r="G43" s="121"/>
      <c r="H43" s="86"/>
      <c r="I43" s="121"/>
      <c r="J43" s="121"/>
      <c r="K43" s="121"/>
      <c r="L43" s="86"/>
      <c r="M43" s="86"/>
    </row>
    <row r="44" spans="1:13" ht="12.75" customHeight="1" hidden="1">
      <c r="A44" s="86"/>
      <c r="B44" s="86"/>
      <c r="C44" s="121"/>
      <c r="D44" s="121"/>
      <c r="E44" s="121"/>
      <c r="F44" s="121"/>
      <c r="G44" s="121"/>
      <c r="H44" s="86"/>
      <c r="I44" s="121"/>
      <c r="J44" s="121"/>
      <c r="K44" s="121"/>
      <c r="L44" s="86"/>
      <c r="M44" s="86"/>
    </row>
    <row r="45" spans="1:13" ht="12.75" customHeight="1" hidden="1">
      <c r="A45" s="86"/>
      <c r="B45" s="86"/>
      <c r="C45" s="121"/>
      <c r="D45" s="121"/>
      <c r="E45" s="121"/>
      <c r="F45" s="121"/>
      <c r="G45" s="121"/>
      <c r="H45" s="86"/>
      <c r="I45" s="121"/>
      <c r="J45" s="121"/>
      <c r="K45" s="121"/>
      <c r="L45" s="86"/>
      <c r="M45" s="86"/>
    </row>
    <row r="46" spans="1:13" ht="12.75" customHeight="1" hidden="1">
      <c r="A46" s="86"/>
      <c r="B46" s="86"/>
      <c r="C46" s="121"/>
      <c r="D46" s="121"/>
      <c r="E46" s="121"/>
      <c r="F46" s="121"/>
      <c r="G46" s="121"/>
      <c r="H46" s="86"/>
      <c r="I46" s="121"/>
      <c r="J46" s="121"/>
      <c r="K46" s="121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0"/>
    </row>
    <row r="2" spans="1:2" ht="12.75" customHeight="1">
      <c r="A2" s="164"/>
      <c r="B2" s="164"/>
    </row>
    <row r="3" spans="1:8" ht="12.75" customHeight="1">
      <c r="A3" s="21" t="s">
        <v>279</v>
      </c>
      <c r="B3" s="21" t="s">
        <v>280</v>
      </c>
      <c r="E3"/>
      <c r="F3"/>
      <c r="G3"/>
      <c r="H3"/>
    </row>
    <row r="4" spans="1:2" ht="12.75" customHeight="1">
      <c r="A4" s="61" t="s">
        <v>176</v>
      </c>
      <c r="B4" s="61" t="s">
        <v>179</v>
      </c>
    </row>
    <row r="5" ht="12.75" customHeight="1">
      <c r="B5" s="62"/>
    </row>
    <row r="6" spans="1:14" s="250" customFormat="1" ht="1.5" customHeight="1" thickBot="1">
      <c r="A6" s="259"/>
      <c r="B6" s="260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</row>
    <row r="7" spans="1:14" s="250" customFormat="1" ht="12.75" customHeight="1">
      <c r="A7" s="277"/>
      <c r="B7" s="277"/>
      <c r="C7" s="301"/>
      <c r="D7" s="301"/>
      <c r="E7" s="278">
        <v>2017</v>
      </c>
      <c r="F7" s="278">
        <v>2018</v>
      </c>
      <c r="G7" s="278">
        <v>2019</v>
      </c>
      <c r="H7" s="278">
        <v>2020</v>
      </c>
      <c r="I7" s="278">
        <v>2021</v>
      </c>
      <c r="J7" s="278">
        <v>2022</v>
      </c>
      <c r="K7" s="278">
        <v>2023</v>
      </c>
      <c r="L7" s="278">
        <v>2024</v>
      </c>
      <c r="M7" s="313">
        <v>2025</v>
      </c>
      <c r="N7" s="313">
        <v>2026</v>
      </c>
    </row>
    <row r="8" spans="1:14" s="250" customFormat="1" ht="12.75" customHeight="1">
      <c r="A8" s="731"/>
      <c r="B8" s="731"/>
      <c r="C8" s="341"/>
      <c r="D8" s="341"/>
      <c r="E8" s="713"/>
      <c r="F8" s="713"/>
      <c r="G8" s="713"/>
      <c r="H8" s="713"/>
      <c r="I8" s="713"/>
      <c r="J8" s="713"/>
      <c r="K8" s="713"/>
      <c r="L8" s="713"/>
      <c r="M8" s="715" t="s">
        <v>464</v>
      </c>
      <c r="N8" s="715" t="s">
        <v>464</v>
      </c>
    </row>
    <row r="9" spans="1:14" s="250" customFormat="1" ht="12.75" customHeight="1" hidden="1">
      <c r="A9" s="731"/>
      <c r="B9" s="731"/>
      <c r="C9" s="341"/>
      <c r="D9" s="341"/>
      <c r="E9" s="713"/>
      <c r="F9" s="713"/>
      <c r="G9" s="713"/>
      <c r="H9" s="713"/>
      <c r="I9" s="713"/>
      <c r="J9" s="713"/>
      <c r="K9" s="713"/>
      <c r="L9" s="713"/>
      <c r="M9" s="715" t="s">
        <v>465</v>
      </c>
      <c r="N9" s="715" t="s">
        <v>465</v>
      </c>
    </row>
    <row r="10" spans="1:14" s="250" customFormat="1" ht="12.75" customHeight="1">
      <c r="A10" s="823" t="s">
        <v>459</v>
      </c>
      <c r="B10" s="383" t="s">
        <v>461</v>
      </c>
      <c r="C10" s="412" t="s">
        <v>546</v>
      </c>
      <c r="D10" s="412" t="s">
        <v>809</v>
      </c>
      <c r="E10" s="421">
        <v>394</v>
      </c>
      <c r="F10" s="421">
        <v>333</v>
      </c>
      <c r="G10" s="421">
        <v>358</v>
      </c>
      <c r="H10" s="421">
        <v>389</v>
      </c>
      <c r="I10" s="421">
        <v>232</v>
      </c>
      <c r="J10" s="421">
        <v>76</v>
      </c>
      <c r="K10" s="421">
        <v>378</v>
      </c>
      <c r="L10" s="421">
        <v>523</v>
      </c>
      <c r="M10" s="319">
        <v>472</v>
      </c>
      <c r="N10" s="319">
        <v>464</v>
      </c>
    </row>
    <row r="11" spans="1:14" s="250" customFormat="1" ht="12.75" customHeight="1">
      <c r="A11" s="716" t="s">
        <v>527</v>
      </c>
      <c r="B11" s="716" t="s">
        <v>527</v>
      </c>
      <c r="C11" s="411" t="s">
        <v>351</v>
      </c>
      <c r="D11" s="411" t="s">
        <v>545</v>
      </c>
      <c r="E11" s="678">
        <v>7.60</v>
      </c>
      <c r="F11" s="678">
        <v>6.10</v>
      </c>
      <c r="G11" s="678">
        <v>6.10</v>
      </c>
      <c r="H11" s="678">
        <v>6.70</v>
      </c>
      <c r="I11" s="678">
        <v>3.70</v>
      </c>
      <c r="J11" s="678">
        <v>1.1000000000000001</v>
      </c>
      <c r="K11" s="678">
        <v>4.9000000000000004</v>
      </c>
      <c r="L11" s="678">
        <v>6.50</v>
      </c>
      <c r="M11" s="679">
        <v>5.50</v>
      </c>
      <c r="N11" s="679">
        <v>5.20</v>
      </c>
    </row>
    <row r="12" spans="1:14" s="250" customFormat="1" ht="12.75" customHeight="1">
      <c r="A12" s="785" t="s">
        <v>866</v>
      </c>
      <c r="B12" s="785" t="s">
        <v>867</v>
      </c>
      <c r="C12" s="410" t="s">
        <v>546</v>
      </c>
      <c r="D12" s="410" t="s">
        <v>809</v>
      </c>
      <c r="E12" s="791">
        <v>259</v>
      </c>
      <c r="F12" s="791">
        <v>201</v>
      </c>
      <c r="G12" s="791">
        <v>240</v>
      </c>
      <c r="H12" s="791">
        <v>280</v>
      </c>
      <c r="I12" s="791">
        <v>110</v>
      </c>
      <c r="J12" s="791">
        <v>-23</v>
      </c>
      <c r="K12" s="791">
        <v>290</v>
      </c>
      <c r="L12" s="791">
        <v>418</v>
      </c>
      <c r="M12" s="792">
        <v>373</v>
      </c>
      <c r="N12" s="792">
        <v>348</v>
      </c>
    </row>
    <row r="13" spans="1:14" s="250" customFormat="1" ht="12.75" customHeight="1">
      <c r="A13" s="819" t="s">
        <v>527</v>
      </c>
      <c r="B13" s="819" t="s">
        <v>527</v>
      </c>
      <c r="C13" s="411" t="s">
        <v>351</v>
      </c>
      <c r="D13" s="411" t="s">
        <v>545</v>
      </c>
      <c r="E13" s="678">
        <v>5</v>
      </c>
      <c r="F13" s="678">
        <v>3.70</v>
      </c>
      <c r="G13" s="678">
        <v>4.0999999999999996</v>
      </c>
      <c r="H13" s="678">
        <v>4.80</v>
      </c>
      <c r="I13" s="678">
        <v>1.70</v>
      </c>
      <c r="J13" s="678">
        <v>-0.30</v>
      </c>
      <c r="K13" s="678">
        <v>3.80</v>
      </c>
      <c r="L13" s="678">
        <v>5.20</v>
      </c>
      <c r="M13" s="679">
        <v>4.4000000000000004</v>
      </c>
      <c r="N13" s="679">
        <v>3.90</v>
      </c>
    </row>
    <row r="14" spans="1:14" s="250" customFormat="1" ht="12.75" customHeight="1">
      <c r="A14" s="785" t="s">
        <v>868</v>
      </c>
      <c r="B14" s="785" t="s">
        <v>869</v>
      </c>
      <c r="C14" s="410" t="s">
        <v>546</v>
      </c>
      <c r="D14" s="410" t="s">
        <v>809</v>
      </c>
      <c r="E14" s="791">
        <v>135</v>
      </c>
      <c r="F14" s="791">
        <v>132</v>
      </c>
      <c r="G14" s="791">
        <v>119</v>
      </c>
      <c r="H14" s="791">
        <v>109</v>
      </c>
      <c r="I14" s="791">
        <v>122</v>
      </c>
      <c r="J14" s="791">
        <v>99</v>
      </c>
      <c r="K14" s="791">
        <v>88</v>
      </c>
      <c r="L14" s="791">
        <v>105</v>
      </c>
      <c r="M14" s="792">
        <v>98</v>
      </c>
      <c r="N14" s="792">
        <v>116</v>
      </c>
    </row>
    <row r="15" spans="1:14" s="250" customFormat="1" ht="12.75" customHeight="1">
      <c r="A15" s="607" t="s">
        <v>527</v>
      </c>
      <c r="B15" s="607" t="s">
        <v>527</v>
      </c>
      <c r="C15" s="411" t="s">
        <v>351</v>
      </c>
      <c r="D15" s="411" t="s">
        <v>545</v>
      </c>
      <c r="E15" s="678">
        <v>2.60</v>
      </c>
      <c r="F15" s="678">
        <v>2.40</v>
      </c>
      <c r="G15" s="678">
        <v>2</v>
      </c>
      <c r="H15" s="678">
        <v>1.90</v>
      </c>
      <c r="I15" s="678">
        <v>1.90</v>
      </c>
      <c r="J15" s="678">
        <v>1.40</v>
      </c>
      <c r="K15" s="678">
        <v>1.1000000000000001</v>
      </c>
      <c r="L15" s="678">
        <v>1.30</v>
      </c>
      <c r="M15" s="349">
        <v>1.20</v>
      </c>
      <c r="N15" s="349">
        <v>1.30</v>
      </c>
    </row>
    <row r="16" spans="1:14" s="250" customFormat="1" ht="12.75" customHeight="1">
      <c r="A16" s="383" t="s">
        <v>870</v>
      </c>
      <c r="B16" s="383" t="s">
        <v>871</v>
      </c>
      <c r="C16" s="412" t="s">
        <v>546</v>
      </c>
      <c r="D16" s="412" t="s">
        <v>809</v>
      </c>
      <c r="E16" s="421">
        <v>-281</v>
      </c>
      <c r="F16" s="421">
        <v>-289</v>
      </c>
      <c r="G16" s="421">
        <v>-319</v>
      </c>
      <c r="H16" s="421">
        <v>-260</v>
      </c>
      <c r="I16" s="421">
        <v>-337</v>
      </c>
      <c r="J16" s="421">
        <v>-373</v>
      </c>
      <c r="K16" s="421">
        <v>-336</v>
      </c>
      <c r="L16" s="421">
        <v>-343</v>
      </c>
      <c r="M16" s="686">
        <v>-363</v>
      </c>
      <c r="N16" s="686">
        <v>-389</v>
      </c>
    </row>
    <row r="17" spans="1:14" s="250" customFormat="1" ht="12.75" customHeight="1">
      <c r="A17" s="716" t="s">
        <v>527</v>
      </c>
      <c r="B17" s="716" t="s">
        <v>527</v>
      </c>
      <c r="C17" s="411" t="s">
        <v>351</v>
      </c>
      <c r="D17" s="411" t="s">
        <v>545</v>
      </c>
      <c r="E17" s="678">
        <v>-5.40</v>
      </c>
      <c r="F17" s="678">
        <v>-5.30</v>
      </c>
      <c r="G17" s="678">
        <v>-5.40</v>
      </c>
      <c r="H17" s="678">
        <v>-4.50</v>
      </c>
      <c r="I17" s="678">
        <v>-5.30</v>
      </c>
      <c r="J17" s="678">
        <v>-5.30</v>
      </c>
      <c r="K17" s="678">
        <v>-4.4000000000000004</v>
      </c>
      <c r="L17" s="678">
        <v>-4.30</v>
      </c>
      <c r="M17" s="679">
        <v>-4.30</v>
      </c>
      <c r="N17" s="679">
        <v>-4.4000000000000004</v>
      </c>
    </row>
    <row r="18" spans="1:14" s="250" customFormat="1" ht="12.75" customHeight="1">
      <c r="A18" s="716" t="s">
        <v>872</v>
      </c>
      <c r="B18" s="716" t="s">
        <v>873</v>
      </c>
      <c r="C18" s="410" t="s">
        <v>546</v>
      </c>
      <c r="D18" s="410" t="s">
        <v>809</v>
      </c>
      <c r="E18" s="803">
        <v>-33</v>
      </c>
      <c r="F18" s="803">
        <v>-22</v>
      </c>
      <c r="G18" s="803">
        <v>-19</v>
      </c>
      <c r="H18" s="803">
        <v>-26</v>
      </c>
      <c r="I18" s="803">
        <v>-30</v>
      </c>
      <c r="J18" s="803">
        <v>-33</v>
      </c>
      <c r="K18" s="803">
        <v>-50</v>
      </c>
      <c r="L18" s="803">
        <v>-39</v>
      </c>
      <c r="M18" s="686">
        <v>-41</v>
      </c>
      <c r="N18" s="686">
        <v>-49</v>
      </c>
    </row>
    <row r="19" spans="1:14" s="250" customFormat="1" ht="12.75" customHeight="1">
      <c r="A19" s="798" t="s">
        <v>527</v>
      </c>
      <c r="B19" s="798" t="s">
        <v>527</v>
      </c>
      <c r="C19" s="477" t="s">
        <v>351</v>
      </c>
      <c r="D19" s="477" t="s">
        <v>545</v>
      </c>
      <c r="E19" s="455">
        <v>-0.60</v>
      </c>
      <c r="F19" s="455">
        <v>-0.40</v>
      </c>
      <c r="G19" s="455">
        <v>-0.30</v>
      </c>
      <c r="H19" s="455">
        <v>-0.50</v>
      </c>
      <c r="I19" s="455">
        <v>-0.50</v>
      </c>
      <c r="J19" s="455">
        <v>-0.50</v>
      </c>
      <c r="K19" s="455">
        <v>-0.60</v>
      </c>
      <c r="L19" s="455">
        <v>-0.50</v>
      </c>
      <c r="M19" s="349">
        <v>-0.50</v>
      </c>
      <c r="N19" s="349">
        <v>-0.60</v>
      </c>
    </row>
    <row r="20" spans="1:14" s="250" customFormat="1" ht="12.75" customHeight="1">
      <c r="A20" s="716" t="s">
        <v>460</v>
      </c>
      <c r="B20" s="716" t="s">
        <v>462</v>
      </c>
      <c r="C20" s="410" t="s">
        <v>546</v>
      </c>
      <c r="D20" s="410" t="s">
        <v>809</v>
      </c>
      <c r="E20" s="803">
        <v>80</v>
      </c>
      <c r="F20" s="803">
        <v>21</v>
      </c>
      <c r="G20" s="803">
        <v>20</v>
      </c>
      <c r="H20" s="803">
        <v>103</v>
      </c>
      <c r="I20" s="803">
        <v>-130</v>
      </c>
      <c r="J20" s="803">
        <v>-330</v>
      </c>
      <c r="K20" s="803">
        <v>-8</v>
      </c>
      <c r="L20" s="803">
        <v>141</v>
      </c>
      <c r="M20" s="319">
        <v>67</v>
      </c>
      <c r="N20" s="319">
        <v>26</v>
      </c>
    </row>
    <row r="21" spans="1:14" s="250" customFormat="1" ht="12.75" customHeight="1">
      <c r="A21" s="716" t="s">
        <v>527</v>
      </c>
      <c r="B21" s="716" t="s">
        <v>527</v>
      </c>
      <c r="C21" s="411" t="s">
        <v>351</v>
      </c>
      <c r="D21" s="411" t="s">
        <v>545</v>
      </c>
      <c r="E21" s="678">
        <v>1.50</v>
      </c>
      <c r="F21" s="678">
        <v>0.40</v>
      </c>
      <c r="G21" s="678">
        <v>0.30</v>
      </c>
      <c r="H21" s="678">
        <v>1.80</v>
      </c>
      <c r="I21" s="678">
        <v>-2.10</v>
      </c>
      <c r="J21" s="678">
        <v>-4.70</v>
      </c>
      <c r="K21" s="678">
        <v>-0.10</v>
      </c>
      <c r="L21" s="678">
        <v>1.70</v>
      </c>
      <c r="M21" s="679">
        <v>0.80</v>
      </c>
      <c r="N21" s="679">
        <v>0.30</v>
      </c>
    </row>
    <row r="22" spans="1:14" s="250" customFormat="1" ht="12.75" customHeight="1">
      <c r="A22" s="716" t="s">
        <v>874</v>
      </c>
      <c r="B22" s="716" t="s">
        <v>875</v>
      </c>
      <c r="C22" s="410" t="s">
        <v>546</v>
      </c>
      <c r="D22" s="410" t="s">
        <v>809</v>
      </c>
      <c r="E22" s="803">
        <v>45</v>
      </c>
      <c r="F22" s="803">
        <v>27</v>
      </c>
      <c r="G22" s="803">
        <v>27</v>
      </c>
      <c r="H22" s="803">
        <v>67</v>
      </c>
      <c r="I22" s="803">
        <v>107</v>
      </c>
      <c r="J22" s="803">
        <v>45</v>
      </c>
      <c r="K22" s="803">
        <v>88</v>
      </c>
      <c r="L22" s="803">
        <v>140</v>
      </c>
      <c r="M22" s="686">
        <v>138</v>
      </c>
      <c r="N22" s="686">
        <v>134</v>
      </c>
    </row>
    <row r="23" spans="1:14" s="250" customFormat="1" ht="12.75" customHeight="1">
      <c r="A23" s="716" t="s">
        <v>527</v>
      </c>
      <c r="B23" s="716" t="s">
        <v>527</v>
      </c>
      <c r="C23" s="411" t="s">
        <v>351</v>
      </c>
      <c r="D23" s="411" t="s">
        <v>545</v>
      </c>
      <c r="E23" s="678">
        <v>0.90</v>
      </c>
      <c r="F23" s="678">
        <v>0.50</v>
      </c>
      <c r="G23" s="678">
        <v>0.50</v>
      </c>
      <c r="H23" s="678">
        <v>1.1000000000000001</v>
      </c>
      <c r="I23" s="678">
        <v>1.70</v>
      </c>
      <c r="J23" s="678">
        <v>0.60</v>
      </c>
      <c r="K23" s="678">
        <v>1.1000000000000001</v>
      </c>
      <c r="L23" s="678">
        <v>1.70</v>
      </c>
      <c r="M23" s="679">
        <v>1.60</v>
      </c>
      <c r="N23" s="679">
        <v>1.50</v>
      </c>
    </row>
    <row r="24" spans="1:14" s="250" customFormat="1" ht="12.75" customHeight="1">
      <c r="A24" s="716" t="s">
        <v>892</v>
      </c>
      <c r="B24" s="716" t="s">
        <v>463</v>
      </c>
      <c r="C24" s="410" t="s">
        <v>546</v>
      </c>
      <c r="D24" s="410" t="s">
        <v>809</v>
      </c>
      <c r="E24" s="803">
        <v>125</v>
      </c>
      <c r="F24" s="803">
        <v>49</v>
      </c>
      <c r="G24" s="803">
        <v>46</v>
      </c>
      <c r="H24" s="803">
        <v>169</v>
      </c>
      <c r="I24" s="803">
        <v>-23</v>
      </c>
      <c r="J24" s="803">
        <v>-286</v>
      </c>
      <c r="K24" s="803">
        <v>79</v>
      </c>
      <c r="L24" s="803">
        <v>281</v>
      </c>
      <c r="M24" s="686">
        <v>206</v>
      </c>
      <c r="N24" s="686">
        <v>160</v>
      </c>
    </row>
    <row r="25" spans="1:14" s="250" customFormat="1" ht="12.75" customHeight="1">
      <c r="A25" s="607" t="s">
        <v>527</v>
      </c>
      <c r="B25" s="607" t="s">
        <v>527</v>
      </c>
      <c r="C25" s="411" t="s">
        <v>351</v>
      </c>
      <c r="D25" s="411" t="s">
        <v>545</v>
      </c>
      <c r="E25" s="678">
        <v>2.40</v>
      </c>
      <c r="F25" s="678">
        <v>0.90</v>
      </c>
      <c r="G25" s="678">
        <v>0.80</v>
      </c>
      <c r="H25" s="678">
        <v>2.90</v>
      </c>
      <c r="I25" s="678">
        <v>-0.40</v>
      </c>
      <c r="J25" s="678">
        <v>-4.0999999999999996</v>
      </c>
      <c r="K25" s="678">
        <v>1</v>
      </c>
      <c r="L25" s="678">
        <v>3.50</v>
      </c>
      <c r="M25" s="349">
        <v>2.40</v>
      </c>
      <c r="N25" s="349">
        <v>1.80</v>
      </c>
    </row>
    <row r="26" spans="1:14" s="250" customFormat="1" ht="12.75" customHeight="1">
      <c r="A26" s="383" t="s">
        <v>876</v>
      </c>
      <c r="B26" s="383" t="s">
        <v>877</v>
      </c>
      <c r="C26" s="412" t="s">
        <v>546</v>
      </c>
      <c r="D26" s="412" t="s">
        <v>809</v>
      </c>
      <c r="E26" s="419">
        <v>116</v>
      </c>
      <c r="F26" s="419">
        <v>61</v>
      </c>
      <c r="G26" s="419">
        <v>8</v>
      </c>
      <c r="H26" s="419">
        <v>162</v>
      </c>
      <c r="I26" s="419">
        <v>-18</v>
      </c>
      <c r="J26" s="419">
        <v>-292</v>
      </c>
      <c r="K26" s="419">
        <v>91</v>
      </c>
      <c r="L26" s="419">
        <v>206</v>
      </c>
      <c r="M26" s="319" t="s">
        <v>543</v>
      </c>
      <c r="N26" s="319" t="s">
        <v>543</v>
      </c>
    </row>
    <row r="27" spans="1:14" s="250" customFormat="1" ht="12.75" customHeight="1">
      <c r="A27" s="785" t="s">
        <v>878</v>
      </c>
      <c r="B27" s="785" t="s">
        <v>879</v>
      </c>
      <c r="C27" s="411" t="s">
        <v>546</v>
      </c>
      <c r="D27" s="411" t="s">
        <v>809</v>
      </c>
      <c r="E27" s="820">
        <v>-46</v>
      </c>
      <c r="F27" s="820">
        <v>-51</v>
      </c>
      <c r="G27" s="820">
        <v>-137</v>
      </c>
      <c r="H27" s="820">
        <v>-149</v>
      </c>
      <c r="I27" s="820">
        <v>-29</v>
      </c>
      <c r="J27" s="820">
        <v>-83</v>
      </c>
      <c r="K27" s="820">
        <v>-76</v>
      </c>
      <c r="L27" s="820">
        <v>-43</v>
      </c>
      <c r="M27" s="743" t="s">
        <v>543</v>
      </c>
      <c r="N27" s="743" t="s">
        <v>543</v>
      </c>
    </row>
    <row r="28" spans="1:14" s="250" customFormat="1" ht="12.75" customHeight="1">
      <c r="A28" s="785" t="s">
        <v>880</v>
      </c>
      <c r="B28" s="785" t="s">
        <v>881</v>
      </c>
      <c r="C28" s="411" t="s">
        <v>546</v>
      </c>
      <c r="D28" s="411" t="s">
        <v>809</v>
      </c>
      <c r="E28" s="820">
        <v>-268</v>
      </c>
      <c r="F28" s="820">
        <v>30</v>
      </c>
      <c r="G28" s="820">
        <v>-105</v>
      </c>
      <c r="H28" s="820">
        <v>-136</v>
      </c>
      <c r="I28" s="820">
        <v>75</v>
      </c>
      <c r="J28" s="820">
        <v>331</v>
      </c>
      <c r="K28" s="820">
        <v>90</v>
      </c>
      <c r="L28" s="820">
        <v>-197</v>
      </c>
      <c r="M28" s="743" t="s">
        <v>543</v>
      </c>
      <c r="N28" s="743" t="s">
        <v>543</v>
      </c>
    </row>
    <row r="29" spans="1:14" s="250" customFormat="1" ht="12.75" customHeight="1">
      <c r="A29" s="785" t="s">
        <v>882</v>
      </c>
      <c r="B29" s="785" t="s">
        <v>883</v>
      </c>
      <c r="C29" s="411" t="s">
        <v>546</v>
      </c>
      <c r="D29" s="411" t="s">
        <v>809</v>
      </c>
      <c r="E29" s="820">
        <v>-14</v>
      </c>
      <c r="F29" s="820">
        <v>-15</v>
      </c>
      <c r="G29" s="820">
        <v>1</v>
      </c>
      <c r="H29" s="820">
        <v>11</v>
      </c>
      <c r="I29" s="820">
        <v>-58</v>
      </c>
      <c r="J29" s="820">
        <v>-45</v>
      </c>
      <c r="K29" s="820">
        <v>1</v>
      </c>
      <c r="L29" s="820">
        <v>-38</v>
      </c>
      <c r="M29" s="743" t="s">
        <v>543</v>
      </c>
      <c r="N29" s="743" t="s">
        <v>543</v>
      </c>
    </row>
    <row r="30" spans="1:14" s="250" customFormat="1" ht="12.75" customHeight="1">
      <c r="A30" s="821" t="s">
        <v>884</v>
      </c>
      <c r="B30" s="821" t="s">
        <v>885</v>
      </c>
      <c r="C30" s="411" t="s">
        <v>546</v>
      </c>
      <c r="D30" s="411" t="s">
        <v>809</v>
      </c>
      <c r="E30" s="820">
        <v>-802</v>
      </c>
      <c r="F30" s="820">
        <v>47</v>
      </c>
      <c r="G30" s="820">
        <v>139</v>
      </c>
      <c r="H30" s="820">
        <v>388</v>
      </c>
      <c r="I30" s="820">
        <v>-302</v>
      </c>
      <c r="J30" s="820">
        <v>-188</v>
      </c>
      <c r="K30" s="820">
        <v>40</v>
      </c>
      <c r="L30" s="820">
        <v>457</v>
      </c>
      <c r="M30" s="743" t="s">
        <v>543</v>
      </c>
      <c r="N30" s="743" t="s">
        <v>543</v>
      </c>
    </row>
    <row r="31" spans="1:14" s="250" customFormat="1" ht="12.75" customHeight="1">
      <c r="A31" s="785" t="s">
        <v>886</v>
      </c>
      <c r="B31" s="821" t="s">
        <v>887</v>
      </c>
      <c r="C31" s="411" t="s">
        <v>546</v>
      </c>
      <c r="D31" s="411" t="s">
        <v>809</v>
      </c>
      <c r="E31" s="820">
        <v>1246</v>
      </c>
      <c r="F31" s="820">
        <v>50</v>
      </c>
      <c r="G31" s="820">
        <v>110</v>
      </c>
      <c r="H31" s="820">
        <v>48</v>
      </c>
      <c r="I31" s="820">
        <v>296</v>
      </c>
      <c r="J31" s="820">
        <v>-307</v>
      </c>
      <c r="K31" s="820">
        <v>36</v>
      </c>
      <c r="L31" s="820">
        <v>27</v>
      </c>
      <c r="M31" s="743" t="s">
        <v>543</v>
      </c>
      <c r="N31" s="743" t="s">
        <v>543</v>
      </c>
    </row>
    <row r="32" spans="1:14" s="250" customFormat="1" ht="12.75" customHeight="1">
      <c r="A32" s="383" t="s">
        <v>888</v>
      </c>
      <c r="B32" s="383" t="s">
        <v>889</v>
      </c>
      <c r="C32" s="412" t="s">
        <v>546</v>
      </c>
      <c r="D32" s="412" t="s">
        <v>809</v>
      </c>
      <c r="E32" s="419">
        <v>-1278</v>
      </c>
      <c r="F32" s="419">
        <v>-1323</v>
      </c>
      <c r="G32" s="419">
        <v>-1150</v>
      </c>
      <c r="H32" s="419">
        <v>-932</v>
      </c>
      <c r="I32" s="419">
        <v>-939</v>
      </c>
      <c r="J32" s="419">
        <v>-1424</v>
      </c>
      <c r="K32" s="419">
        <v>-1104</v>
      </c>
      <c r="L32" s="419">
        <v>-575</v>
      </c>
      <c r="M32" s="322" t="s">
        <v>543</v>
      </c>
      <c r="N32" s="322" t="s">
        <v>543</v>
      </c>
    </row>
    <row r="33" spans="1:14" s="250" customFormat="1" ht="12.75" customHeight="1">
      <c r="A33" s="716" t="s">
        <v>527</v>
      </c>
      <c r="B33" s="716" t="s">
        <v>527</v>
      </c>
      <c r="C33" s="411" t="s">
        <v>351</v>
      </c>
      <c r="D33" s="411" t="s">
        <v>545</v>
      </c>
      <c r="E33" s="678">
        <v>-24.70</v>
      </c>
      <c r="F33" s="678">
        <v>-24.20</v>
      </c>
      <c r="G33" s="678">
        <v>-19.50</v>
      </c>
      <c r="H33" s="678">
        <v>-16</v>
      </c>
      <c r="I33" s="678">
        <v>-14.90</v>
      </c>
      <c r="J33" s="678">
        <v>-20.20</v>
      </c>
      <c r="K33" s="678">
        <v>-14.40</v>
      </c>
      <c r="L33" s="678">
        <v>-7.10</v>
      </c>
      <c r="M33" s="822" t="s">
        <v>543</v>
      </c>
      <c r="N33" s="822" t="s">
        <v>543</v>
      </c>
    </row>
    <row r="34" spans="1:14" s="250" customFormat="1" ht="12.75" customHeight="1">
      <c r="A34" s="716" t="s">
        <v>890</v>
      </c>
      <c r="B34" s="716" t="s">
        <v>891</v>
      </c>
      <c r="C34" s="410" t="s">
        <v>546</v>
      </c>
      <c r="D34" s="410" t="s">
        <v>809</v>
      </c>
      <c r="E34" s="739">
        <v>4370</v>
      </c>
      <c r="F34" s="739">
        <v>4413</v>
      </c>
      <c r="G34" s="739">
        <v>4384</v>
      </c>
      <c r="H34" s="739">
        <v>4321</v>
      </c>
      <c r="I34" s="739">
        <v>4594</v>
      </c>
      <c r="J34" s="739">
        <v>4662</v>
      </c>
      <c r="K34" s="739">
        <v>4811</v>
      </c>
      <c r="L34" s="739">
        <v>5271</v>
      </c>
      <c r="M34" s="799" t="s">
        <v>543</v>
      </c>
      <c r="N34" s="799" t="s">
        <v>543</v>
      </c>
    </row>
    <row r="35" spans="1:14" s="250" customFormat="1" ht="12.75" customHeight="1" thickBot="1">
      <c r="A35" s="818" t="s">
        <v>527</v>
      </c>
      <c r="B35" s="818" t="s">
        <v>527</v>
      </c>
      <c r="C35" s="415" t="s">
        <v>351</v>
      </c>
      <c r="D35" s="415" t="s">
        <v>545</v>
      </c>
      <c r="E35" s="369">
        <v>84.40</v>
      </c>
      <c r="F35" s="369">
        <v>80.599999999999994</v>
      </c>
      <c r="G35" s="369">
        <v>74.400000000000006</v>
      </c>
      <c r="H35" s="369">
        <v>74.099999999999994</v>
      </c>
      <c r="I35" s="369">
        <v>72.80</v>
      </c>
      <c r="J35" s="369">
        <v>66.099999999999994</v>
      </c>
      <c r="K35" s="369">
        <v>62.80</v>
      </c>
      <c r="L35" s="369">
        <v>65.400000000000006</v>
      </c>
      <c r="M35" s="357" t="s">
        <v>543</v>
      </c>
      <c r="N35" s="357" t="s">
        <v>543</v>
      </c>
    </row>
    <row r="36" s="250" customFormat="1" ht="12.75" customHeight="1"/>
    <row r="37" s="250" customFormat="1" ht="12.75" customHeight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s="250" customFormat="1" ht="12.75" customHeight="1" hidden="1"/>
    <row r="43" s="250" customFormat="1" ht="12.75" customHeight="1" hidden="1"/>
    <row r="44" s="250" customFormat="1" ht="12.75" customHeight="1" hidden="1"/>
    <row r="45" s="250" customFormat="1" ht="12.75" customHeight="1" hidden="1"/>
    <row r="46" s="250" customFormat="1" ht="12.75" customHeight="1" hidden="1"/>
    <row r="47" s="250" customFormat="1" ht="12.75" customHeight="1" hidden="1"/>
    <row r="48" s="250" customFormat="1" ht="12.75" customHeight="1" hidden="1"/>
    <row r="49" s="250" customFormat="1" ht="12.75" customHeight="1" hidden="1"/>
    <row r="50" s="250" customFormat="1" ht="12.75" customHeight="1" hidden="1"/>
    <row r="51" spans="8:12" ht="12.75" customHeight="1" hidden="1">
      <c r="H51" s="167"/>
      <c r="I51" s="167"/>
      <c r="J51" s="167"/>
      <c r="K51" s="167"/>
      <c r="L51" s="167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List93">
    <tabColor theme="6" tint="0.399980008602142"/>
    <pageSetUpPr fitToPage="1"/>
  </sheetPr>
  <dimension ref="A1:L37"/>
  <sheetViews>
    <sheetView showGridLines="0" zoomScale="130" zoomScaleNormal="130" workbookViewId="0" topLeftCell="A4">
      <selection pane="topLeft" activeCell="J5" sqref="J5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I1"/>
      <c r="J1" s="250"/>
    </row>
    <row r="2" spans="1:9" ht="12.75" customHeight="1">
      <c r="A2" s="164"/>
      <c r="B2" s="164"/>
      <c r="E2"/>
      <c r="F2"/>
      <c r="G2"/>
      <c r="H2"/>
      <c r="I2"/>
    </row>
    <row r="3" spans="1:9" ht="12.75" customHeight="1">
      <c r="A3" s="21" t="s">
        <v>281</v>
      </c>
      <c r="B3" s="21" t="s">
        <v>282</v>
      </c>
      <c r="E3"/>
      <c r="F3"/>
      <c r="G3"/>
      <c r="H3"/>
      <c r="I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176</v>
      </c>
      <c r="B5" s="61" t="s">
        <v>179</v>
      </c>
    </row>
    <row r="6" ht="12.75" customHeight="1">
      <c r="B6" s="62"/>
    </row>
    <row r="7" spans="1:12" s="250" customFormat="1" ht="1.5" customHeight="1" thickBot="1">
      <c r="A7" s="261"/>
      <c r="B7" s="260"/>
      <c r="C7" s="261"/>
      <c r="D7" s="261"/>
      <c r="E7" s="261"/>
      <c r="F7" s="261"/>
      <c r="G7" s="261"/>
      <c r="H7" s="261"/>
      <c r="I7" s="261"/>
      <c r="J7" s="261"/>
      <c r="K7" s="261"/>
      <c r="L7" s="261"/>
    </row>
    <row r="8" spans="1:12" s="250" customFormat="1" ht="12.75" customHeight="1">
      <c r="A8" s="277"/>
      <c r="B8" s="277"/>
      <c r="C8" s="733"/>
      <c r="D8" s="733"/>
      <c r="E8" s="358">
        <v>2024</v>
      </c>
      <c r="F8" s="343"/>
      <c r="G8" s="343"/>
      <c r="H8" s="856"/>
      <c r="I8" s="358">
        <v>2025</v>
      </c>
      <c r="J8" s="343"/>
      <c r="K8" s="344"/>
      <c r="L8" s="344"/>
    </row>
    <row r="9" spans="1:12" s="250" customFormat="1" ht="12.75" customHeight="1">
      <c r="A9" s="712"/>
      <c r="B9" s="712"/>
      <c r="C9" s="734"/>
      <c r="D9" s="734"/>
      <c r="E9" s="281" t="s">
        <v>528</v>
      </c>
      <c r="F9" s="724" t="s">
        <v>529</v>
      </c>
      <c r="G9" s="724" t="s">
        <v>530</v>
      </c>
      <c r="H9" s="341" t="s">
        <v>531</v>
      </c>
      <c r="I9" s="281" t="s">
        <v>528</v>
      </c>
      <c r="J9" s="724" t="s">
        <v>529</v>
      </c>
      <c r="K9" s="725" t="s">
        <v>530</v>
      </c>
      <c r="L9" s="725" t="s">
        <v>531</v>
      </c>
    </row>
    <row r="10" spans="1:12" s="250" customFormat="1" ht="12.75" customHeight="1">
      <c r="A10" s="731"/>
      <c r="B10" s="731"/>
      <c r="C10" s="341"/>
      <c r="D10" s="341"/>
      <c r="E10" s="282"/>
      <c r="F10" s="713"/>
      <c r="G10" s="713"/>
      <c r="H10" s="321"/>
      <c r="I10" s="282"/>
      <c r="J10" s="713"/>
      <c r="K10" s="715" t="s">
        <v>507</v>
      </c>
      <c r="L10" s="715" t="s">
        <v>464</v>
      </c>
    </row>
    <row r="11" spans="1:12" s="250" customFormat="1" ht="12.75" customHeight="1" hidden="1">
      <c r="A11" s="731"/>
      <c r="B11" s="731"/>
      <c r="C11" s="341"/>
      <c r="D11" s="341"/>
      <c r="E11" s="282"/>
      <c r="F11" s="713"/>
      <c r="G11" s="713"/>
      <c r="H11" s="321"/>
      <c r="I11" s="282"/>
      <c r="J11" s="713"/>
      <c r="K11" s="715" t="s">
        <v>532</v>
      </c>
      <c r="L11" s="715" t="s">
        <v>465</v>
      </c>
    </row>
    <row r="12" spans="1:12" s="250" customFormat="1" ht="12.75" customHeight="1">
      <c r="A12" s="823" t="s">
        <v>459</v>
      </c>
      <c r="B12" s="383" t="s">
        <v>461</v>
      </c>
      <c r="C12" s="412" t="s">
        <v>546</v>
      </c>
      <c r="D12" s="412" t="s">
        <v>809</v>
      </c>
      <c r="E12" s="460">
        <v>434</v>
      </c>
      <c r="F12" s="421">
        <v>482</v>
      </c>
      <c r="G12" s="421">
        <v>519</v>
      </c>
      <c r="H12" s="421">
        <v>523</v>
      </c>
      <c r="I12" s="460">
        <v>509</v>
      </c>
      <c r="J12" s="421">
        <v>472</v>
      </c>
      <c r="K12" s="319">
        <v>474</v>
      </c>
      <c r="L12" s="319">
        <v>472</v>
      </c>
    </row>
    <row r="13" spans="1:12" s="250" customFormat="1" ht="12.75" customHeight="1">
      <c r="A13" s="716" t="s">
        <v>527</v>
      </c>
      <c r="B13" s="716" t="s">
        <v>527</v>
      </c>
      <c r="C13" s="411" t="s">
        <v>351</v>
      </c>
      <c r="D13" s="411" t="s">
        <v>545</v>
      </c>
      <c r="E13" s="416">
        <v>5.60</v>
      </c>
      <c r="F13" s="678">
        <v>6.20</v>
      </c>
      <c r="G13" s="678">
        <v>6.50</v>
      </c>
      <c r="H13" s="678">
        <v>6.50</v>
      </c>
      <c r="I13" s="416">
        <v>6.20</v>
      </c>
      <c r="J13" s="678">
        <v>5.70</v>
      </c>
      <c r="K13" s="679">
        <v>5.60</v>
      </c>
      <c r="L13" s="679">
        <v>5.50</v>
      </c>
    </row>
    <row r="14" spans="1:12" s="250" customFormat="1" ht="12.75" customHeight="1">
      <c r="A14" s="785" t="s">
        <v>866</v>
      </c>
      <c r="B14" s="785" t="s">
        <v>867</v>
      </c>
      <c r="C14" s="410" t="s">
        <v>546</v>
      </c>
      <c r="D14" s="410" t="s">
        <v>809</v>
      </c>
      <c r="E14" s="478">
        <v>339</v>
      </c>
      <c r="F14" s="791">
        <v>375</v>
      </c>
      <c r="G14" s="791">
        <v>412</v>
      </c>
      <c r="H14" s="791">
        <v>418</v>
      </c>
      <c r="I14" s="478">
        <v>401</v>
      </c>
      <c r="J14" s="791">
        <v>378</v>
      </c>
      <c r="K14" s="792">
        <v>380</v>
      </c>
      <c r="L14" s="792">
        <v>373</v>
      </c>
    </row>
    <row r="15" spans="1:12" s="250" customFormat="1" ht="12.75" customHeight="1">
      <c r="A15" s="785" t="s">
        <v>527</v>
      </c>
      <c r="B15" s="785" t="s">
        <v>527</v>
      </c>
      <c r="C15" s="411" t="s">
        <v>351</v>
      </c>
      <c r="D15" s="411" t="s">
        <v>545</v>
      </c>
      <c r="E15" s="416">
        <v>4.4000000000000004</v>
      </c>
      <c r="F15" s="678">
        <v>4.80</v>
      </c>
      <c r="G15" s="678">
        <v>5.20</v>
      </c>
      <c r="H15" s="678">
        <v>5.20</v>
      </c>
      <c r="I15" s="416">
        <v>4.9000000000000004</v>
      </c>
      <c r="J15" s="678">
        <v>4.5999999999999996</v>
      </c>
      <c r="K15" s="679">
        <v>4.50</v>
      </c>
      <c r="L15" s="679">
        <v>4.4000000000000004</v>
      </c>
    </row>
    <row r="16" spans="1:12" s="250" customFormat="1" ht="12.75" customHeight="1">
      <c r="A16" s="785" t="s">
        <v>868</v>
      </c>
      <c r="B16" s="785" t="s">
        <v>869</v>
      </c>
      <c r="C16" s="410" t="s">
        <v>546</v>
      </c>
      <c r="D16" s="410" t="s">
        <v>809</v>
      </c>
      <c r="E16" s="478">
        <v>95</v>
      </c>
      <c r="F16" s="791">
        <v>106</v>
      </c>
      <c r="G16" s="791">
        <v>107</v>
      </c>
      <c r="H16" s="791">
        <v>105</v>
      </c>
      <c r="I16" s="478">
        <v>108</v>
      </c>
      <c r="J16" s="791">
        <v>94</v>
      </c>
      <c r="K16" s="792">
        <v>94</v>
      </c>
      <c r="L16" s="792">
        <v>98</v>
      </c>
    </row>
    <row r="17" spans="1:12" s="250" customFormat="1" ht="12.75" customHeight="1">
      <c r="A17" s="825" t="s">
        <v>527</v>
      </c>
      <c r="B17" s="825" t="s">
        <v>527</v>
      </c>
      <c r="C17" s="411" t="s">
        <v>351</v>
      </c>
      <c r="D17" s="411" t="s">
        <v>545</v>
      </c>
      <c r="E17" s="416">
        <v>1.20</v>
      </c>
      <c r="F17" s="678">
        <v>1.40</v>
      </c>
      <c r="G17" s="678">
        <v>1.40</v>
      </c>
      <c r="H17" s="678">
        <v>1.30</v>
      </c>
      <c r="I17" s="416">
        <v>1.30</v>
      </c>
      <c r="J17" s="678">
        <v>1.1000000000000001</v>
      </c>
      <c r="K17" s="349">
        <v>1.1000000000000001</v>
      </c>
      <c r="L17" s="349">
        <v>1.20</v>
      </c>
    </row>
    <row r="18" spans="1:12" s="250" customFormat="1" ht="12.75" customHeight="1">
      <c r="A18" s="383" t="s">
        <v>870</v>
      </c>
      <c r="B18" s="383" t="s">
        <v>871</v>
      </c>
      <c r="C18" s="412" t="s">
        <v>546</v>
      </c>
      <c r="D18" s="412" t="s">
        <v>809</v>
      </c>
      <c r="E18" s="460">
        <v>-345</v>
      </c>
      <c r="F18" s="421">
        <v>-355</v>
      </c>
      <c r="G18" s="421">
        <v>-381</v>
      </c>
      <c r="H18" s="421">
        <v>-343</v>
      </c>
      <c r="I18" s="460">
        <v>-336</v>
      </c>
      <c r="J18" s="421">
        <v>-360</v>
      </c>
      <c r="K18" s="686">
        <v>-355</v>
      </c>
      <c r="L18" s="686">
        <v>-363</v>
      </c>
    </row>
    <row r="19" spans="1:12" s="250" customFormat="1" ht="12.75" customHeight="1">
      <c r="A19" s="716" t="s">
        <v>527</v>
      </c>
      <c r="B19" s="716" t="s">
        <v>527</v>
      </c>
      <c r="C19" s="411" t="s">
        <v>351</v>
      </c>
      <c r="D19" s="411" t="s">
        <v>545</v>
      </c>
      <c r="E19" s="416">
        <v>-4.50</v>
      </c>
      <c r="F19" s="678">
        <v>-4.50</v>
      </c>
      <c r="G19" s="678">
        <v>-4.80</v>
      </c>
      <c r="H19" s="678">
        <v>-4.30</v>
      </c>
      <c r="I19" s="416">
        <v>-4.0999999999999996</v>
      </c>
      <c r="J19" s="678">
        <v>-4.30</v>
      </c>
      <c r="K19" s="679">
        <v>-4.20</v>
      </c>
      <c r="L19" s="679">
        <v>-4.30</v>
      </c>
    </row>
    <row r="20" spans="1:12" s="250" customFormat="1" ht="12.75" customHeight="1">
      <c r="A20" s="716" t="s">
        <v>872</v>
      </c>
      <c r="B20" s="716" t="s">
        <v>873</v>
      </c>
      <c r="C20" s="410" t="s">
        <v>546</v>
      </c>
      <c r="D20" s="410" t="s">
        <v>809</v>
      </c>
      <c r="E20" s="461">
        <v>-20</v>
      </c>
      <c r="F20" s="803">
        <v>-25</v>
      </c>
      <c r="G20" s="803">
        <v>-26</v>
      </c>
      <c r="H20" s="803">
        <v>-39</v>
      </c>
      <c r="I20" s="461">
        <v>-49</v>
      </c>
      <c r="J20" s="803">
        <v>-48</v>
      </c>
      <c r="K20" s="686">
        <v>-43</v>
      </c>
      <c r="L20" s="686">
        <v>-41</v>
      </c>
    </row>
    <row r="21" spans="1:12" s="250" customFormat="1" ht="12.75" customHeight="1">
      <c r="A21" s="798" t="s">
        <v>527</v>
      </c>
      <c r="B21" s="798" t="s">
        <v>527</v>
      </c>
      <c r="C21" s="477" t="s">
        <v>351</v>
      </c>
      <c r="D21" s="411" t="s">
        <v>545</v>
      </c>
      <c r="E21" s="463">
        <v>-0.30</v>
      </c>
      <c r="F21" s="455">
        <v>-0.30</v>
      </c>
      <c r="G21" s="455">
        <v>-0.30</v>
      </c>
      <c r="H21" s="455">
        <v>-0.50</v>
      </c>
      <c r="I21" s="463">
        <v>-0.60</v>
      </c>
      <c r="J21" s="455">
        <v>-0.60</v>
      </c>
      <c r="K21" s="349">
        <v>-0.50</v>
      </c>
      <c r="L21" s="349">
        <v>-0.50</v>
      </c>
    </row>
    <row r="22" spans="1:12" s="250" customFormat="1" ht="12.75" customHeight="1">
      <c r="A22" s="716" t="s">
        <v>460</v>
      </c>
      <c r="B22" s="716" t="s">
        <v>462</v>
      </c>
      <c r="C22" s="807" t="s">
        <v>546</v>
      </c>
      <c r="D22" s="412" t="s">
        <v>809</v>
      </c>
      <c r="E22" s="460">
        <v>69</v>
      </c>
      <c r="F22" s="421">
        <v>101</v>
      </c>
      <c r="G22" s="421">
        <v>112</v>
      </c>
      <c r="H22" s="421">
        <v>141</v>
      </c>
      <c r="I22" s="460">
        <v>123</v>
      </c>
      <c r="J22" s="421">
        <v>64</v>
      </c>
      <c r="K22" s="686">
        <v>76</v>
      </c>
      <c r="L22" s="686">
        <v>67</v>
      </c>
    </row>
    <row r="23" spans="1:12" s="250" customFormat="1" ht="12.75" customHeight="1">
      <c r="A23" s="716" t="s">
        <v>527</v>
      </c>
      <c r="B23" s="716" t="s">
        <v>527</v>
      </c>
      <c r="C23" s="411" t="s">
        <v>351</v>
      </c>
      <c r="D23" s="411" t="s">
        <v>545</v>
      </c>
      <c r="E23" s="416">
        <v>0.90</v>
      </c>
      <c r="F23" s="678">
        <v>1.30</v>
      </c>
      <c r="G23" s="678">
        <v>1.40</v>
      </c>
      <c r="H23" s="678">
        <v>1.70</v>
      </c>
      <c r="I23" s="416">
        <v>1.50</v>
      </c>
      <c r="J23" s="678">
        <v>0.80</v>
      </c>
      <c r="K23" s="679">
        <v>0.90</v>
      </c>
      <c r="L23" s="679">
        <v>0.80</v>
      </c>
    </row>
    <row r="24" spans="1:12" s="250" customFormat="1" ht="12.75" customHeight="1">
      <c r="A24" s="716" t="s">
        <v>874</v>
      </c>
      <c r="B24" s="716" t="s">
        <v>875</v>
      </c>
      <c r="C24" s="410" t="s">
        <v>546</v>
      </c>
      <c r="D24" s="410" t="s">
        <v>809</v>
      </c>
      <c r="E24" s="461">
        <v>78</v>
      </c>
      <c r="F24" s="803">
        <v>73</v>
      </c>
      <c r="G24" s="803">
        <v>93</v>
      </c>
      <c r="H24" s="803">
        <v>140</v>
      </c>
      <c r="I24" s="461">
        <v>156</v>
      </c>
      <c r="J24" s="803">
        <v>124</v>
      </c>
      <c r="K24" s="686">
        <v>131</v>
      </c>
      <c r="L24" s="686">
        <v>138</v>
      </c>
    </row>
    <row r="25" spans="1:12" s="250" customFormat="1" ht="12.75" customHeight="1">
      <c r="A25" s="716" t="s">
        <v>527</v>
      </c>
      <c r="B25" s="716" t="s">
        <v>527</v>
      </c>
      <c r="C25" s="411" t="s">
        <v>351</v>
      </c>
      <c r="D25" s="411" t="s">
        <v>545</v>
      </c>
      <c r="E25" s="416">
        <v>1</v>
      </c>
      <c r="F25" s="678">
        <v>0.90</v>
      </c>
      <c r="G25" s="678">
        <v>1.20</v>
      </c>
      <c r="H25" s="678">
        <v>1.70</v>
      </c>
      <c r="I25" s="416">
        <v>1.90</v>
      </c>
      <c r="J25" s="678">
        <v>1.50</v>
      </c>
      <c r="K25" s="679">
        <v>1.60</v>
      </c>
      <c r="L25" s="679">
        <v>1.60</v>
      </c>
    </row>
    <row r="26" spans="1:12" s="250" customFormat="1" ht="12.75" customHeight="1">
      <c r="A26" s="716" t="s">
        <v>892</v>
      </c>
      <c r="B26" s="716" t="s">
        <v>463</v>
      </c>
      <c r="C26" s="410" t="s">
        <v>546</v>
      </c>
      <c r="D26" s="410" t="s">
        <v>809</v>
      </c>
      <c r="E26" s="461">
        <v>147</v>
      </c>
      <c r="F26" s="803">
        <v>175</v>
      </c>
      <c r="G26" s="803">
        <v>204</v>
      </c>
      <c r="H26" s="803">
        <v>281</v>
      </c>
      <c r="I26" s="461">
        <v>280</v>
      </c>
      <c r="J26" s="803">
        <v>189</v>
      </c>
      <c r="K26" s="686">
        <v>207</v>
      </c>
      <c r="L26" s="686">
        <v>206</v>
      </c>
    </row>
    <row r="27" spans="1:12" s="250" customFormat="1" ht="12.75" customHeight="1">
      <c r="A27" s="716" t="s">
        <v>527</v>
      </c>
      <c r="B27" s="716" t="s">
        <v>527</v>
      </c>
      <c r="C27" s="411" t="s">
        <v>351</v>
      </c>
      <c r="D27" s="411" t="s">
        <v>545</v>
      </c>
      <c r="E27" s="416">
        <v>1.90</v>
      </c>
      <c r="F27" s="678">
        <v>2.2000000000000002</v>
      </c>
      <c r="G27" s="678">
        <v>2.60</v>
      </c>
      <c r="H27" s="678">
        <v>3.50</v>
      </c>
      <c r="I27" s="416">
        <v>3.40</v>
      </c>
      <c r="J27" s="678">
        <v>2.2999999999999998</v>
      </c>
      <c r="K27" s="679">
        <v>2.50</v>
      </c>
      <c r="L27" s="679">
        <v>2.40</v>
      </c>
    </row>
    <row r="28" spans="1:12" s="250" customFormat="1" ht="12.75" customHeight="1">
      <c r="A28" s="383" t="s">
        <v>876</v>
      </c>
      <c r="B28" s="824" t="s">
        <v>877</v>
      </c>
      <c r="C28" s="412" t="s">
        <v>546</v>
      </c>
      <c r="D28" s="412" t="s">
        <v>809</v>
      </c>
      <c r="E28" s="460">
        <v>137</v>
      </c>
      <c r="F28" s="421">
        <v>181</v>
      </c>
      <c r="G28" s="421">
        <v>167</v>
      </c>
      <c r="H28" s="421">
        <v>206</v>
      </c>
      <c r="I28" s="460">
        <v>199</v>
      </c>
      <c r="J28" s="421">
        <v>112</v>
      </c>
      <c r="K28" s="316" t="s">
        <v>543</v>
      </c>
      <c r="L28" s="316" t="s">
        <v>543</v>
      </c>
    </row>
    <row r="29" spans="1:12" s="250" customFormat="1" ht="12.75" customHeight="1">
      <c r="A29" s="785" t="s">
        <v>878</v>
      </c>
      <c r="B29" s="785" t="s">
        <v>879</v>
      </c>
      <c r="C29" s="411" t="s">
        <v>546</v>
      </c>
      <c r="D29" s="411" t="s">
        <v>809</v>
      </c>
      <c r="E29" s="479">
        <v>-74</v>
      </c>
      <c r="F29" s="742">
        <v>-27</v>
      </c>
      <c r="G29" s="742">
        <v>-71</v>
      </c>
      <c r="H29" s="742">
        <v>-43</v>
      </c>
      <c r="I29" s="479">
        <v>-56</v>
      </c>
      <c r="J29" s="742">
        <v>-112</v>
      </c>
      <c r="K29" s="679" t="s">
        <v>543</v>
      </c>
      <c r="L29" s="679" t="s">
        <v>543</v>
      </c>
    </row>
    <row r="30" spans="1:12" s="250" customFormat="1" ht="12.75" customHeight="1">
      <c r="A30" s="785" t="s">
        <v>880</v>
      </c>
      <c r="B30" s="785" t="s">
        <v>881</v>
      </c>
      <c r="C30" s="411" t="s">
        <v>546</v>
      </c>
      <c r="D30" s="411" t="s">
        <v>809</v>
      </c>
      <c r="E30" s="479">
        <v>104</v>
      </c>
      <c r="F30" s="742">
        <v>143</v>
      </c>
      <c r="G30" s="742">
        <v>97</v>
      </c>
      <c r="H30" s="742">
        <v>-197</v>
      </c>
      <c r="I30" s="479">
        <v>10</v>
      </c>
      <c r="J30" s="742">
        <v>-110</v>
      </c>
      <c r="K30" s="679" t="s">
        <v>543</v>
      </c>
      <c r="L30" s="679" t="s">
        <v>543</v>
      </c>
    </row>
    <row r="31" spans="1:12" s="250" customFormat="1" ht="12.75" customHeight="1">
      <c r="A31" s="785" t="s">
        <v>882</v>
      </c>
      <c r="B31" s="785" t="s">
        <v>883</v>
      </c>
      <c r="C31" s="411" t="s">
        <v>546</v>
      </c>
      <c r="D31" s="411" t="s">
        <v>809</v>
      </c>
      <c r="E31" s="479">
        <v>-26</v>
      </c>
      <c r="F31" s="742">
        <v>-39</v>
      </c>
      <c r="G31" s="742">
        <v>-23</v>
      </c>
      <c r="H31" s="742">
        <v>-38</v>
      </c>
      <c r="I31" s="479">
        <v>-31</v>
      </c>
      <c r="J31" s="742">
        <v>-11</v>
      </c>
      <c r="K31" s="679" t="s">
        <v>543</v>
      </c>
      <c r="L31" s="679" t="s">
        <v>543</v>
      </c>
    </row>
    <row r="32" spans="1:12" s="250" customFormat="1" ht="12.75" customHeight="1">
      <c r="A32" s="821" t="s">
        <v>884</v>
      </c>
      <c r="B32" s="821" t="s">
        <v>885</v>
      </c>
      <c r="C32" s="411" t="s">
        <v>546</v>
      </c>
      <c r="D32" s="411" t="s">
        <v>809</v>
      </c>
      <c r="E32" s="479">
        <v>-32</v>
      </c>
      <c r="F32" s="742">
        <v>-33</v>
      </c>
      <c r="G32" s="742">
        <v>77</v>
      </c>
      <c r="H32" s="742">
        <v>457</v>
      </c>
      <c r="I32" s="479">
        <v>270</v>
      </c>
      <c r="J32" s="742">
        <v>301</v>
      </c>
      <c r="K32" s="679" t="s">
        <v>543</v>
      </c>
      <c r="L32" s="679" t="s">
        <v>543</v>
      </c>
    </row>
    <row r="33" spans="1:12" s="250" customFormat="1" ht="12.75" customHeight="1">
      <c r="A33" s="785" t="s">
        <v>886</v>
      </c>
      <c r="B33" s="821" t="s">
        <v>887</v>
      </c>
      <c r="C33" s="411" t="s">
        <v>546</v>
      </c>
      <c r="D33" s="411" t="s">
        <v>809</v>
      </c>
      <c r="E33" s="480">
        <v>165</v>
      </c>
      <c r="F33" s="820">
        <v>136</v>
      </c>
      <c r="G33" s="820">
        <v>87</v>
      </c>
      <c r="H33" s="820">
        <v>27</v>
      </c>
      <c r="I33" s="480">
        <v>5</v>
      </c>
      <c r="J33" s="820">
        <v>44</v>
      </c>
      <c r="K33" s="679" t="s">
        <v>543</v>
      </c>
      <c r="L33" s="679" t="s">
        <v>543</v>
      </c>
    </row>
    <row r="34" spans="1:12" s="250" customFormat="1" ht="12.75" customHeight="1">
      <c r="A34" s="383" t="s">
        <v>888</v>
      </c>
      <c r="B34" s="383" t="s">
        <v>889</v>
      </c>
      <c r="C34" s="412" t="s">
        <v>893</v>
      </c>
      <c r="D34" s="412" t="s">
        <v>894</v>
      </c>
      <c r="E34" s="462">
        <v>-872</v>
      </c>
      <c r="F34" s="419">
        <v>-857</v>
      </c>
      <c r="G34" s="419">
        <v>-804</v>
      </c>
      <c r="H34" s="419">
        <v>-575</v>
      </c>
      <c r="I34" s="462">
        <v>-696</v>
      </c>
      <c r="J34" s="419">
        <v>-836</v>
      </c>
      <c r="K34" s="322" t="s">
        <v>543</v>
      </c>
      <c r="L34" s="322" t="s">
        <v>543</v>
      </c>
    </row>
    <row r="35" spans="1:12" s="250" customFormat="1" ht="12.75" customHeight="1">
      <c r="A35" s="716" t="s">
        <v>527</v>
      </c>
      <c r="B35" s="716" t="s">
        <v>527</v>
      </c>
      <c r="C35" s="411" t="s">
        <v>351</v>
      </c>
      <c r="D35" s="411" t="s">
        <v>545</v>
      </c>
      <c r="E35" s="481">
        <v>-11.30</v>
      </c>
      <c r="F35" s="783">
        <v>-10.90</v>
      </c>
      <c r="G35" s="783">
        <v>-10.10</v>
      </c>
      <c r="H35" s="783">
        <v>-7.10</v>
      </c>
      <c r="I35" s="481">
        <v>-8.50</v>
      </c>
      <c r="J35" s="783">
        <v>-10.10</v>
      </c>
      <c r="K35" s="822" t="s">
        <v>543</v>
      </c>
      <c r="L35" s="822" t="s">
        <v>543</v>
      </c>
    </row>
    <row r="36" spans="1:12" s="250" customFormat="1" ht="12.75" customHeight="1">
      <c r="A36" s="716" t="s">
        <v>895</v>
      </c>
      <c r="B36" s="716" t="s">
        <v>891</v>
      </c>
      <c r="C36" s="410" t="s">
        <v>893</v>
      </c>
      <c r="D36" s="410" t="s">
        <v>894</v>
      </c>
      <c r="E36" s="459">
        <v>4982</v>
      </c>
      <c r="F36" s="739">
        <v>4983</v>
      </c>
      <c r="G36" s="739">
        <v>5178</v>
      </c>
      <c r="H36" s="739">
        <v>5271</v>
      </c>
      <c r="I36" s="459">
        <v>5286</v>
      </c>
      <c r="J36" s="739">
        <v>5355</v>
      </c>
      <c r="K36" s="799" t="s">
        <v>543</v>
      </c>
      <c r="L36" s="799" t="s">
        <v>543</v>
      </c>
    </row>
    <row r="37" spans="1:12" s="250" customFormat="1" ht="12.75" customHeight="1" thickBot="1">
      <c r="A37" s="398" t="s">
        <v>527</v>
      </c>
      <c r="B37" s="398" t="s">
        <v>527</v>
      </c>
      <c r="C37" s="415" t="s">
        <v>351</v>
      </c>
      <c r="D37" s="415" t="s">
        <v>545</v>
      </c>
      <c r="E37" s="483">
        <v>64.400000000000006</v>
      </c>
      <c r="F37" s="482">
        <v>63.70</v>
      </c>
      <c r="G37" s="482">
        <v>65.099999999999994</v>
      </c>
      <c r="H37" s="482">
        <v>65.400000000000006</v>
      </c>
      <c r="I37" s="483">
        <v>64.80</v>
      </c>
      <c r="J37" s="482">
        <v>64.70</v>
      </c>
      <c r="K37" s="357" t="s">
        <v>543</v>
      </c>
      <c r="L37" s="357" t="s">
        <v>543</v>
      </c>
    </row>
    <row r="38" s="250" customFormat="1" ht="12.75" customHeight="1"/>
    <row r="39" s="250" customFormat="1" ht="12.75" customHeight="1"/>
    <row r="40" s="250" customFormat="1" ht="12.75" customHeight="1" hidden="1"/>
    <row r="41" s="250" customFormat="1" ht="12.75" customHeight="1" hidden="1"/>
    <row r="42" s="250" customFormat="1" ht="12.75" customHeight="1" hidden="1"/>
    <row r="43" s="250" customFormat="1" ht="12.75" customHeight="1" hidden="1"/>
    <row r="44" s="250" customFormat="1" ht="12.75" customHeight="1" hidden="1"/>
    <row r="45" s="250" customFormat="1" ht="12.75" customHeight="1" hidden="1"/>
    <row r="46" s="250" customFormat="1" ht="12.75" customHeight="1" hidden="1"/>
    <row r="47" s="250" customFormat="1" ht="12.75" customHeight="1" hidden="1"/>
    <row r="48" s="250" customFormat="1" ht="12.75" customHeight="1" hidden="1"/>
    <row r="49" s="250" customFormat="1" ht="12.75" customHeight="1" hidden="1"/>
    <row r="50" s="250" customFormat="1" ht="12.75" customHeight="1" hidden="1"/>
    <row r="51" s="250" customFormat="1" ht="12.75" customHeight="1" hidden="1"/>
    <row r="52" s="250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9">
    <tabColor theme="7" tint="0.399980008602142"/>
  </sheetPr>
  <dimension ref="A1:HK22"/>
  <sheetViews>
    <sheetView showGridLines="0" zoomScale="160" zoomScaleNormal="160" workbookViewId="0" topLeftCell="A1">
      <selection pane="topLeft" activeCell="K11" sqref="K1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926</v>
      </c>
      <c r="H1" s="2" t="s">
        <v>31</v>
      </c>
    </row>
    <row r="2" ht="13.5" customHeight="1">
      <c r="A2" s="176" t="s">
        <v>925</v>
      </c>
    </row>
    <row r="3" ht="13.5" customHeight="1">
      <c r="A3" s="176" t="s">
        <v>411</v>
      </c>
    </row>
    <row r="18" spans="2:219" ht="13.5" customHeight="1">
      <c r="B18" s="184">
        <v>39844</v>
      </c>
      <c r="C18" s="184">
        <v>39872</v>
      </c>
      <c r="D18" s="184">
        <v>39903</v>
      </c>
      <c r="E18" s="184">
        <v>39933</v>
      </c>
      <c r="F18" s="184">
        <v>39964</v>
      </c>
      <c r="G18" s="184">
        <v>39994</v>
      </c>
      <c r="H18" s="184">
        <v>40025</v>
      </c>
      <c r="I18" s="184">
        <v>40056</v>
      </c>
      <c r="J18" s="184">
        <v>40086</v>
      </c>
      <c r="K18" s="184">
        <v>40117</v>
      </c>
      <c r="L18" s="184">
        <v>40147</v>
      </c>
      <c r="M18" s="184">
        <v>40178</v>
      </c>
      <c r="N18" s="184">
        <v>40209</v>
      </c>
      <c r="O18" s="184">
        <v>40237</v>
      </c>
      <c r="P18" s="184">
        <v>40268</v>
      </c>
      <c r="Q18" s="184">
        <v>40298</v>
      </c>
      <c r="R18" s="184">
        <v>40329</v>
      </c>
      <c r="S18" s="184">
        <v>40359</v>
      </c>
      <c r="T18" s="184">
        <v>40390</v>
      </c>
      <c r="U18" s="184">
        <v>40421</v>
      </c>
      <c r="V18" s="184">
        <v>40451</v>
      </c>
      <c r="W18" s="184">
        <v>40482</v>
      </c>
      <c r="X18" s="184">
        <v>40512</v>
      </c>
      <c r="Y18" s="184">
        <v>40543</v>
      </c>
      <c r="Z18" s="184">
        <v>40574</v>
      </c>
      <c r="AA18" s="641">
        <v>40602</v>
      </c>
      <c r="AB18" s="641">
        <v>40633</v>
      </c>
      <c r="AC18" s="641">
        <v>40663</v>
      </c>
      <c r="AD18" s="641">
        <v>40694</v>
      </c>
      <c r="AE18" s="641">
        <v>40724</v>
      </c>
      <c r="AF18" s="641">
        <v>40755</v>
      </c>
      <c r="AG18" s="641">
        <v>40786</v>
      </c>
      <c r="AH18" s="641">
        <v>40816</v>
      </c>
      <c r="AI18" s="641">
        <v>40847</v>
      </c>
      <c r="AJ18" s="641">
        <v>40877</v>
      </c>
      <c r="AK18" s="641">
        <v>40908</v>
      </c>
      <c r="AL18" s="641">
        <v>40939</v>
      </c>
      <c r="AM18" s="641">
        <v>40968</v>
      </c>
      <c r="AN18" s="641">
        <v>40999</v>
      </c>
      <c r="AO18" s="641">
        <v>41029</v>
      </c>
      <c r="AP18" s="641">
        <v>41060</v>
      </c>
      <c r="AQ18" s="641">
        <v>41090</v>
      </c>
      <c r="AR18" s="641">
        <v>41121</v>
      </c>
      <c r="AS18" s="641">
        <v>41152</v>
      </c>
      <c r="AT18" s="641">
        <v>41182</v>
      </c>
      <c r="AU18" s="641">
        <v>41213</v>
      </c>
      <c r="AV18" s="641">
        <v>41243</v>
      </c>
      <c r="AW18" s="641">
        <v>41274</v>
      </c>
      <c r="AX18" s="641">
        <v>41305</v>
      </c>
      <c r="AY18" s="641">
        <v>41333</v>
      </c>
      <c r="AZ18" s="641">
        <v>41364</v>
      </c>
      <c r="BA18" s="641">
        <v>41394</v>
      </c>
      <c r="BB18" s="641">
        <v>41425</v>
      </c>
      <c r="BC18" s="641">
        <v>41455</v>
      </c>
      <c r="BD18" s="641">
        <v>41486</v>
      </c>
      <c r="BE18" s="641">
        <v>41517</v>
      </c>
      <c r="BF18" s="641">
        <v>41547</v>
      </c>
      <c r="BG18" s="641">
        <v>41578</v>
      </c>
      <c r="BH18" s="641">
        <v>41608</v>
      </c>
      <c r="BI18" s="641">
        <v>41639</v>
      </c>
      <c r="BJ18" s="641">
        <v>41670</v>
      </c>
      <c r="BK18" s="641">
        <v>41698</v>
      </c>
      <c r="BL18" s="641">
        <v>41729</v>
      </c>
      <c r="BM18" s="641">
        <v>41759</v>
      </c>
      <c r="BN18" s="641">
        <v>41790</v>
      </c>
      <c r="BO18" s="641">
        <v>41820</v>
      </c>
      <c r="BP18" s="641">
        <v>41851</v>
      </c>
      <c r="BQ18" s="641">
        <v>41882</v>
      </c>
      <c r="BR18" s="641">
        <v>41912</v>
      </c>
      <c r="BS18" s="641">
        <v>41943</v>
      </c>
      <c r="BT18" s="641">
        <v>41973</v>
      </c>
      <c r="BU18" s="641">
        <v>42004</v>
      </c>
      <c r="BV18" s="641">
        <v>42035</v>
      </c>
      <c r="BW18" s="641">
        <v>42063</v>
      </c>
      <c r="BX18" s="641">
        <v>42094</v>
      </c>
      <c r="BY18" s="641">
        <v>42124</v>
      </c>
      <c r="BZ18" s="641">
        <v>42155</v>
      </c>
      <c r="CA18" s="641">
        <v>42185</v>
      </c>
      <c r="CB18" s="641">
        <v>42216</v>
      </c>
      <c r="CC18" s="641">
        <v>42247</v>
      </c>
      <c r="CD18" s="641">
        <v>42277</v>
      </c>
      <c r="CE18" s="641">
        <v>42308</v>
      </c>
      <c r="CF18" s="641">
        <v>42338</v>
      </c>
      <c r="CG18" s="641">
        <v>42369</v>
      </c>
      <c r="CH18" s="641">
        <v>42400</v>
      </c>
      <c r="CI18" s="641">
        <v>42429</v>
      </c>
      <c r="CJ18" s="641">
        <v>42460</v>
      </c>
      <c r="CK18" s="641">
        <v>42490</v>
      </c>
      <c r="CL18" s="641">
        <v>42521</v>
      </c>
      <c r="CM18" s="641">
        <v>42551</v>
      </c>
      <c r="CN18" s="641">
        <v>42582</v>
      </c>
      <c r="CO18" s="641">
        <v>42613</v>
      </c>
      <c r="CP18" s="641">
        <v>42643</v>
      </c>
      <c r="CQ18" s="641">
        <v>42674</v>
      </c>
      <c r="CR18" s="641">
        <v>42704</v>
      </c>
      <c r="CS18" s="641">
        <v>42735</v>
      </c>
      <c r="CT18" s="641">
        <v>42766</v>
      </c>
      <c r="CU18" s="641">
        <v>42794</v>
      </c>
      <c r="CV18" s="641">
        <v>42825</v>
      </c>
      <c r="CW18" s="641">
        <v>42855</v>
      </c>
      <c r="CX18" s="641">
        <v>42886</v>
      </c>
      <c r="CY18" s="641">
        <v>42916</v>
      </c>
      <c r="CZ18" s="641">
        <v>42947</v>
      </c>
      <c r="DA18" s="641">
        <v>42978</v>
      </c>
      <c r="DB18" s="641">
        <v>43008</v>
      </c>
      <c r="DC18" s="641">
        <v>43039</v>
      </c>
      <c r="DD18" s="641">
        <v>43069</v>
      </c>
      <c r="DE18" s="641">
        <v>43100</v>
      </c>
      <c r="DF18" s="641">
        <v>43131</v>
      </c>
      <c r="DG18" s="641">
        <v>43159</v>
      </c>
      <c r="DH18" s="641">
        <v>43190</v>
      </c>
      <c r="DI18" s="641">
        <v>43220</v>
      </c>
      <c r="DJ18" s="641">
        <v>43251</v>
      </c>
      <c r="DK18" s="641">
        <v>43281</v>
      </c>
      <c r="DL18" s="641">
        <v>43312</v>
      </c>
      <c r="DM18" s="641">
        <v>43343</v>
      </c>
      <c r="DN18" s="641">
        <v>43373</v>
      </c>
      <c r="DO18" s="641">
        <v>43404</v>
      </c>
      <c r="DP18" s="641">
        <v>43434</v>
      </c>
      <c r="DQ18" s="641">
        <v>43465</v>
      </c>
      <c r="DR18" s="641">
        <v>43496</v>
      </c>
      <c r="DS18" s="641">
        <v>43524</v>
      </c>
      <c r="DT18" s="641">
        <v>43555</v>
      </c>
      <c r="DU18" s="641">
        <v>43585</v>
      </c>
      <c r="DV18" s="641">
        <v>43616</v>
      </c>
      <c r="DW18" s="641">
        <v>43646</v>
      </c>
      <c r="DX18" s="641">
        <v>43677</v>
      </c>
      <c r="DY18" s="641">
        <v>43708</v>
      </c>
      <c r="DZ18" s="641">
        <v>43738</v>
      </c>
      <c r="EA18" s="641">
        <v>43769</v>
      </c>
      <c r="EB18" s="641">
        <v>43799</v>
      </c>
      <c r="EC18" s="641">
        <v>43830</v>
      </c>
      <c r="ED18" s="641">
        <v>43861</v>
      </c>
      <c r="EE18" s="641">
        <v>43890</v>
      </c>
      <c r="EF18" s="641">
        <v>43921</v>
      </c>
      <c r="EG18" s="641">
        <v>43951</v>
      </c>
      <c r="EH18" s="641">
        <v>43982</v>
      </c>
      <c r="EI18" s="641">
        <v>44012</v>
      </c>
      <c r="EJ18" s="641">
        <v>44043</v>
      </c>
      <c r="EK18" s="641">
        <v>44074</v>
      </c>
      <c r="EL18" s="641">
        <v>44104</v>
      </c>
      <c r="EM18" s="641">
        <v>44135</v>
      </c>
      <c r="EN18" s="641">
        <v>44165</v>
      </c>
      <c r="EO18" s="641">
        <v>44196</v>
      </c>
      <c r="EP18" s="641">
        <v>44227</v>
      </c>
      <c r="EQ18" s="641">
        <v>44255</v>
      </c>
      <c r="ER18" s="641">
        <v>44286</v>
      </c>
      <c r="ES18" s="641">
        <v>44316</v>
      </c>
      <c r="ET18" s="641">
        <v>44347</v>
      </c>
      <c r="EU18" s="641">
        <v>44377</v>
      </c>
      <c r="EV18" s="641">
        <v>44408</v>
      </c>
      <c r="EW18" s="641">
        <v>44439</v>
      </c>
      <c r="EX18" s="641">
        <v>44469</v>
      </c>
      <c r="EY18" s="641">
        <v>44500</v>
      </c>
      <c r="EZ18" s="641">
        <v>44530</v>
      </c>
      <c r="FA18" s="641">
        <v>44561</v>
      </c>
      <c r="FB18" s="641">
        <v>44592</v>
      </c>
      <c r="FC18" s="641">
        <v>44620</v>
      </c>
      <c r="FD18" s="641">
        <v>44651</v>
      </c>
      <c r="FE18" s="641">
        <v>44681</v>
      </c>
      <c r="FF18" s="641">
        <v>44712</v>
      </c>
      <c r="FG18" s="641">
        <v>44742</v>
      </c>
      <c r="FH18" s="641">
        <v>44773</v>
      </c>
      <c r="FI18" s="641">
        <v>44804</v>
      </c>
      <c r="FJ18" s="641">
        <v>44834</v>
      </c>
      <c r="FK18" s="641">
        <v>44865</v>
      </c>
      <c r="FL18" s="641">
        <v>44895</v>
      </c>
      <c r="FM18" s="641">
        <v>44926</v>
      </c>
      <c r="FN18" s="641">
        <v>44957</v>
      </c>
      <c r="FO18" s="641">
        <v>44985</v>
      </c>
      <c r="FP18" s="641">
        <v>45016</v>
      </c>
      <c r="FQ18" s="641">
        <v>45046</v>
      </c>
      <c r="FR18" s="641">
        <v>45077</v>
      </c>
      <c r="FS18" s="641">
        <v>45107</v>
      </c>
      <c r="FT18" s="641">
        <v>45138</v>
      </c>
      <c r="FU18" s="641">
        <v>45169</v>
      </c>
      <c r="FV18" s="641">
        <v>45199</v>
      </c>
      <c r="FW18" s="641">
        <v>45230</v>
      </c>
      <c r="FX18" s="641">
        <v>45260</v>
      </c>
      <c r="FY18" s="641">
        <v>45291</v>
      </c>
      <c r="FZ18" s="641">
        <v>45322</v>
      </c>
      <c r="GA18" s="641">
        <v>45351</v>
      </c>
      <c r="GB18" s="641">
        <v>45382</v>
      </c>
      <c r="GC18" s="641">
        <v>45412</v>
      </c>
      <c r="GD18" s="641">
        <v>45443</v>
      </c>
      <c r="GE18" s="641">
        <v>45473</v>
      </c>
      <c r="GF18" s="641">
        <v>45504</v>
      </c>
      <c r="GG18" s="641">
        <v>45535</v>
      </c>
      <c r="GH18" s="641">
        <v>45565</v>
      </c>
      <c r="GI18" s="641">
        <v>45596</v>
      </c>
      <c r="GJ18" s="641">
        <v>45626</v>
      </c>
      <c r="GK18" s="641">
        <v>45627</v>
      </c>
      <c r="GL18" s="641">
        <v>45688</v>
      </c>
      <c r="GM18" s="641">
        <v>45716</v>
      </c>
      <c r="GN18" s="641">
        <v>45747</v>
      </c>
      <c r="GO18" s="641">
        <v>45777</v>
      </c>
      <c r="GP18" s="641">
        <v>45808</v>
      </c>
      <c r="GQ18" s="641">
        <v>45838</v>
      </c>
      <c r="GR18" s="641">
        <v>45869</v>
      </c>
      <c r="GS18" s="641">
        <v>45900</v>
      </c>
      <c r="GT18" s="641">
        <v>45930</v>
      </c>
      <c r="GU18" s="641"/>
      <c r="GV18" s="641"/>
      <c r="GW18" s="641"/>
      <c r="GX18" s="641"/>
      <c r="GY18" s="641"/>
      <c r="GZ18" s="641"/>
      <c r="HA18" s="641"/>
      <c r="HB18" s="641"/>
      <c r="HC18" s="641"/>
      <c r="HD18" s="641"/>
      <c r="HE18" s="641"/>
      <c r="HF18" s="641"/>
      <c r="HG18" s="641"/>
      <c r="HH18" s="641"/>
      <c r="HI18" s="641"/>
      <c r="HJ18" s="641"/>
      <c r="HK18" s="641"/>
    </row>
    <row r="19" spans="1:202" ht="13.5" customHeight="1">
      <c r="A19" s="175"/>
      <c r="B19" s="183">
        <v>-0.40</v>
      </c>
      <c r="C19" s="183">
        <v>-0.42</v>
      </c>
      <c r="D19" s="183">
        <v>0.20</v>
      </c>
      <c r="E19" s="183">
        <v>0.86</v>
      </c>
      <c r="F19" s="183">
        <v>0.35</v>
      </c>
      <c r="G19" s="183">
        <v>-0.49</v>
      </c>
      <c r="H19" s="183">
        <v>-0.73</v>
      </c>
      <c r="I19" s="183">
        <v>-1.1200000000000001</v>
      </c>
      <c r="J19" s="183">
        <v>-0.49</v>
      </c>
      <c r="K19" s="183">
        <v>-0.45</v>
      </c>
      <c r="L19" s="183">
        <v>-0.79</v>
      </c>
      <c r="M19" s="183">
        <v>-0.61</v>
      </c>
      <c r="N19" s="183">
        <v>-0.32</v>
      </c>
      <c r="O19" s="183">
        <v>-0.15</v>
      </c>
      <c r="P19" s="183">
        <v>0.36</v>
      </c>
      <c r="Q19" s="183">
        <v>0.28999999999999998</v>
      </c>
      <c r="R19" s="183">
        <v>0.44</v>
      </c>
      <c r="S19" s="183">
        <v>-0.03</v>
      </c>
      <c r="T19" s="183">
        <v>-0.05</v>
      </c>
      <c r="U19" s="183">
        <v>0.30</v>
      </c>
      <c r="V19" s="183">
        <v>0.37</v>
      </c>
      <c r="W19" s="183">
        <v>0.68</v>
      </c>
      <c r="X19" s="183">
        <v>0.46</v>
      </c>
      <c r="Y19" s="183">
        <v>0.71</v>
      </c>
      <c r="Z19" s="292">
        <v>0.78</v>
      </c>
      <c r="AA19" s="292">
        <v>0.37</v>
      </c>
      <c r="AB19" s="292">
        <v>0.74</v>
      </c>
      <c r="AC19" s="292">
        <v>1.62</v>
      </c>
      <c r="AD19" s="292">
        <v>0.94</v>
      </c>
      <c r="AE19" s="292">
        <v>0.20</v>
      </c>
      <c r="AF19" s="292">
        <v>0.28999999999999998</v>
      </c>
      <c r="AG19" s="292">
        <v>-0.10</v>
      </c>
      <c r="AH19" s="292">
        <v>-0.55000000000000004</v>
      </c>
      <c r="AI19" s="292">
        <v>-0.37</v>
      </c>
      <c r="AJ19" s="292">
        <v>0.14000000000000001</v>
      </c>
      <c r="AK19" s="292">
        <v>-0.04</v>
      </c>
      <c r="AL19" s="292">
        <v>0.39</v>
      </c>
      <c r="AM19" s="292">
        <v>0.02</v>
      </c>
      <c r="AN19" s="292">
        <v>-0.36</v>
      </c>
      <c r="AO19" s="292">
        <v>-0.32</v>
      </c>
      <c r="AP19" s="292">
        <v>-0.67</v>
      </c>
      <c r="AQ19" s="292">
        <v>-0.70</v>
      </c>
      <c r="AR19" s="292">
        <v>-0.69</v>
      </c>
      <c r="AS19" s="292">
        <v>-0.13</v>
      </c>
      <c r="AT19" s="292">
        <v>-0.26</v>
      </c>
      <c r="AU19" s="292">
        <v>0</v>
      </c>
      <c r="AV19" s="292">
        <v>-0.35</v>
      </c>
      <c r="AW19" s="292">
        <v>-0.15</v>
      </c>
      <c r="AX19" s="292">
        <v>-0.04</v>
      </c>
      <c r="AY19" s="292">
        <v>-0.37</v>
      </c>
      <c r="AZ19" s="292">
        <v>-0.53</v>
      </c>
      <c r="BA19" s="292">
        <v>-0.72</v>
      </c>
      <c r="BB19" s="292">
        <v>-0.86</v>
      </c>
      <c r="BC19" s="292">
        <v>-0.66</v>
      </c>
      <c r="BD19" s="292">
        <v>-0.65</v>
      </c>
      <c r="BE19" s="292">
        <v>-0.56000000000000005</v>
      </c>
      <c r="BF19" s="292">
        <v>-0.28000000000000003</v>
      </c>
      <c r="BG19" s="292">
        <v>-0.18</v>
      </c>
      <c r="BH19" s="292">
        <v>-0.69</v>
      </c>
      <c r="BI19" s="292">
        <v>-0.49</v>
      </c>
      <c r="BJ19" s="292">
        <v>-0.63</v>
      </c>
      <c r="BK19" s="292">
        <v>-0.28000000000000003</v>
      </c>
      <c r="BL19" s="292">
        <v>-0.62</v>
      </c>
      <c r="BM19" s="292">
        <v>-0.82</v>
      </c>
      <c r="BN19" s="292">
        <v>-0.83</v>
      </c>
      <c r="BO19" s="292">
        <v>-0.69</v>
      </c>
      <c r="BP19" s="292">
        <v>-0.82</v>
      </c>
      <c r="BQ19" s="292">
        <v>-0.62</v>
      </c>
      <c r="BR19" s="292">
        <v>-0.81</v>
      </c>
      <c r="BS19" s="292">
        <v>-0.59</v>
      </c>
      <c r="BT19" s="292">
        <v>-0.97</v>
      </c>
      <c r="BU19" s="292">
        <v>-0.39</v>
      </c>
      <c r="BV19" s="292">
        <v>-0.50</v>
      </c>
      <c r="BW19" s="292">
        <v>-0.32</v>
      </c>
      <c r="BX19" s="292">
        <v>-0.38</v>
      </c>
      <c r="BY19" s="292">
        <v>-0.35</v>
      </c>
      <c r="BZ19" s="292">
        <v>-0.55000000000000004</v>
      </c>
      <c r="CA19" s="292">
        <v>-0.87</v>
      </c>
      <c r="CB19" s="292">
        <v>-0.41</v>
      </c>
      <c r="CC19" s="292">
        <v>-0.68</v>
      </c>
      <c r="CD19" s="292">
        <v>-0.40</v>
      </c>
      <c r="CE19" s="292">
        <v>-0.24</v>
      </c>
      <c r="CF19" s="292">
        <v>-0.64</v>
      </c>
      <c r="CG19" s="292">
        <v>-0.60</v>
      </c>
      <c r="CH19" s="292">
        <v>-0.80</v>
      </c>
      <c r="CI19" s="292">
        <v>-0.75</v>
      </c>
      <c r="CJ19" s="292">
        <v>-0.65</v>
      </c>
      <c r="CK19" s="292">
        <v>-0.27</v>
      </c>
      <c r="CL19" s="292">
        <v>-0.71</v>
      </c>
      <c r="CM19" s="292">
        <v>-0.28999999999999998</v>
      </c>
      <c r="CN19" s="292">
        <v>-0.17</v>
      </c>
      <c r="CO19" s="292">
        <v>0.09</v>
      </c>
      <c r="CP19" s="292">
        <v>-0.28999999999999998</v>
      </c>
      <c r="CQ19" s="292">
        <v>-0.05</v>
      </c>
      <c r="CR19" s="292">
        <v>-0.30</v>
      </c>
      <c r="CS19" s="292">
        <v>-0.22</v>
      </c>
      <c r="CT19" s="292">
        <v>0.17</v>
      </c>
      <c r="CU19" s="292">
        <v>0.15</v>
      </c>
      <c r="CV19" s="292">
        <v>0.08</v>
      </c>
      <c r="CW19" s="292">
        <v>0.01</v>
      </c>
      <c r="CX19" s="292">
        <v>-0.14000000000000001</v>
      </c>
      <c r="CY19" s="292">
        <v>0.09</v>
      </c>
      <c r="CZ19" s="292">
        <v>0.09</v>
      </c>
      <c r="DA19" s="292">
        <v>0.39</v>
      </c>
      <c r="DB19" s="292">
        <v>0.56000000000000005</v>
      </c>
      <c r="DC19" s="292">
        <v>0.79</v>
      </c>
      <c r="DD19" s="292">
        <v>0.81</v>
      </c>
      <c r="DE19" s="292">
        <v>0.69</v>
      </c>
      <c r="DF19" s="292">
        <v>0.59</v>
      </c>
      <c r="DG19" s="292">
        <v>0.06</v>
      </c>
      <c r="DH19" s="292">
        <v>0.44</v>
      </c>
      <c r="DI19" s="292">
        <v>0.52</v>
      </c>
      <c r="DJ19" s="292">
        <v>0.38</v>
      </c>
      <c r="DK19" s="292">
        <v>0.44</v>
      </c>
      <c r="DL19" s="292">
        <v>0.45</v>
      </c>
      <c r="DM19" s="292">
        <v>0.53</v>
      </c>
      <c r="DN19" s="292">
        <v>0.47</v>
      </c>
      <c r="DO19" s="292">
        <v>0.53</v>
      </c>
      <c r="DP19" s="292">
        <v>0.46</v>
      </c>
      <c r="DQ19" s="292">
        <v>0.47</v>
      </c>
      <c r="DR19" s="292">
        <v>0.51</v>
      </c>
      <c r="DS19" s="292">
        <v>0.15</v>
      </c>
      <c r="DT19" s="292">
        <v>0.22</v>
      </c>
      <c r="DU19" s="292">
        <v>0.02</v>
      </c>
      <c r="DV19" s="292">
        <v>-0.62</v>
      </c>
      <c r="DW19" s="292">
        <v>-0.47</v>
      </c>
      <c r="DX19" s="292">
        <v>-0.45</v>
      </c>
      <c r="DY19" s="292">
        <v>-0.28999999999999998</v>
      </c>
      <c r="DZ19" s="292">
        <v>0.14000000000000001</v>
      </c>
      <c r="EA19" s="292">
        <v>0.10</v>
      </c>
      <c r="EB19" s="292">
        <v>0.16</v>
      </c>
      <c r="EC19" s="292">
        <v>0.05</v>
      </c>
      <c r="ED19" s="292">
        <v>0.06</v>
      </c>
      <c r="EE19" s="292">
        <v>1.31</v>
      </c>
      <c r="EF19" s="292">
        <v>2.66</v>
      </c>
      <c r="EG19" s="292">
        <v>3.36</v>
      </c>
      <c r="EH19" s="292">
        <v>2.5499999999999998</v>
      </c>
      <c r="EI19" s="292">
        <v>2.25</v>
      </c>
      <c r="EJ19" s="292">
        <v>2.97</v>
      </c>
      <c r="EK19" s="292">
        <v>1.49</v>
      </c>
      <c r="EL19" s="292">
        <v>0.63</v>
      </c>
      <c r="EM19" s="292">
        <v>0.11</v>
      </c>
      <c r="EN19" s="292">
        <v>0.78</v>
      </c>
      <c r="EO19" s="292">
        <v>1.71</v>
      </c>
      <c r="EP19" s="292">
        <v>1.36</v>
      </c>
      <c r="EQ19" s="292">
        <v>1.99</v>
      </c>
      <c r="ER19" s="292">
        <v>2.3199999999999998</v>
      </c>
      <c r="ES19" s="292">
        <v>2.81</v>
      </c>
      <c r="ET19" s="292">
        <v>3.09</v>
      </c>
      <c r="EU19" s="292">
        <v>2.82</v>
      </c>
      <c r="EV19" s="292">
        <v>2.99</v>
      </c>
      <c r="EW19" s="292">
        <v>3.36</v>
      </c>
      <c r="EX19" s="292">
        <v>3.43</v>
      </c>
      <c r="EY19" s="292">
        <v>3.98</v>
      </c>
      <c r="EZ19" s="292">
        <v>4.38</v>
      </c>
      <c r="FA19" s="292">
        <v>4.46</v>
      </c>
      <c r="FB19" s="292">
        <v>3.76</v>
      </c>
      <c r="FC19" s="292">
        <v>2.83</v>
      </c>
      <c r="FD19" s="292">
        <v>2.89</v>
      </c>
      <c r="FE19" s="292">
        <v>3.59</v>
      </c>
      <c r="FF19" s="292">
        <v>2.79</v>
      </c>
      <c r="FG19" s="292">
        <v>2.46</v>
      </c>
      <c r="FH19" s="292">
        <v>1.86</v>
      </c>
      <c r="FI19" s="292">
        <v>1.53</v>
      </c>
      <c r="FJ19" s="292">
        <v>1.05</v>
      </c>
      <c r="FK19" s="292">
        <v>1.1499999999999999</v>
      </c>
      <c r="FL19" s="292">
        <v>1.28</v>
      </c>
      <c r="FM19" s="292">
        <v>1.34</v>
      </c>
      <c r="FN19" s="292">
        <v>1.0900000000000001</v>
      </c>
      <c r="FO19" s="292">
        <v>-0.21</v>
      </c>
      <c r="FP19" s="292">
        <v>-1.1499999999999999</v>
      </c>
      <c r="FQ19" s="292">
        <v>-1.29</v>
      </c>
      <c r="FR19" s="292">
        <v>-1.58</v>
      </c>
      <c r="FS19" s="292">
        <v>-1.1100000000000001</v>
      </c>
      <c r="FT19" s="292">
        <v>-0.95</v>
      </c>
      <c r="FU19" s="292">
        <v>-1.07</v>
      </c>
      <c r="FV19" s="292">
        <v>-0.65</v>
      </c>
      <c r="FW19" s="292">
        <v>-0.37</v>
      </c>
      <c r="FX19" s="292">
        <v>0.17</v>
      </c>
      <c r="FY19" s="292">
        <v>-0.16</v>
      </c>
      <c r="FZ19" s="292">
        <v>-0.34</v>
      </c>
      <c r="GA19" s="292">
        <v>-0.19</v>
      </c>
      <c r="GB19" s="292">
        <v>-0.35</v>
      </c>
      <c r="GC19" s="292">
        <v>-0.95</v>
      </c>
      <c r="GD19" s="292">
        <v>-0.57999999999999996</v>
      </c>
      <c r="GE19" s="292">
        <v>-0.34</v>
      </c>
      <c r="GF19" s="292">
        <v>-0.05</v>
      </c>
      <c r="GG19" s="292">
        <v>0.21</v>
      </c>
      <c r="GH19" s="292">
        <v>0.10</v>
      </c>
      <c r="GI19" s="292">
        <v>-0.34</v>
      </c>
      <c r="GJ19" s="292">
        <v>-0.28000000000000003</v>
      </c>
      <c r="GK19" s="292">
        <v>-0.26</v>
      </c>
      <c r="GL19" s="292">
        <v>-0.18</v>
      </c>
      <c r="GM19" s="292">
        <v>0</v>
      </c>
      <c r="GN19" s="292">
        <v>-0.18</v>
      </c>
      <c r="GO19" s="292">
        <v>-0.25</v>
      </c>
      <c r="GP19" s="292">
        <v>0.28000000000000003</v>
      </c>
      <c r="GQ19" s="292">
        <v>0.13</v>
      </c>
      <c r="GR19" s="292">
        <v>0.09</v>
      </c>
      <c r="GS19" s="292">
        <v>-0.04</v>
      </c>
      <c r="GT19" s="292">
        <v>0.03</v>
      </c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  <row r="22" spans="1:12" ht="13.5" customHeight="1">
      <c r="A22" s="175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175" t="s">
        <v>896</v>
      </c>
      <c r="H1" s="2" t="s">
        <v>31</v>
      </c>
    </row>
    <row r="2" ht="13.5" customHeight="1">
      <c r="A2" s="176" t="s">
        <v>51</v>
      </c>
    </row>
    <row r="3" ht="13.5" customHeight="1">
      <c r="A3" s="176" t="s">
        <v>382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0">
        <v>45322</v>
      </c>
      <c r="C18" s="180">
        <v>45351</v>
      </c>
      <c r="D18" s="180">
        <v>45382</v>
      </c>
      <c r="E18" s="180">
        <v>45412</v>
      </c>
      <c r="F18" s="180">
        <v>45443</v>
      </c>
      <c r="G18" s="180">
        <v>45473</v>
      </c>
      <c r="H18" s="180">
        <v>45504</v>
      </c>
      <c r="I18" s="180">
        <v>45535</v>
      </c>
      <c r="J18" s="180">
        <v>45565</v>
      </c>
      <c r="K18" s="180">
        <v>45596</v>
      </c>
      <c r="L18" s="180">
        <v>45626</v>
      </c>
      <c r="M18" s="180">
        <v>45657</v>
      </c>
      <c r="N18" s="180">
        <v>45688</v>
      </c>
      <c r="O18" s="180">
        <v>45716</v>
      </c>
      <c r="P18" s="180">
        <v>45747</v>
      </c>
      <c r="Q18" s="180">
        <v>45777</v>
      </c>
      <c r="R18" s="180">
        <v>45808</v>
      </c>
      <c r="S18" s="180">
        <v>45838</v>
      </c>
      <c r="T18" s="180">
        <v>45869</v>
      </c>
      <c r="U18" s="180">
        <v>45900</v>
      </c>
      <c r="V18" s="180">
        <v>45930</v>
      </c>
      <c r="W18" s="180">
        <v>45961</v>
      </c>
      <c r="X18" s="180">
        <v>45991</v>
      </c>
      <c r="Y18"/>
      <c r="Z18" s="180"/>
    </row>
    <row r="19" spans="1:26" ht="13.5" customHeight="1">
      <c r="A19" s="13" t="s">
        <v>402</v>
      </c>
      <c r="B19" s="8">
        <v>2.50</v>
      </c>
      <c r="C19" s="8"/>
      <c r="D19" s="8"/>
      <c r="E19" s="8">
        <v>2.60</v>
      </c>
      <c r="F19" s="8"/>
      <c r="G19" s="8"/>
      <c r="H19" s="8"/>
      <c r="I19" s="8">
        <v>2.70</v>
      </c>
      <c r="J19" s="8"/>
      <c r="K19" s="8"/>
      <c r="L19" s="8">
        <v>2.50</v>
      </c>
      <c r="M19" s="8"/>
      <c r="N19" s="8">
        <v>2.2999999999999998</v>
      </c>
      <c r="O19" s="8"/>
      <c r="P19" s="8"/>
      <c r="Q19" s="8">
        <v>2</v>
      </c>
      <c r="R19" s="8"/>
      <c r="S19" s="8"/>
      <c r="T19" s="8"/>
      <c r="U19" s="8">
        <v>2.10</v>
      </c>
      <c r="V19" s="8"/>
      <c r="W19" s="8"/>
      <c r="X19" s="8">
        <v>2.40</v>
      </c>
      <c r="Y19"/>
      <c r="Z19" s="8"/>
    </row>
    <row r="20" spans="1:26" ht="13.5" customHeight="1">
      <c r="A20" s="13" t="s">
        <v>403</v>
      </c>
      <c r="B20" s="8">
        <v>2.80</v>
      </c>
      <c r="C20" s="8">
        <v>2.70</v>
      </c>
      <c r="D20" s="8">
        <v>2.70</v>
      </c>
      <c r="E20" s="8">
        <v>2.70</v>
      </c>
      <c r="F20" s="8">
        <v>2.60</v>
      </c>
      <c r="G20" s="8">
        <v>2.60</v>
      </c>
      <c r="H20" s="8">
        <v>2.60</v>
      </c>
      <c r="I20" s="8">
        <v>2.60</v>
      </c>
      <c r="J20" s="8">
        <v>2.50</v>
      </c>
      <c r="K20" s="8">
        <v>2.50</v>
      </c>
      <c r="L20" s="8">
        <v>2.40</v>
      </c>
      <c r="M20" s="8">
        <v>2.2999999999999998</v>
      </c>
      <c r="N20" s="8">
        <v>2.2000000000000002</v>
      </c>
      <c r="O20" s="8">
        <v>2.2000000000000002</v>
      </c>
      <c r="P20" s="8">
        <v>2.10</v>
      </c>
      <c r="Q20" s="8">
        <v>2.10</v>
      </c>
      <c r="R20" s="8">
        <v>1.90</v>
      </c>
      <c r="S20" s="8">
        <v>1.80</v>
      </c>
      <c r="T20" s="8">
        <v>1.80</v>
      </c>
      <c r="U20" s="8">
        <v>1.90</v>
      </c>
      <c r="V20" s="8">
        <v>2</v>
      </c>
      <c r="W20" s="8">
        <v>2.2000000000000002</v>
      </c>
      <c r="X20" s="8"/>
      <c r="Y20"/>
      <c r="Z20" s="8"/>
    </row>
    <row r="21" spans="1:18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898</v>
      </c>
      <c r="H1" s="2" t="s">
        <v>31</v>
      </c>
    </row>
    <row r="2" ht="13.5" customHeight="1">
      <c r="A2" s="176" t="s">
        <v>51</v>
      </c>
    </row>
    <row r="3" ht="13.5" customHeight="1">
      <c r="A3" s="176" t="s">
        <v>382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0">
        <v>45322</v>
      </c>
      <c r="C18" s="180">
        <v>45351</v>
      </c>
      <c r="D18" s="180">
        <v>45382</v>
      </c>
      <c r="E18" s="180">
        <v>45412</v>
      </c>
      <c r="F18" s="180">
        <v>45443</v>
      </c>
      <c r="G18" s="180">
        <v>45473</v>
      </c>
      <c r="H18" s="180">
        <v>45504</v>
      </c>
      <c r="I18" s="180">
        <v>45535</v>
      </c>
      <c r="J18" s="180">
        <v>45565</v>
      </c>
      <c r="K18" s="180">
        <v>45596</v>
      </c>
      <c r="L18" s="180">
        <v>45626</v>
      </c>
      <c r="M18" s="180">
        <v>45657</v>
      </c>
      <c r="N18" s="180">
        <v>45688</v>
      </c>
      <c r="O18" s="180">
        <v>45716</v>
      </c>
      <c r="P18" s="180">
        <v>45747</v>
      </c>
      <c r="Q18" s="180">
        <v>45777</v>
      </c>
      <c r="R18" s="180">
        <v>45808</v>
      </c>
      <c r="S18" s="180">
        <v>45838</v>
      </c>
      <c r="T18" s="180">
        <v>45869</v>
      </c>
      <c r="U18" s="180">
        <v>45900</v>
      </c>
      <c r="V18" s="180">
        <v>45930</v>
      </c>
      <c r="W18" s="180">
        <v>45961</v>
      </c>
      <c r="X18" s="180">
        <v>45991</v>
      </c>
      <c r="Y18" s="180"/>
      <c r="Z18" s="180"/>
    </row>
    <row r="19" spans="1:26" ht="13.5" customHeight="1">
      <c r="A19" s="13" t="s">
        <v>402</v>
      </c>
      <c r="B19" s="8">
        <v>2.60</v>
      </c>
      <c r="C19" s="8"/>
      <c r="D19" s="8"/>
      <c r="E19" s="8">
        <v>2.40</v>
      </c>
      <c r="F19" s="8"/>
      <c r="G19" s="8"/>
      <c r="H19" s="8"/>
      <c r="I19" s="8">
        <v>2.2999999999999998</v>
      </c>
      <c r="J19" s="8"/>
      <c r="K19" s="8"/>
      <c r="L19" s="8">
        <v>2.2999999999999998</v>
      </c>
      <c r="M19" s="8"/>
      <c r="N19" s="8">
        <v>2.2999999999999998</v>
      </c>
      <c r="O19" s="8"/>
      <c r="P19" s="8"/>
      <c r="Q19" s="8">
        <v>2.40</v>
      </c>
      <c r="R19" s="8"/>
      <c r="S19" s="8"/>
      <c r="T19" s="8"/>
      <c r="U19" s="8">
        <v>2.40</v>
      </c>
      <c r="V19" s="8"/>
      <c r="W19" s="8"/>
      <c r="X19" s="8">
        <v>2.40</v>
      </c>
      <c r="Y19" s="8"/>
      <c r="Z19" s="8"/>
    </row>
    <row r="20" spans="1:26" ht="13.5" customHeight="1">
      <c r="A20" s="13" t="s">
        <v>403</v>
      </c>
      <c r="B20" s="8">
        <v>2.40</v>
      </c>
      <c r="C20" s="8">
        <v>2.2999999999999998</v>
      </c>
      <c r="D20" s="8">
        <v>2.2999999999999998</v>
      </c>
      <c r="E20" s="8">
        <v>2.2999999999999998</v>
      </c>
      <c r="F20" s="8">
        <v>2.2000000000000002</v>
      </c>
      <c r="G20" s="8">
        <v>2.2000000000000002</v>
      </c>
      <c r="H20" s="8">
        <v>2.2999999999999998</v>
      </c>
      <c r="I20" s="8">
        <v>2.2000000000000002</v>
      </c>
      <c r="J20" s="8">
        <v>2.2000000000000002</v>
      </c>
      <c r="K20" s="8">
        <v>2.2000000000000002</v>
      </c>
      <c r="L20" s="8">
        <v>2.40</v>
      </c>
      <c r="M20" s="8">
        <v>2.40</v>
      </c>
      <c r="N20" s="8">
        <v>2.40</v>
      </c>
      <c r="O20" s="8">
        <v>2.40</v>
      </c>
      <c r="P20" s="8">
        <v>2.40</v>
      </c>
      <c r="Q20" s="8">
        <v>2.40</v>
      </c>
      <c r="R20" s="8">
        <v>2.40</v>
      </c>
      <c r="S20" s="8">
        <v>2.40</v>
      </c>
      <c r="T20" s="8">
        <v>2.40</v>
      </c>
      <c r="U20" s="8">
        <v>2.40</v>
      </c>
      <c r="V20" s="8">
        <v>2.50</v>
      </c>
      <c r="W20" s="8">
        <v>2.50</v>
      </c>
      <c r="X20" s="8"/>
      <c r="Y20" s="8"/>
      <c r="Z20" s="8"/>
    </row>
    <row r="21" spans="1:26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70"/>
      <c r="B2" s="170"/>
    </row>
    <row r="3" spans="1:8" ht="12.75" customHeight="1">
      <c r="A3" s="171" t="s">
        <v>90</v>
      </c>
      <c r="B3" s="171" t="s">
        <v>107</v>
      </c>
      <c r="E3"/>
      <c r="F3"/>
      <c r="G3"/>
      <c r="H3"/>
    </row>
    <row r="4" spans="1:2" ht="12.75" customHeight="1">
      <c r="A4" s="172" t="s">
        <v>383</v>
      </c>
      <c r="B4" s="172" t="s">
        <v>384</v>
      </c>
    </row>
    <row r="6" spans="1:8" ht="1.5" customHeight="1" thickBot="1">
      <c r="A6" s="275"/>
      <c r="B6" s="275"/>
      <c r="C6" s="275"/>
      <c r="D6" s="275"/>
      <c r="E6" s="275"/>
      <c r="F6" s="275"/>
      <c r="G6" s="275"/>
      <c r="H6" s="275"/>
    </row>
    <row r="7" spans="1:8" s="173" customFormat="1" ht="12.75" customHeight="1">
      <c r="A7" s="846"/>
      <c r="B7" s="846"/>
      <c r="C7" s="846"/>
      <c r="D7" s="846"/>
      <c r="E7" s="932">
        <v>45931</v>
      </c>
      <c r="F7" s="935"/>
      <c r="G7" s="936"/>
      <c r="H7" s="910">
        <v>45962</v>
      </c>
    </row>
    <row r="8" spans="1:8" s="173" customFormat="1" ht="12.75" customHeight="1">
      <c r="A8" s="846"/>
      <c r="B8" s="846"/>
      <c r="C8" s="846"/>
      <c r="D8" s="846"/>
      <c r="E8" s="179" t="s">
        <v>430</v>
      </c>
      <c r="F8" s="847" t="s">
        <v>431</v>
      </c>
      <c r="G8" s="921" t="s">
        <v>432</v>
      </c>
      <c r="H8" s="922" t="s">
        <v>433</v>
      </c>
    </row>
    <row r="9" spans="1:8" s="173" customFormat="1" ht="12.75" customHeight="1" hidden="1">
      <c r="A9" s="846"/>
      <c r="B9" s="846"/>
      <c r="C9" s="846"/>
      <c r="D9" s="846"/>
      <c r="E9" s="932" t="s">
        <v>931</v>
      </c>
      <c r="F9" s="933"/>
      <c r="G9" s="934"/>
      <c r="H9" s="923" t="s">
        <v>932</v>
      </c>
    </row>
    <row r="10" spans="1:8" s="173" customFormat="1" ht="12.75" customHeight="1" hidden="1">
      <c r="A10" s="846"/>
      <c r="B10" s="846"/>
      <c r="C10" s="846"/>
      <c r="D10" s="846"/>
      <c r="E10" s="179" t="s">
        <v>430</v>
      </c>
      <c r="F10" s="847" t="s">
        <v>431</v>
      </c>
      <c r="G10" s="849" t="s">
        <v>401</v>
      </c>
      <c r="H10" s="848" t="s">
        <v>434</v>
      </c>
    </row>
    <row r="11" spans="1:8" ht="12.75" customHeight="1">
      <c r="A11" s="271" t="s">
        <v>908</v>
      </c>
      <c r="B11" s="271" t="s">
        <v>909</v>
      </c>
      <c r="C11" s="272" t="s">
        <v>326</v>
      </c>
      <c r="D11" s="272" t="s">
        <v>435</v>
      </c>
      <c r="E11" s="596">
        <v>1.90</v>
      </c>
      <c r="F11" s="597">
        <v>2.60</v>
      </c>
      <c r="G11" s="843">
        <v>2.2000000000000002</v>
      </c>
      <c r="H11" s="599">
        <v>2.40</v>
      </c>
    </row>
    <row r="12" spans="1:8" ht="12.75" customHeight="1">
      <c r="A12" s="844" t="s">
        <v>910</v>
      </c>
      <c r="B12" s="844" t="s">
        <v>911</v>
      </c>
      <c r="C12" s="845" t="s">
        <v>326</v>
      </c>
      <c r="D12" s="845" t="s">
        <v>435</v>
      </c>
      <c r="E12" s="598">
        <v>1.60</v>
      </c>
      <c r="F12" s="843">
        <v>2.60</v>
      </c>
      <c r="G12" s="843">
        <v>2.10</v>
      </c>
      <c r="H12" s="599">
        <v>2.2000000000000002</v>
      </c>
    </row>
    <row r="13" spans="1:8" ht="12.75" customHeight="1">
      <c r="A13" s="844" t="s">
        <v>912</v>
      </c>
      <c r="B13" s="844" t="s">
        <v>913</v>
      </c>
      <c r="C13" s="845" t="s">
        <v>347</v>
      </c>
      <c r="D13" s="845" t="s">
        <v>347</v>
      </c>
      <c r="E13" s="598">
        <v>2.2000000000000002</v>
      </c>
      <c r="F13" s="843">
        <v>2.60</v>
      </c>
      <c r="G13" s="843">
        <v>2.50</v>
      </c>
      <c r="H13" s="599">
        <v>2.40</v>
      </c>
    </row>
    <row r="14" spans="1:8" ht="12.75" customHeight="1">
      <c r="A14" s="844" t="s">
        <v>914</v>
      </c>
      <c r="B14" s="844" t="s">
        <v>915</v>
      </c>
      <c r="C14" s="845" t="s">
        <v>347</v>
      </c>
      <c r="D14" s="845" t="s">
        <v>347</v>
      </c>
      <c r="E14" s="598">
        <v>1.50</v>
      </c>
      <c r="F14" s="843">
        <v>2.50</v>
      </c>
      <c r="G14" s="843">
        <v>2.2000000000000002</v>
      </c>
      <c r="H14" s="599">
        <v>2.2999999999999998</v>
      </c>
    </row>
    <row r="15" spans="1:8" ht="12.75" customHeight="1">
      <c r="A15" s="844" t="s">
        <v>916</v>
      </c>
      <c r="B15" s="844" t="s">
        <v>917</v>
      </c>
      <c r="C15" s="845" t="s">
        <v>342</v>
      </c>
      <c r="D15" s="845" t="s">
        <v>343</v>
      </c>
      <c r="E15" s="598">
        <v>6.20</v>
      </c>
      <c r="F15" s="843">
        <v>7.20</v>
      </c>
      <c r="G15" s="843">
        <v>6.80</v>
      </c>
      <c r="H15" s="599">
        <v>6.90</v>
      </c>
    </row>
    <row r="16" spans="1:8" ht="12.75" customHeight="1">
      <c r="A16" s="844" t="s">
        <v>918</v>
      </c>
      <c r="B16" s="844" t="s">
        <v>919</v>
      </c>
      <c r="C16" s="845" t="s">
        <v>342</v>
      </c>
      <c r="D16" s="845" t="s">
        <v>343</v>
      </c>
      <c r="E16" s="598">
        <v>4.9000000000000004</v>
      </c>
      <c r="F16" s="843">
        <v>6.10</v>
      </c>
      <c r="G16" s="843">
        <v>5.50</v>
      </c>
      <c r="H16" s="599">
        <v>5.80</v>
      </c>
    </row>
    <row r="17" spans="1:8" ht="12.75" customHeight="1">
      <c r="A17" s="844" t="s">
        <v>920</v>
      </c>
      <c r="B17" s="844" t="s">
        <v>921</v>
      </c>
      <c r="C17" s="845" t="s">
        <v>347</v>
      </c>
      <c r="D17" s="845" t="s">
        <v>347</v>
      </c>
      <c r="E17" s="598">
        <v>0.10</v>
      </c>
      <c r="F17" s="843">
        <v>2</v>
      </c>
      <c r="G17" s="843">
        <v>1.1000000000000001</v>
      </c>
      <c r="H17" s="599">
        <v>0.80</v>
      </c>
    </row>
    <row r="18" spans="1:8" ht="12.75" customHeight="1" thickBot="1">
      <c r="A18" s="273" t="s">
        <v>922</v>
      </c>
      <c r="B18" s="273" t="s">
        <v>923</v>
      </c>
      <c r="C18" s="274" t="s">
        <v>347</v>
      </c>
      <c r="D18" s="274" t="s">
        <v>347</v>
      </c>
      <c r="E18" s="600">
        <v>0.30</v>
      </c>
      <c r="F18" s="601">
        <v>2.40</v>
      </c>
      <c r="G18" s="601">
        <v>1</v>
      </c>
      <c r="H18" s="602">
        <v>0.30</v>
      </c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0"/>
  </cols>
  <sheetData>
    <row r="1" spans="1:8" ht="13.5" customHeight="1">
      <c r="A1" s="175" t="s">
        <v>385</v>
      </c>
      <c r="H1" s="2" t="s">
        <v>31</v>
      </c>
    </row>
    <row r="2" ht="13.5" customHeight="1">
      <c r="A2" s="176" t="s">
        <v>386</v>
      </c>
    </row>
    <row r="3" ht="13.5" customHeight="1">
      <c r="A3" s="176" t="s">
        <v>274</v>
      </c>
    </row>
    <row r="18" spans="2:41" ht="13.5" customHeight="1">
      <c r="B18" s="182" t="s">
        <v>935</v>
      </c>
      <c r="C18" s="182" t="s">
        <v>936</v>
      </c>
      <c r="D18" s="182" t="s">
        <v>937</v>
      </c>
      <c r="E18" s="182" t="s">
        <v>938</v>
      </c>
      <c r="F18" s="182" t="s">
        <v>939</v>
      </c>
      <c r="G18" s="182" t="s">
        <v>936</v>
      </c>
      <c r="H18" s="182" t="s">
        <v>937</v>
      </c>
      <c r="I18" s="182" t="s">
        <v>938</v>
      </c>
      <c r="J18" s="182" t="s">
        <v>940</v>
      </c>
      <c r="K18" s="182" t="s">
        <v>936</v>
      </c>
      <c r="L18" s="182" t="s">
        <v>937</v>
      </c>
      <c r="M18" s="182" t="s">
        <v>938</v>
      </c>
      <c r="N18" s="182" t="s">
        <v>941</v>
      </c>
      <c r="O18" s="182" t="s">
        <v>936</v>
      </c>
      <c r="P18" s="182" t="s">
        <v>937</v>
      </c>
      <c r="Q18" s="182" t="s">
        <v>938</v>
      </c>
      <c r="R18" s="182" t="s">
        <v>942</v>
      </c>
      <c r="S18" s="182" t="s">
        <v>936</v>
      </c>
      <c r="T18" s="182" t="s">
        <v>937</v>
      </c>
      <c r="U18" s="182" t="s">
        <v>938</v>
      </c>
      <c r="V18" s="182" t="s">
        <v>943</v>
      </c>
      <c r="W18" s="182" t="s">
        <v>936</v>
      </c>
      <c r="X18" s="182" t="s">
        <v>937</v>
      </c>
      <c r="Y18" s="182" t="s">
        <v>938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467</v>
      </c>
      <c r="B19" s="183">
        <v>1.40</v>
      </c>
      <c r="C19" s="183">
        <v>1.70</v>
      </c>
      <c r="D19" s="183">
        <v>0.83</v>
      </c>
      <c r="E19" s="183">
        <v>1.72</v>
      </c>
      <c r="F19" s="183">
        <v>-0.25</v>
      </c>
      <c r="G19" s="183">
        <v>0.16</v>
      </c>
      <c r="H19" s="183">
        <v>0.72</v>
      </c>
      <c r="I19" s="183">
        <v>0.69</v>
      </c>
      <c r="J19" s="183">
        <v>0.72</v>
      </c>
      <c r="K19" s="183">
        <v>0.63</v>
      </c>
      <c r="L19" s="183">
        <v>1.1499999999999999</v>
      </c>
      <c r="M19" s="183">
        <v>0.84</v>
      </c>
      <c r="N19" s="183">
        <v>0.21</v>
      </c>
      <c r="O19" s="183">
        <v>0.89</v>
      </c>
      <c r="P19" s="183">
        <v>0.82</v>
      </c>
      <c r="Q19" s="183">
        <v>0.46</v>
      </c>
      <c r="R19" s="183">
        <v>-0.16</v>
      </c>
      <c r="S19" s="183">
        <v>0.95</v>
      </c>
      <c r="T19" s="183">
        <v>0.50</v>
      </c>
      <c r="U19" s="183">
        <v>0.40</v>
      </c>
      <c r="V19" s="183">
        <v>0.44</v>
      </c>
      <c r="W19" s="183">
        <v>0.52</v>
      </c>
      <c r="X19" s="183">
        <v>0.50</v>
      </c>
      <c r="Y19" s="183">
        <v>0.50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468</v>
      </c>
      <c r="B20" s="183">
        <v>0.79</v>
      </c>
      <c r="C20" s="183">
        <v>2.17</v>
      </c>
      <c r="D20" s="183">
        <v>1.76</v>
      </c>
      <c r="E20" s="183">
        <v>0.81</v>
      </c>
      <c r="F20" s="183">
        <v>0.73</v>
      </c>
      <c r="G20" s="183">
        <v>0.94</v>
      </c>
      <c r="H20" s="183">
        <v>0.45</v>
      </c>
      <c r="I20" s="183">
        <v>-0.05</v>
      </c>
      <c r="J20" s="183">
        <v>-0.01</v>
      </c>
      <c r="K20" s="183">
        <v>0.20</v>
      </c>
      <c r="L20" s="183">
        <v>-0.03</v>
      </c>
      <c r="M20" s="183">
        <v>0.070000000000000007</v>
      </c>
      <c r="N20" s="183">
        <v>0.27</v>
      </c>
      <c r="O20" s="183">
        <v>0.23</v>
      </c>
      <c r="P20" s="183">
        <v>0.41</v>
      </c>
      <c r="Q20" s="183">
        <v>0.43</v>
      </c>
      <c r="R20" s="183">
        <v>0.56000000000000005</v>
      </c>
      <c r="S20" s="183">
        <v>0.13</v>
      </c>
      <c r="T20" s="183">
        <v>0.22</v>
      </c>
      <c r="U20" s="183">
        <v>0.20</v>
      </c>
      <c r="V20" s="183">
        <v>0.35</v>
      </c>
      <c r="W20" s="183">
        <v>0.45</v>
      </c>
      <c r="X20" s="183">
        <v>0.60</v>
      </c>
      <c r="Y20" s="183">
        <v>0.56000000000000005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3:29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</row>
    <row r="22" spans="3:29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</row>
    <row r="23" spans="3:29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</row>
    <row r="24" spans="3:29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</row>
    <row r="25" spans="3:29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</row>
    <row r="26" spans="3:29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</row>
    <row r="27" spans="3:29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</row>
    <row r="28" spans="3:29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181</v>
      </c>
      <c r="H1" s="2" t="s">
        <v>31</v>
      </c>
    </row>
    <row r="2" ht="13.5" customHeight="1">
      <c r="A2" s="176" t="s">
        <v>182</v>
      </c>
    </row>
    <row r="3" ht="13.5" customHeight="1">
      <c r="A3" s="176" t="s">
        <v>183</v>
      </c>
    </row>
    <row r="18" spans="2:41" ht="13.5" customHeight="1">
      <c r="B18" s="182" t="s">
        <v>935</v>
      </c>
      <c r="C18" s="182" t="s">
        <v>971</v>
      </c>
      <c r="D18" s="182" t="s">
        <v>972</v>
      </c>
      <c r="E18" s="182" t="s">
        <v>973</v>
      </c>
      <c r="F18" s="182" t="s">
        <v>939</v>
      </c>
      <c r="G18" s="182" t="s">
        <v>974</v>
      </c>
      <c r="H18" s="182" t="s">
        <v>975</v>
      </c>
      <c r="I18" s="182" t="s">
        <v>976</v>
      </c>
      <c r="J18" s="182" t="s">
        <v>940</v>
      </c>
      <c r="K18" s="182" t="s">
        <v>977</v>
      </c>
      <c r="L18" s="182" t="s">
        <v>978</v>
      </c>
      <c r="M18" s="182" t="s">
        <v>979</v>
      </c>
      <c r="N18" s="182" t="s">
        <v>941</v>
      </c>
      <c r="O18" s="182" t="s">
        <v>980</v>
      </c>
      <c r="P18" s="182" t="s">
        <v>981</v>
      </c>
      <c r="Q18" s="182" t="s">
        <v>982</v>
      </c>
      <c r="R18" s="182" t="s">
        <v>942</v>
      </c>
      <c r="S18" s="182" t="s">
        <v>983</v>
      </c>
      <c r="T18" s="182" t="s">
        <v>984</v>
      </c>
      <c r="U18" s="182" t="s">
        <v>985</v>
      </c>
      <c r="V18" s="182" t="s">
        <v>943</v>
      </c>
      <c r="W18" s="182" t="s">
        <v>968</v>
      </c>
      <c r="X18" s="182" t="s">
        <v>969</v>
      </c>
      <c r="Y18" s="182" t="s">
        <v>970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468</v>
      </c>
      <c r="B19" s="183">
        <v>0.30</v>
      </c>
      <c r="C19" s="183">
        <v>15.28</v>
      </c>
      <c r="D19" s="183">
        <v>5.16</v>
      </c>
      <c r="E19" s="183">
        <v>5.63</v>
      </c>
      <c r="F19" s="183">
        <v>5.57</v>
      </c>
      <c r="G19" s="183">
        <v>4.30</v>
      </c>
      <c r="H19" s="183">
        <v>2.96</v>
      </c>
      <c r="I19" s="183">
        <v>2.08</v>
      </c>
      <c r="J19" s="183">
        <v>1.32</v>
      </c>
      <c r="K19" s="183">
        <v>0.57999999999999996</v>
      </c>
      <c r="L19" s="183">
        <v>0.11</v>
      </c>
      <c r="M19" s="183">
        <v>0.23</v>
      </c>
      <c r="N19" s="183">
        <v>0.52</v>
      </c>
      <c r="O19" s="183">
        <v>0.54</v>
      </c>
      <c r="P19" s="183">
        <v>0.98</v>
      </c>
      <c r="Q19" s="183">
        <v>1.34</v>
      </c>
      <c r="R19" s="183">
        <v>1.63</v>
      </c>
      <c r="S19" s="183">
        <v>1.53</v>
      </c>
      <c r="T19" s="183">
        <v>1.35</v>
      </c>
      <c r="U19" s="183">
        <v>1.1200000000000001</v>
      </c>
      <c r="V19" s="183">
        <v>0.90</v>
      </c>
      <c r="W19" s="183">
        <v>1.23</v>
      </c>
      <c r="X19" s="183">
        <v>1.61</v>
      </c>
      <c r="Y19" s="183">
        <v>1.97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470</v>
      </c>
      <c r="B20" s="183">
        <v>-0.63</v>
      </c>
      <c r="C20" s="183">
        <v>11.62</v>
      </c>
      <c r="D20" s="183">
        <v>2.79</v>
      </c>
      <c r="E20" s="183">
        <v>2.36</v>
      </c>
      <c r="F20" s="183">
        <v>3.69</v>
      </c>
      <c r="G20" s="183">
        <v>1.46</v>
      </c>
      <c r="H20" s="183">
        <v>1.67</v>
      </c>
      <c r="I20" s="183">
        <v>0.77</v>
      </c>
      <c r="J20" s="183">
        <v>-0.38</v>
      </c>
      <c r="K20" s="183">
        <v>-0.60</v>
      </c>
      <c r="L20" s="183">
        <v>-0.89</v>
      </c>
      <c r="M20" s="183">
        <v>-0.82</v>
      </c>
      <c r="N20" s="183">
        <v>-0.46</v>
      </c>
      <c r="O20" s="183">
        <v>-0.64</v>
      </c>
      <c r="P20" s="183">
        <v>-0.62</v>
      </c>
      <c r="Q20" s="183">
        <v>-0.16</v>
      </c>
      <c r="R20" s="183">
        <v>0.25</v>
      </c>
      <c r="S20" s="183">
        <v>0.30</v>
      </c>
      <c r="T20" s="183">
        <v>0.28000000000000003</v>
      </c>
      <c r="U20" s="183">
        <v>0.30</v>
      </c>
      <c r="V20" s="183">
        <v>0.39</v>
      </c>
      <c r="W20" s="183">
        <v>1.1000000000000001</v>
      </c>
      <c r="X20" s="183">
        <v>1.71</v>
      </c>
      <c r="Y20" s="183">
        <v>2.12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471</v>
      </c>
      <c r="B21" s="183">
        <v>-4.9400000000000004</v>
      </c>
      <c r="C21" s="183">
        <v>13.79</v>
      </c>
      <c r="D21" s="183">
        <v>5.26</v>
      </c>
      <c r="E21" s="183">
        <v>7.12</v>
      </c>
      <c r="F21" s="183">
        <v>8.50</v>
      </c>
      <c r="G21" s="183">
        <v>6.76</v>
      </c>
      <c r="H21" s="183">
        <v>3.53</v>
      </c>
      <c r="I21" s="183">
        <v>3.21</v>
      </c>
      <c r="J21" s="183">
        <v>2.79</v>
      </c>
      <c r="K21" s="183">
        <v>-1.34</v>
      </c>
      <c r="L21" s="183">
        <v>-1.81</v>
      </c>
      <c r="M21" s="183">
        <v>-2.25</v>
      </c>
      <c r="N21" s="183">
        <v>-2.0499999999999998</v>
      </c>
      <c r="O21" s="183">
        <v>-1.01</v>
      </c>
      <c r="P21" s="183">
        <v>-0.57999999999999996</v>
      </c>
      <c r="Q21" s="183">
        <v>0.33</v>
      </c>
      <c r="R21" s="183">
        <v>0.43</v>
      </c>
      <c r="S21" s="183">
        <v>0.48</v>
      </c>
      <c r="T21" s="183">
        <v>0.62</v>
      </c>
      <c r="U21" s="183">
        <v>0.39</v>
      </c>
      <c r="V21" s="183">
        <v>0.60</v>
      </c>
      <c r="W21" s="183">
        <v>1.23</v>
      </c>
      <c r="X21" s="183">
        <v>1.71</v>
      </c>
      <c r="Y21" s="183">
        <v>2.12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472</v>
      </c>
      <c r="B22" s="183">
        <v>-0.60</v>
      </c>
      <c r="C22" s="183">
        <v>12</v>
      </c>
      <c r="D22" s="183">
        <v>7.26</v>
      </c>
      <c r="E22" s="183">
        <v>9.25</v>
      </c>
      <c r="F22" s="183">
        <v>10.27</v>
      </c>
      <c r="G22" s="183">
        <v>6.34</v>
      </c>
      <c r="H22" s="183">
        <v>4.7699999999999996</v>
      </c>
      <c r="I22" s="183">
        <v>1.05</v>
      </c>
      <c r="J22" s="183">
        <v>-1.23</v>
      </c>
      <c r="K22" s="183">
        <v>-0.73</v>
      </c>
      <c r="L22" s="183">
        <v>0.63</v>
      </c>
      <c r="M22" s="183">
        <v>1.94</v>
      </c>
      <c r="N22" s="183">
        <v>1.84</v>
      </c>
      <c r="O22" s="183">
        <v>4.01</v>
      </c>
      <c r="P22" s="183">
        <v>2.10</v>
      </c>
      <c r="Q22" s="183">
        <v>3.93</v>
      </c>
      <c r="R22" s="183">
        <v>3.69</v>
      </c>
      <c r="S22" s="183">
        <v>2.95</v>
      </c>
      <c r="T22" s="183">
        <v>3.40</v>
      </c>
      <c r="U22" s="183">
        <v>2.64</v>
      </c>
      <c r="V22" s="183">
        <v>2.80</v>
      </c>
      <c r="W22" s="183">
        <v>2.93</v>
      </c>
      <c r="X22" s="183">
        <v>3.34</v>
      </c>
      <c r="Y22" s="183">
        <v>3.65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473</v>
      </c>
      <c r="B23" s="183">
        <v>3.37</v>
      </c>
      <c r="C23" s="183">
        <v>13.21</v>
      </c>
      <c r="D23" s="183">
        <v>3.62</v>
      </c>
      <c r="E23" s="183">
        <v>3.09</v>
      </c>
      <c r="F23" s="183">
        <v>1.76</v>
      </c>
      <c r="G23" s="183">
        <v>0.41</v>
      </c>
      <c r="H23" s="183">
        <v>-0.02</v>
      </c>
      <c r="I23" s="183">
        <v>0.05</v>
      </c>
      <c r="J23" s="183">
        <v>0.86</v>
      </c>
      <c r="K23" s="183">
        <v>2.11</v>
      </c>
      <c r="L23" s="183">
        <v>2.70</v>
      </c>
      <c r="M23" s="183">
        <v>2.78</v>
      </c>
      <c r="N23" s="183">
        <v>2.85</v>
      </c>
      <c r="O23" s="183">
        <v>2.15</v>
      </c>
      <c r="P23" s="183">
        <v>1.48</v>
      </c>
      <c r="Q23" s="183">
        <v>1.29</v>
      </c>
      <c r="R23" s="183">
        <v>0.76</v>
      </c>
      <c r="S23" s="183">
        <v>0.65</v>
      </c>
      <c r="T23" s="183">
        <v>0.84</v>
      </c>
      <c r="U23" s="183">
        <v>0.86</v>
      </c>
      <c r="V23" s="183">
        <v>1.1599999999999999</v>
      </c>
      <c r="W23" s="183">
        <v>1.61</v>
      </c>
      <c r="X23" s="183">
        <v>2.0099999999999998</v>
      </c>
      <c r="Y23" s="183">
        <v>2.42</v>
      </c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986</v>
      </c>
      <c r="B24" s="183">
        <v>-1.27</v>
      </c>
      <c r="C24" s="183">
        <v>9.73</v>
      </c>
      <c r="D24" s="183">
        <v>4</v>
      </c>
      <c r="E24" s="183">
        <v>3.92</v>
      </c>
      <c r="F24" s="183">
        <v>4.8499999999999996</v>
      </c>
      <c r="G24" s="183">
        <v>3.66</v>
      </c>
      <c r="H24" s="183">
        <v>2.0299999999999998</v>
      </c>
      <c r="I24" s="183">
        <v>0.95</v>
      </c>
      <c r="J24" s="183">
        <v>0.26</v>
      </c>
      <c r="K24" s="183">
        <v>0.22</v>
      </c>
      <c r="L24" s="183">
        <v>-0.28000000000000003</v>
      </c>
      <c r="M24" s="183">
        <v>0.49</v>
      </c>
      <c r="N24" s="183">
        <v>0.48</v>
      </c>
      <c r="O24" s="183">
        <v>0.52</v>
      </c>
      <c r="P24" s="183">
        <v>1.50</v>
      </c>
      <c r="Q24" s="183">
        <v>1.93</v>
      </c>
      <c r="R24" s="183">
        <v>2.4300000000000002</v>
      </c>
      <c r="S24" s="183">
        <v>2.59</v>
      </c>
      <c r="T24" s="183">
        <v>2.70</v>
      </c>
      <c r="U24" s="183">
        <v>2.34</v>
      </c>
      <c r="V24" s="183">
        <v>2.2200000000000002</v>
      </c>
      <c r="W24" s="183">
        <v>2.37</v>
      </c>
      <c r="X24" s="183">
        <v>2.2400000000000002</v>
      </c>
      <c r="Y24" s="183">
        <v>2.2999999999999998</v>
      </c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186</v>
      </c>
      <c r="H1" s="2" t="s">
        <v>31</v>
      </c>
    </row>
    <row r="2" ht="13.5" customHeight="1">
      <c r="A2" s="176" t="s">
        <v>187</v>
      </c>
    </row>
    <row r="3" ht="13.5" customHeight="1">
      <c r="A3" s="176" t="s">
        <v>91</v>
      </c>
    </row>
    <row r="18" spans="2:41" ht="13.5" customHeight="1">
      <c r="B18" s="182" t="s">
        <v>987</v>
      </c>
      <c r="C18" s="182" t="s">
        <v>988</v>
      </c>
      <c r="D18" s="182" t="s">
        <v>989</v>
      </c>
      <c r="E18" s="182" t="s">
        <v>990</v>
      </c>
      <c r="F18" s="182" t="s">
        <v>935</v>
      </c>
      <c r="G18" s="182" t="s">
        <v>971</v>
      </c>
      <c r="H18" s="182" t="s">
        <v>972</v>
      </c>
      <c r="I18" s="182" t="s">
        <v>973</v>
      </c>
      <c r="J18" s="182" t="s">
        <v>939</v>
      </c>
      <c r="K18" s="182" t="s">
        <v>974</v>
      </c>
      <c r="L18" s="182" t="s">
        <v>975</v>
      </c>
      <c r="M18" s="182" t="s">
        <v>976</v>
      </c>
      <c r="N18" s="182" t="s">
        <v>940</v>
      </c>
      <c r="O18" s="182" t="s">
        <v>977</v>
      </c>
      <c r="P18" s="182" t="s">
        <v>978</v>
      </c>
      <c r="Q18" s="182" t="s">
        <v>979</v>
      </c>
      <c r="R18" s="182" t="s">
        <v>941</v>
      </c>
      <c r="S18" s="182" t="s">
        <v>980</v>
      </c>
      <c r="T18" s="182" t="s">
        <v>981</v>
      </c>
      <c r="U18" s="182" t="s">
        <v>982</v>
      </c>
      <c r="V18" s="182" t="s">
        <v>942</v>
      </c>
      <c r="W18" s="182" t="s">
        <v>983</v>
      </c>
      <c r="X18" s="182" t="s">
        <v>984</v>
      </c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468</v>
      </c>
      <c r="B19" s="183">
        <v>1.1000000000000001</v>
      </c>
      <c r="C19" s="183">
        <v>0.23</v>
      </c>
      <c r="D19" s="183">
        <v>-0.03</v>
      </c>
      <c r="E19" s="183">
        <v>-0.30</v>
      </c>
      <c r="F19" s="183">
        <v>1.03</v>
      </c>
      <c r="G19" s="183">
        <v>1.83</v>
      </c>
      <c r="H19" s="183">
        <v>2.87</v>
      </c>
      <c r="I19" s="183">
        <v>4.67</v>
      </c>
      <c r="J19" s="183">
        <v>6.13</v>
      </c>
      <c r="K19" s="183">
        <v>8.10</v>
      </c>
      <c r="L19" s="183">
        <v>9.33</v>
      </c>
      <c r="M19" s="183">
        <v>9.9700000000000006</v>
      </c>
      <c r="N19" s="183">
        <v>8.0299999999999994</v>
      </c>
      <c r="O19" s="183">
        <v>6.20</v>
      </c>
      <c r="P19" s="183">
        <v>4.93</v>
      </c>
      <c r="Q19" s="183">
        <v>2.73</v>
      </c>
      <c r="R19" s="183">
        <v>2.60</v>
      </c>
      <c r="S19" s="183">
        <v>2.50</v>
      </c>
      <c r="T19" s="183">
        <v>2.17</v>
      </c>
      <c r="U19" s="183">
        <v>2.2000000000000002</v>
      </c>
      <c r="V19" s="183">
        <v>2.33</v>
      </c>
      <c r="W19" s="183">
        <v>2.0299999999999998</v>
      </c>
      <c r="X19" s="183">
        <v>2.10</v>
      </c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470</v>
      </c>
      <c r="B20" s="183">
        <v>1.53</v>
      </c>
      <c r="C20" s="183">
        <v>0.70</v>
      </c>
      <c r="D20" s="183">
        <v>-0.17</v>
      </c>
      <c r="E20" s="183">
        <v>-0.63</v>
      </c>
      <c r="F20" s="183">
        <v>1.73</v>
      </c>
      <c r="G20" s="183">
        <v>2.2000000000000002</v>
      </c>
      <c r="H20" s="183">
        <v>3.53</v>
      </c>
      <c r="I20" s="183">
        <v>5.43</v>
      </c>
      <c r="J20" s="183">
        <v>6.07</v>
      </c>
      <c r="K20" s="183">
        <v>8.23</v>
      </c>
      <c r="L20" s="183">
        <v>9.40</v>
      </c>
      <c r="M20" s="183">
        <v>10.83</v>
      </c>
      <c r="N20" s="183">
        <v>8.77</v>
      </c>
      <c r="O20" s="183">
        <v>6.90</v>
      </c>
      <c r="P20" s="183">
        <v>5.73</v>
      </c>
      <c r="Q20" s="183">
        <v>3.03</v>
      </c>
      <c r="R20" s="183">
        <v>2.70</v>
      </c>
      <c r="S20" s="183">
        <v>2.57</v>
      </c>
      <c r="T20" s="183">
        <v>2.13</v>
      </c>
      <c r="U20" s="183">
        <v>2.5299999999999998</v>
      </c>
      <c r="V20" s="183">
        <v>2.57</v>
      </c>
      <c r="W20" s="183">
        <v>2.10</v>
      </c>
      <c r="X20" s="183">
        <v>2.10</v>
      </c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471</v>
      </c>
      <c r="B21" s="183">
        <v>2</v>
      </c>
      <c r="C21" s="183">
        <v>1.07</v>
      </c>
      <c r="D21" s="183">
        <v>1.47</v>
      </c>
      <c r="E21" s="183">
        <v>1.07</v>
      </c>
      <c r="F21" s="183">
        <v>1.50</v>
      </c>
      <c r="G21" s="183">
        <v>2.57</v>
      </c>
      <c r="H21" s="183">
        <v>3.10</v>
      </c>
      <c r="I21" s="183">
        <v>3.90</v>
      </c>
      <c r="J21" s="183">
        <v>5.53</v>
      </c>
      <c r="K21" s="183">
        <v>7.83</v>
      </c>
      <c r="L21" s="183">
        <v>9.90</v>
      </c>
      <c r="M21" s="183">
        <v>11.10</v>
      </c>
      <c r="N21" s="183">
        <v>10.60</v>
      </c>
      <c r="O21" s="183">
        <v>8.6300000000000008</v>
      </c>
      <c r="P21" s="183">
        <v>6.77</v>
      </c>
      <c r="Q21" s="183">
        <v>5.17</v>
      </c>
      <c r="R21" s="183">
        <v>4.13</v>
      </c>
      <c r="S21" s="183">
        <v>3.27</v>
      </c>
      <c r="T21" s="183">
        <v>2.37</v>
      </c>
      <c r="U21" s="183">
        <v>1.93</v>
      </c>
      <c r="V21" s="183">
        <v>3.30</v>
      </c>
      <c r="W21" s="183">
        <v>3.17</v>
      </c>
      <c r="X21" s="183">
        <v>3.90</v>
      </c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472</v>
      </c>
      <c r="B22" s="183">
        <v>3.93</v>
      </c>
      <c r="C22" s="183">
        <v>3.37</v>
      </c>
      <c r="D22" s="183">
        <v>3.73</v>
      </c>
      <c r="E22" s="183">
        <v>3.63</v>
      </c>
      <c r="F22" s="183">
        <v>3.87</v>
      </c>
      <c r="G22" s="183">
        <v>4.5999999999999996</v>
      </c>
      <c r="H22" s="183">
        <v>5.0999999999999996</v>
      </c>
      <c r="I22" s="183">
        <v>7.27</v>
      </c>
      <c r="J22" s="183">
        <v>9</v>
      </c>
      <c r="K22" s="183">
        <v>12.80</v>
      </c>
      <c r="L22" s="183">
        <v>14.90</v>
      </c>
      <c r="M22" s="183">
        <v>15.93</v>
      </c>
      <c r="N22" s="183">
        <v>16.10</v>
      </c>
      <c r="O22" s="183">
        <v>12.50</v>
      </c>
      <c r="P22" s="183">
        <v>9.17</v>
      </c>
      <c r="Q22" s="183">
        <v>6.27</v>
      </c>
      <c r="R22" s="183">
        <v>3.63</v>
      </c>
      <c r="S22" s="183">
        <v>2.90</v>
      </c>
      <c r="T22" s="183">
        <v>4.07</v>
      </c>
      <c r="U22" s="183">
        <v>4</v>
      </c>
      <c r="V22" s="183">
        <v>4.33</v>
      </c>
      <c r="W22" s="183">
        <v>3.53</v>
      </c>
      <c r="X22" s="183">
        <v>2.83</v>
      </c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473</v>
      </c>
      <c r="B23" s="183">
        <v>2.90</v>
      </c>
      <c r="C23" s="183">
        <v>2</v>
      </c>
      <c r="D23" s="183">
        <v>1.53</v>
      </c>
      <c r="E23" s="183">
        <v>1.60</v>
      </c>
      <c r="F23" s="183">
        <v>1.03</v>
      </c>
      <c r="G23" s="183">
        <v>2.0699999999999998</v>
      </c>
      <c r="H23" s="183">
        <v>3.40</v>
      </c>
      <c r="I23" s="183">
        <v>4.7699999999999996</v>
      </c>
      <c r="J23" s="183">
        <v>8.5299999999999994</v>
      </c>
      <c r="K23" s="183">
        <v>11.77</v>
      </c>
      <c r="L23" s="183">
        <v>13.27</v>
      </c>
      <c r="M23" s="183">
        <v>14.87</v>
      </c>
      <c r="N23" s="183">
        <v>15.10</v>
      </c>
      <c r="O23" s="183">
        <v>12.53</v>
      </c>
      <c r="P23" s="183">
        <v>9.6300000000000008</v>
      </c>
      <c r="Q23" s="183">
        <v>7.10</v>
      </c>
      <c r="R23" s="183">
        <v>3.63</v>
      </c>
      <c r="S23" s="183">
        <v>2.4700000000000002</v>
      </c>
      <c r="T23" s="183">
        <v>3.03</v>
      </c>
      <c r="U23" s="183">
        <v>3.43</v>
      </c>
      <c r="V23" s="183">
        <v>4.17</v>
      </c>
      <c r="W23" s="183">
        <v>4.2699999999999996</v>
      </c>
      <c r="X23" s="183">
        <v>4.53</v>
      </c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986</v>
      </c>
      <c r="B24" s="183">
        <v>3.70</v>
      </c>
      <c r="C24" s="183">
        <v>3.27</v>
      </c>
      <c r="D24" s="183">
        <v>3.47</v>
      </c>
      <c r="E24" s="183">
        <v>2.70</v>
      </c>
      <c r="F24" s="183">
        <v>2.2000000000000002</v>
      </c>
      <c r="G24" s="183">
        <v>2.77</v>
      </c>
      <c r="H24" s="183">
        <v>3.27</v>
      </c>
      <c r="I24" s="183">
        <v>5</v>
      </c>
      <c r="J24" s="183">
        <v>10.23</v>
      </c>
      <c r="K24" s="183">
        <v>15</v>
      </c>
      <c r="L24" s="183">
        <v>17.40</v>
      </c>
      <c r="M24" s="183">
        <v>16.50</v>
      </c>
      <c r="N24" s="183">
        <v>18</v>
      </c>
      <c r="O24" s="183">
        <v>12.67</v>
      </c>
      <c r="P24" s="183">
        <v>9.5299999999999994</v>
      </c>
      <c r="Q24" s="183">
        <v>8.3699999999999992</v>
      </c>
      <c r="R24" s="183">
        <v>2.37</v>
      </c>
      <c r="S24" s="183">
        <v>2.70</v>
      </c>
      <c r="T24" s="183">
        <v>2.57</v>
      </c>
      <c r="U24" s="183">
        <v>3.13</v>
      </c>
      <c r="V24" s="183">
        <v>2.80</v>
      </c>
      <c r="W24" s="183">
        <v>2.27</v>
      </c>
      <c r="X24" s="183">
        <v>2.2999999999999998</v>
      </c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189</v>
      </c>
      <c r="H1" s="2" t="s">
        <v>31</v>
      </c>
    </row>
    <row r="2" ht="13.5" customHeight="1">
      <c r="A2" s="176" t="s">
        <v>190</v>
      </c>
    </row>
    <row r="3" ht="13.5" customHeight="1">
      <c r="A3" s="176" t="s">
        <v>92</v>
      </c>
    </row>
    <row r="18" spans="2:41" ht="13.5" customHeight="1">
      <c r="B18" s="182" t="s">
        <v>987</v>
      </c>
      <c r="C18" s="182" t="s">
        <v>988</v>
      </c>
      <c r="D18" s="182" t="s">
        <v>989</v>
      </c>
      <c r="E18" s="182" t="s">
        <v>990</v>
      </c>
      <c r="F18" s="182" t="s">
        <v>935</v>
      </c>
      <c r="G18" s="182" t="s">
        <v>971</v>
      </c>
      <c r="H18" s="182" t="s">
        <v>972</v>
      </c>
      <c r="I18" s="182" t="s">
        <v>973</v>
      </c>
      <c r="J18" s="182" t="s">
        <v>939</v>
      </c>
      <c r="K18" s="182" t="s">
        <v>974</v>
      </c>
      <c r="L18" s="182" t="s">
        <v>975</v>
      </c>
      <c r="M18" s="182" t="s">
        <v>976</v>
      </c>
      <c r="N18" s="182" t="s">
        <v>940</v>
      </c>
      <c r="O18" s="182" t="s">
        <v>977</v>
      </c>
      <c r="P18" s="182" t="s">
        <v>978</v>
      </c>
      <c r="Q18" s="182" t="s">
        <v>979</v>
      </c>
      <c r="R18" s="182" t="s">
        <v>941</v>
      </c>
      <c r="S18" s="182" t="s">
        <v>980</v>
      </c>
      <c r="T18" s="182" t="s">
        <v>981</v>
      </c>
      <c r="U18" s="182" t="s">
        <v>982</v>
      </c>
      <c r="V18" s="182" t="s">
        <v>942</v>
      </c>
      <c r="W18" s="182" t="s">
        <v>983</v>
      </c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468</v>
      </c>
      <c r="B19" s="183">
        <v>7.40</v>
      </c>
      <c r="C19" s="183">
        <v>7.60</v>
      </c>
      <c r="D19" s="183">
        <v>8.6999999999999993</v>
      </c>
      <c r="E19" s="183">
        <v>8.1999999999999993</v>
      </c>
      <c r="F19" s="183">
        <v>8.3000000000000007</v>
      </c>
      <c r="G19" s="183">
        <v>8.10</v>
      </c>
      <c r="H19" s="183">
        <v>7.60</v>
      </c>
      <c r="I19" s="183">
        <v>7.20</v>
      </c>
      <c r="J19" s="183">
        <v>6.90</v>
      </c>
      <c r="K19" s="183">
        <v>6.80</v>
      </c>
      <c r="L19" s="183">
        <v>6.80</v>
      </c>
      <c r="M19" s="183">
        <v>6.70</v>
      </c>
      <c r="N19" s="183">
        <v>6.60</v>
      </c>
      <c r="O19" s="183">
        <v>6.50</v>
      </c>
      <c r="P19" s="183">
        <v>6.60</v>
      </c>
      <c r="Q19" s="183">
        <v>6.60</v>
      </c>
      <c r="R19" s="183">
        <v>6.50</v>
      </c>
      <c r="S19" s="183">
        <v>6.40</v>
      </c>
      <c r="T19" s="183">
        <v>6.30</v>
      </c>
      <c r="U19" s="183">
        <v>6.20</v>
      </c>
      <c r="V19" s="183">
        <v>6.40</v>
      </c>
      <c r="W19" s="183">
        <v>6.40</v>
      </c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470</v>
      </c>
      <c r="B20" s="183">
        <v>3.30</v>
      </c>
      <c r="C20" s="183">
        <v>3.60</v>
      </c>
      <c r="D20" s="183">
        <v>3.90</v>
      </c>
      <c r="E20" s="183">
        <v>3.70</v>
      </c>
      <c r="F20" s="183">
        <v>3.90</v>
      </c>
      <c r="G20" s="183">
        <v>3.70</v>
      </c>
      <c r="H20" s="183">
        <v>3.40</v>
      </c>
      <c r="I20" s="183">
        <v>3.40</v>
      </c>
      <c r="J20" s="183">
        <v>3.10</v>
      </c>
      <c r="K20" s="183">
        <v>3.10</v>
      </c>
      <c r="L20" s="183">
        <v>3.20</v>
      </c>
      <c r="M20" s="183">
        <v>3.10</v>
      </c>
      <c r="N20" s="183">
        <v>3</v>
      </c>
      <c r="O20" s="183">
        <v>3</v>
      </c>
      <c r="P20" s="183">
        <v>3.10</v>
      </c>
      <c r="Q20" s="183">
        <v>3.20</v>
      </c>
      <c r="R20" s="183">
        <v>3.30</v>
      </c>
      <c r="S20" s="183">
        <v>3.40</v>
      </c>
      <c r="T20" s="183">
        <v>3.50</v>
      </c>
      <c r="U20" s="183">
        <v>3.40</v>
      </c>
      <c r="V20" s="183">
        <v>3.60</v>
      </c>
      <c r="W20" s="183">
        <v>3.70</v>
      </c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471</v>
      </c>
      <c r="B21" s="183">
        <v>4.70</v>
      </c>
      <c r="C21" s="183">
        <v>6.90</v>
      </c>
      <c r="D21" s="183">
        <v>6.40</v>
      </c>
      <c r="E21" s="183">
        <v>6.30</v>
      </c>
      <c r="F21" s="183">
        <v>7.10</v>
      </c>
      <c r="G21" s="183">
        <v>6.70</v>
      </c>
      <c r="H21" s="183">
        <v>5.50</v>
      </c>
      <c r="I21" s="183">
        <v>5.30</v>
      </c>
      <c r="J21" s="183">
        <v>4.70</v>
      </c>
      <c r="K21" s="183">
        <v>4.4000000000000004</v>
      </c>
      <c r="L21" s="183">
        <v>4.9000000000000004</v>
      </c>
      <c r="M21" s="183">
        <v>5</v>
      </c>
      <c r="N21" s="183">
        <v>5</v>
      </c>
      <c r="O21" s="183">
        <v>5</v>
      </c>
      <c r="P21" s="183">
        <v>5.30</v>
      </c>
      <c r="Q21" s="183">
        <v>5.0999999999999996</v>
      </c>
      <c r="R21" s="183">
        <v>5</v>
      </c>
      <c r="S21" s="183">
        <v>5.0999999999999996</v>
      </c>
      <c r="T21" s="183">
        <v>5.30</v>
      </c>
      <c r="U21" s="183">
        <v>5.30</v>
      </c>
      <c r="V21" s="183">
        <v>5.50</v>
      </c>
      <c r="W21" s="183">
        <v>5.70</v>
      </c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472</v>
      </c>
      <c r="B22" s="183">
        <v>3</v>
      </c>
      <c r="C22" s="183">
        <v>3.20</v>
      </c>
      <c r="D22" s="183">
        <v>3.40</v>
      </c>
      <c r="E22" s="183">
        <v>3.30</v>
      </c>
      <c r="F22" s="183">
        <v>3.80</v>
      </c>
      <c r="G22" s="183">
        <v>3.60</v>
      </c>
      <c r="H22" s="183">
        <v>3.20</v>
      </c>
      <c r="I22" s="183">
        <v>2.90</v>
      </c>
      <c r="J22" s="183">
        <v>2.90</v>
      </c>
      <c r="K22" s="183">
        <v>2.80</v>
      </c>
      <c r="L22" s="183">
        <v>2.90</v>
      </c>
      <c r="M22" s="183">
        <v>2.80</v>
      </c>
      <c r="N22" s="183">
        <v>2.70</v>
      </c>
      <c r="O22" s="183">
        <v>2.80</v>
      </c>
      <c r="P22" s="183">
        <v>2.80</v>
      </c>
      <c r="Q22" s="183">
        <v>3</v>
      </c>
      <c r="R22" s="183">
        <v>2.90</v>
      </c>
      <c r="S22" s="183">
        <v>2.80</v>
      </c>
      <c r="T22" s="183">
        <v>3</v>
      </c>
      <c r="U22" s="183">
        <v>2.90</v>
      </c>
      <c r="V22" s="183">
        <v>3.10</v>
      </c>
      <c r="W22" s="183">
        <v>3</v>
      </c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473</v>
      </c>
      <c r="B23" s="183">
        <v>6</v>
      </c>
      <c r="C23" s="183">
        <v>6.50</v>
      </c>
      <c r="D23" s="183">
        <v>7</v>
      </c>
      <c r="E23" s="183">
        <v>7</v>
      </c>
      <c r="F23" s="183">
        <v>7.20</v>
      </c>
      <c r="G23" s="183">
        <v>6.90</v>
      </c>
      <c r="H23" s="183">
        <v>6.70</v>
      </c>
      <c r="I23" s="183">
        <v>6.50</v>
      </c>
      <c r="J23" s="183">
        <v>6.30</v>
      </c>
      <c r="K23" s="183">
        <v>6.30</v>
      </c>
      <c r="L23" s="183">
        <v>6</v>
      </c>
      <c r="M23" s="183">
        <v>6</v>
      </c>
      <c r="N23" s="183">
        <v>6.10</v>
      </c>
      <c r="O23" s="183">
        <v>5.90</v>
      </c>
      <c r="P23" s="183">
        <v>5.80</v>
      </c>
      <c r="Q23" s="183">
        <v>5.60</v>
      </c>
      <c r="R23" s="183">
        <v>5.60</v>
      </c>
      <c r="S23" s="183">
        <v>5.40</v>
      </c>
      <c r="T23" s="183">
        <v>5.30</v>
      </c>
      <c r="U23" s="183">
        <v>5.20</v>
      </c>
      <c r="V23" s="183">
        <v>5.30</v>
      </c>
      <c r="W23" s="183">
        <v>5.40</v>
      </c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986</v>
      </c>
      <c r="B24" s="183">
        <v>1.90</v>
      </c>
      <c r="C24" s="183">
        <v>2.40</v>
      </c>
      <c r="D24" s="183">
        <v>2.80</v>
      </c>
      <c r="E24" s="183">
        <v>3.10</v>
      </c>
      <c r="F24" s="183">
        <v>3.30</v>
      </c>
      <c r="G24" s="183">
        <v>3</v>
      </c>
      <c r="H24" s="183">
        <v>2.70</v>
      </c>
      <c r="I24" s="183">
        <v>2.2999999999999998</v>
      </c>
      <c r="J24" s="183">
        <v>2.2000000000000002</v>
      </c>
      <c r="K24" s="183">
        <v>2.2000000000000002</v>
      </c>
      <c r="L24" s="183">
        <v>2.2000000000000002</v>
      </c>
      <c r="M24" s="183">
        <v>2.2999999999999998</v>
      </c>
      <c r="N24" s="183">
        <v>2.50</v>
      </c>
      <c r="O24" s="183">
        <v>2.60</v>
      </c>
      <c r="P24" s="183">
        <v>2.60</v>
      </c>
      <c r="Q24" s="183">
        <v>2.60</v>
      </c>
      <c r="R24" s="183">
        <v>2.70</v>
      </c>
      <c r="S24" s="183">
        <v>2.60</v>
      </c>
      <c r="T24" s="183">
        <v>2.50</v>
      </c>
      <c r="U24" s="183">
        <v>2.60</v>
      </c>
      <c r="V24" s="183">
        <v>2.50</v>
      </c>
      <c r="W24" s="183">
        <v>2.80</v>
      </c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192</v>
      </c>
      <c r="H1" s="2" t="s">
        <v>31</v>
      </c>
    </row>
    <row r="2" ht="13.5" customHeight="1">
      <c r="A2" s="176" t="s">
        <v>193</v>
      </c>
    </row>
    <row r="3" ht="13.5" customHeight="1">
      <c r="A3" s="176" t="s">
        <v>91</v>
      </c>
    </row>
    <row r="18" spans="2:41" ht="13.5" customHeight="1">
      <c r="B18" s="182" t="s">
        <v>987</v>
      </c>
      <c r="C18" s="182" t="s">
        <v>988</v>
      </c>
      <c r="D18" s="182" t="s">
        <v>989</v>
      </c>
      <c r="E18" s="182" t="s">
        <v>990</v>
      </c>
      <c r="F18" s="182" t="s">
        <v>935</v>
      </c>
      <c r="G18" s="182" t="s">
        <v>971</v>
      </c>
      <c r="H18" s="182" t="s">
        <v>972</v>
      </c>
      <c r="I18" s="182" t="s">
        <v>973</v>
      </c>
      <c r="J18" s="182" t="s">
        <v>939</v>
      </c>
      <c r="K18" s="182" t="s">
        <v>974</v>
      </c>
      <c r="L18" s="182" t="s">
        <v>975</v>
      </c>
      <c r="M18" s="182" t="s">
        <v>976</v>
      </c>
      <c r="N18" s="182" t="s">
        <v>940</v>
      </c>
      <c r="O18" s="182" t="s">
        <v>977</v>
      </c>
      <c r="P18" s="182" t="s">
        <v>978</v>
      </c>
      <c r="Q18" s="182" t="s">
        <v>979</v>
      </c>
      <c r="R18" s="182" t="s">
        <v>941</v>
      </c>
      <c r="S18" s="182" t="s">
        <v>980</v>
      </c>
      <c r="T18" s="182" t="s">
        <v>981</v>
      </c>
      <c r="U18" s="182" t="s">
        <v>982</v>
      </c>
      <c r="V18" s="182" t="s">
        <v>942</v>
      </c>
      <c r="W18" s="182" t="s">
        <v>983</v>
      </c>
      <c r="X18" s="182" t="s">
        <v>984</v>
      </c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468</v>
      </c>
      <c r="B19" s="183">
        <v>101.43</v>
      </c>
      <c r="C19" s="183">
        <v>65.80</v>
      </c>
      <c r="D19" s="183">
        <v>89.67</v>
      </c>
      <c r="E19" s="183">
        <v>94.70</v>
      </c>
      <c r="F19" s="183">
        <v>98.87</v>
      </c>
      <c r="G19" s="183">
        <v>111.10</v>
      </c>
      <c r="H19" s="183">
        <v>118.73</v>
      </c>
      <c r="I19" s="183">
        <v>117.43</v>
      </c>
      <c r="J19" s="183">
        <v>111.63</v>
      </c>
      <c r="K19" s="183">
        <v>104.67</v>
      </c>
      <c r="L19" s="183">
        <v>97.57</v>
      </c>
      <c r="M19" s="183">
        <v>95.27</v>
      </c>
      <c r="N19" s="183">
        <v>98.93</v>
      </c>
      <c r="O19" s="183">
        <v>97.07</v>
      </c>
      <c r="P19" s="183">
        <v>94.13</v>
      </c>
      <c r="Q19" s="183">
        <v>94.70</v>
      </c>
      <c r="R19" s="183">
        <v>95.67</v>
      </c>
      <c r="S19" s="183">
        <v>96</v>
      </c>
      <c r="T19" s="183">
        <v>96.03</v>
      </c>
      <c r="U19" s="183">
        <v>95.13</v>
      </c>
      <c r="V19" s="183">
        <v>95.53</v>
      </c>
      <c r="W19" s="183">
        <v>94.37</v>
      </c>
      <c r="X19" s="183">
        <v>95.53</v>
      </c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470</v>
      </c>
      <c r="B20" s="183">
        <v>99.37</v>
      </c>
      <c r="C20" s="183">
        <v>73.50</v>
      </c>
      <c r="D20" s="183">
        <v>94.80</v>
      </c>
      <c r="E20" s="183">
        <v>98.73</v>
      </c>
      <c r="F20" s="183">
        <v>100.53</v>
      </c>
      <c r="G20" s="183">
        <v>109.83</v>
      </c>
      <c r="H20" s="183">
        <v>117.27</v>
      </c>
      <c r="I20" s="183">
        <v>115.23</v>
      </c>
      <c r="J20" s="183">
        <v>111.67</v>
      </c>
      <c r="K20" s="183">
        <v>105.90</v>
      </c>
      <c r="L20" s="183">
        <v>97.53</v>
      </c>
      <c r="M20" s="183">
        <v>94.57</v>
      </c>
      <c r="N20" s="183">
        <v>98.13</v>
      </c>
      <c r="O20" s="183">
        <v>95.80</v>
      </c>
      <c r="P20" s="183">
        <v>90.30</v>
      </c>
      <c r="Q20" s="183">
        <v>91.27</v>
      </c>
      <c r="R20" s="183">
        <v>90.13</v>
      </c>
      <c r="S20" s="183">
        <v>92.17</v>
      </c>
      <c r="T20" s="183">
        <v>90.97</v>
      </c>
      <c r="U20" s="183">
        <v>88.93</v>
      </c>
      <c r="V20" s="183">
        <v>88.90</v>
      </c>
      <c r="W20" s="183">
        <v>90.67</v>
      </c>
      <c r="X20" s="183">
        <v>90.90</v>
      </c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471</v>
      </c>
      <c r="B21" s="183">
        <v>101.67</v>
      </c>
      <c r="C21" s="183">
        <v>69.73</v>
      </c>
      <c r="D21" s="183">
        <v>90.77</v>
      </c>
      <c r="E21" s="183">
        <v>93.07</v>
      </c>
      <c r="F21" s="183">
        <v>99.37</v>
      </c>
      <c r="G21" s="183">
        <v>115.80</v>
      </c>
      <c r="H21" s="183">
        <v>119.70</v>
      </c>
      <c r="I21" s="183">
        <v>115.43</v>
      </c>
      <c r="J21" s="183">
        <v>109.27</v>
      </c>
      <c r="K21" s="183">
        <v>102.50</v>
      </c>
      <c r="L21" s="183">
        <v>92.17</v>
      </c>
      <c r="M21" s="183">
        <v>88.47</v>
      </c>
      <c r="N21" s="183">
        <v>93.43</v>
      </c>
      <c r="O21" s="183">
        <v>88.20</v>
      </c>
      <c r="P21" s="183">
        <v>84.60</v>
      </c>
      <c r="Q21" s="183">
        <v>83.87</v>
      </c>
      <c r="R21" s="183">
        <v>88.10</v>
      </c>
      <c r="S21" s="183">
        <v>90.07</v>
      </c>
      <c r="T21" s="183">
        <v>87.07</v>
      </c>
      <c r="U21" s="183">
        <v>86.90</v>
      </c>
      <c r="V21" s="183">
        <v>89.97</v>
      </c>
      <c r="W21" s="183">
        <v>90.37</v>
      </c>
      <c r="X21" s="183">
        <v>91.13</v>
      </c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472</v>
      </c>
      <c r="B22" s="183">
        <v>102.53</v>
      </c>
      <c r="C22" s="183">
        <v>54.93</v>
      </c>
      <c r="D22" s="183">
        <v>83.10</v>
      </c>
      <c r="E22" s="183">
        <v>85.77</v>
      </c>
      <c r="F22" s="183">
        <v>91.67</v>
      </c>
      <c r="G22" s="183">
        <v>100.90</v>
      </c>
      <c r="H22" s="183">
        <v>106.13</v>
      </c>
      <c r="I22" s="183">
        <v>105.63</v>
      </c>
      <c r="J22" s="183">
        <v>99.90</v>
      </c>
      <c r="K22" s="183">
        <v>96.80</v>
      </c>
      <c r="L22" s="183">
        <v>90.80</v>
      </c>
      <c r="M22" s="183">
        <v>89.30</v>
      </c>
      <c r="N22" s="183">
        <v>89.23</v>
      </c>
      <c r="O22" s="183">
        <v>92.60</v>
      </c>
      <c r="P22" s="183">
        <v>95.17</v>
      </c>
      <c r="Q22" s="183">
        <v>98.40</v>
      </c>
      <c r="R22" s="183">
        <v>101.47</v>
      </c>
      <c r="S22" s="183">
        <v>101.57</v>
      </c>
      <c r="T22" s="183">
        <v>100.33</v>
      </c>
      <c r="U22" s="183">
        <v>99.13</v>
      </c>
      <c r="V22" s="183">
        <v>99.73</v>
      </c>
      <c r="W22" s="183">
        <v>100.90</v>
      </c>
      <c r="X22" s="183">
        <v>99.77</v>
      </c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473</v>
      </c>
      <c r="B23" s="183">
        <v>101.50</v>
      </c>
      <c r="C23" s="183">
        <v>59.80</v>
      </c>
      <c r="D23" s="183">
        <v>91.43</v>
      </c>
      <c r="E23" s="183">
        <v>92.63</v>
      </c>
      <c r="F23" s="183">
        <v>86.67</v>
      </c>
      <c r="G23" s="183">
        <v>99.47</v>
      </c>
      <c r="H23" s="183">
        <v>101</v>
      </c>
      <c r="I23" s="183">
        <v>97.17</v>
      </c>
      <c r="J23" s="183">
        <v>95.93</v>
      </c>
      <c r="K23" s="183">
        <v>96</v>
      </c>
      <c r="L23" s="183">
        <v>90.13</v>
      </c>
      <c r="M23" s="183">
        <v>86.20</v>
      </c>
      <c r="N23" s="183">
        <v>89.13</v>
      </c>
      <c r="O23" s="183">
        <v>88.60</v>
      </c>
      <c r="P23" s="183">
        <v>92.07</v>
      </c>
      <c r="Q23" s="183">
        <v>94.30</v>
      </c>
      <c r="R23" s="183">
        <v>98.73</v>
      </c>
      <c r="S23" s="183">
        <v>98.93</v>
      </c>
      <c r="T23" s="183">
        <v>100.30</v>
      </c>
      <c r="U23" s="183">
        <v>95.03</v>
      </c>
      <c r="V23" s="183">
        <v>96.27</v>
      </c>
      <c r="W23" s="183">
        <v>92.53</v>
      </c>
      <c r="X23" s="183">
        <v>96.37</v>
      </c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986</v>
      </c>
      <c r="B24" s="183">
        <v>99.47</v>
      </c>
      <c r="C24" s="183">
        <v>65.599999999999994</v>
      </c>
      <c r="D24" s="183">
        <v>89.97</v>
      </c>
      <c r="E24" s="183">
        <v>87</v>
      </c>
      <c r="F24" s="183">
        <v>89.20</v>
      </c>
      <c r="G24" s="183">
        <v>98.57</v>
      </c>
      <c r="H24" s="183">
        <v>96.97</v>
      </c>
      <c r="I24" s="183">
        <v>94.30</v>
      </c>
      <c r="J24" s="183">
        <v>96.77</v>
      </c>
      <c r="K24" s="183">
        <v>96.63</v>
      </c>
      <c r="L24" s="183">
        <v>89.83</v>
      </c>
      <c r="M24" s="183">
        <v>83.53</v>
      </c>
      <c r="N24" s="183">
        <v>91.83</v>
      </c>
      <c r="O24" s="183">
        <v>87.60</v>
      </c>
      <c r="P24" s="183">
        <v>87.93</v>
      </c>
      <c r="Q24" s="183">
        <v>90.17</v>
      </c>
      <c r="R24" s="183">
        <v>91.33</v>
      </c>
      <c r="S24" s="183">
        <v>95.07</v>
      </c>
      <c r="T24" s="183">
        <v>94.77</v>
      </c>
      <c r="U24" s="183">
        <v>95.33</v>
      </c>
      <c r="V24" s="183">
        <v>98.73</v>
      </c>
      <c r="W24" s="183">
        <v>99.27</v>
      </c>
      <c r="X24" s="183">
        <v>100.73</v>
      </c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195</v>
      </c>
      <c r="H1" s="2" t="s">
        <v>31</v>
      </c>
    </row>
    <row r="2" ht="13.5" customHeight="1">
      <c r="A2" s="176" t="s">
        <v>196</v>
      </c>
    </row>
    <row r="3" ht="13.5" customHeight="1">
      <c r="A3" s="176" t="s">
        <v>197</v>
      </c>
    </row>
    <row r="18" spans="2:41" ht="13.5" customHeight="1">
      <c r="B18" s="182" t="s">
        <v>987</v>
      </c>
      <c r="C18" s="182" t="s">
        <v>988</v>
      </c>
      <c r="D18" s="182" t="s">
        <v>989</v>
      </c>
      <c r="E18" s="182" t="s">
        <v>990</v>
      </c>
      <c r="F18" s="182" t="s">
        <v>935</v>
      </c>
      <c r="G18" s="182" t="s">
        <v>971</v>
      </c>
      <c r="H18" s="182" t="s">
        <v>972</v>
      </c>
      <c r="I18" s="182" t="s">
        <v>973</v>
      </c>
      <c r="J18" s="182" t="s">
        <v>939</v>
      </c>
      <c r="K18" s="182" t="s">
        <v>974</v>
      </c>
      <c r="L18" s="182" t="s">
        <v>975</v>
      </c>
      <c r="M18" s="182" t="s">
        <v>976</v>
      </c>
      <c r="N18" s="182" t="s">
        <v>940</v>
      </c>
      <c r="O18" s="182" t="s">
        <v>977</v>
      </c>
      <c r="P18" s="182" t="s">
        <v>978</v>
      </c>
      <c r="Q18" s="182" t="s">
        <v>979</v>
      </c>
      <c r="R18" s="182" t="s">
        <v>941</v>
      </c>
      <c r="S18" s="182" t="s">
        <v>980</v>
      </c>
      <c r="T18" s="182" t="s">
        <v>981</v>
      </c>
      <c r="U18" s="182" t="s">
        <v>982</v>
      </c>
      <c r="V18" s="182" t="s">
        <v>942</v>
      </c>
      <c r="W18" s="182" t="s">
        <v>983</v>
      </c>
      <c r="X18" s="182" t="s">
        <v>984</v>
      </c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468</v>
      </c>
      <c r="B19" s="183">
        <v>47.20</v>
      </c>
      <c r="C19" s="183">
        <v>40.07</v>
      </c>
      <c r="D19" s="183">
        <v>52.40</v>
      </c>
      <c r="E19" s="183">
        <v>54.60</v>
      </c>
      <c r="F19" s="183">
        <v>58.40</v>
      </c>
      <c r="G19" s="183">
        <v>63.13</v>
      </c>
      <c r="H19" s="183">
        <v>60.93</v>
      </c>
      <c r="I19" s="183">
        <v>58.23</v>
      </c>
      <c r="J19" s="183">
        <v>57.80</v>
      </c>
      <c r="K19" s="183">
        <v>54.07</v>
      </c>
      <c r="L19" s="183">
        <v>49.27</v>
      </c>
      <c r="M19" s="183">
        <v>47.17</v>
      </c>
      <c r="N19" s="183">
        <v>48.20</v>
      </c>
      <c r="O19" s="183">
        <v>44.57</v>
      </c>
      <c r="P19" s="183">
        <v>43.20</v>
      </c>
      <c r="Q19" s="183">
        <v>43.90</v>
      </c>
      <c r="R19" s="183">
        <v>46.40</v>
      </c>
      <c r="S19" s="183">
        <v>46.27</v>
      </c>
      <c r="T19" s="183">
        <v>45.53</v>
      </c>
      <c r="U19" s="183">
        <v>45.43</v>
      </c>
      <c r="V19" s="183">
        <v>47.63</v>
      </c>
      <c r="W19" s="183">
        <v>49.30</v>
      </c>
      <c r="X19" s="183">
        <v>50.10</v>
      </c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470</v>
      </c>
      <c r="B20" s="183">
        <v>46.23</v>
      </c>
      <c r="C20" s="183">
        <v>38.770000000000003</v>
      </c>
      <c r="D20" s="183">
        <v>53.20</v>
      </c>
      <c r="E20" s="183">
        <v>58.10</v>
      </c>
      <c r="F20" s="183">
        <v>61.47</v>
      </c>
      <c r="G20" s="183">
        <v>65.23</v>
      </c>
      <c r="H20" s="183">
        <v>62.30</v>
      </c>
      <c r="I20" s="183">
        <v>57.53</v>
      </c>
      <c r="J20" s="183">
        <v>58.40</v>
      </c>
      <c r="K20" s="183">
        <v>53.80</v>
      </c>
      <c r="L20" s="183">
        <v>48.73</v>
      </c>
      <c r="M20" s="183">
        <v>46.13</v>
      </c>
      <c r="N20" s="183">
        <v>46.10</v>
      </c>
      <c r="O20" s="183">
        <v>42.60</v>
      </c>
      <c r="P20" s="183">
        <v>39.17</v>
      </c>
      <c r="Q20" s="183">
        <v>42.20</v>
      </c>
      <c r="R20" s="183">
        <v>43.30</v>
      </c>
      <c r="S20" s="183">
        <v>43.80</v>
      </c>
      <c r="T20" s="183">
        <v>42.07</v>
      </c>
      <c r="U20" s="183">
        <v>42.83</v>
      </c>
      <c r="V20" s="183">
        <v>46.57</v>
      </c>
      <c r="W20" s="183">
        <v>48.50</v>
      </c>
      <c r="X20" s="183">
        <v>49.47</v>
      </c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471</v>
      </c>
      <c r="B21" s="183">
        <v>48.40</v>
      </c>
      <c r="C21" s="183">
        <v>39.50</v>
      </c>
      <c r="D21" s="183">
        <v>51.83</v>
      </c>
      <c r="E21" s="183">
        <v>53.07</v>
      </c>
      <c r="F21" s="183">
        <v>58.63</v>
      </c>
      <c r="G21" s="183">
        <v>66.03</v>
      </c>
      <c r="H21" s="183">
        <v>62.83</v>
      </c>
      <c r="I21" s="183">
        <v>59.13</v>
      </c>
      <c r="J21" s="183">
        <v>59.73</v>
      </c>
      <c r="K21" s="183">
        <v>55.23</v>
      </c>
      <c r="L21" s="183">
        <v>49.77</v>
      </c>
      <c r="M21" s="183">
        <v>46.83</v>
      </c>
      <c r="N21" s="183">
        <v>46.73</v>
      </c>
      <c r="O21" s="183">
        <v>40.229999999999997</v>
      </c>
      <c r="P21" s="183">
        <v>39.67</v>
      </c>
      <c r="Q21" s="183">
        <v>41.97</v>
      </c>
      <c r="R21" s="183">
        <v>42.73</v>
      </c>
      <c r="S21" s="183">
        <v>44.47</v>
      </c>
      <c r="T21" s="183">
        <v>43.43</v>
      </c>
      <c r="U21" s="183">
        <v>43.27</v>
      </c>
      <c r="V21" s="183">
        <v>46.43</v>
      </c>
      <c r="W21" s="183">
        <v>47.33</v>
      </c>
      <c r="X21" s="183">
        <v>48.30</v>
      </c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472</v>
      </c>
      <c r="B22" s="183">
        <v>46</v>
      </c>
      <c r="C22" s="183">
        <v>39.90</v>
      </c>
      <c r="D22" s="183">
        <v>51.40</v>
      </c>
      <c r="E22" s="183">
        <v>51.10</v>
      </c>
      <c r="F22" s="183">
        <v>53.20</v>
      </c>
      <c r="G22" s="183">
        <v>56.77</v>
      </c>
      <c r="H22" s="183">
        <v>55.67</v>
      </c>
      <c r="I22" s="183">
        <v>54.77</v>
      </c>
      <c r="J22" s="183">
        <v>53.97</v>
      </c>
      <c r="K22" s="183">
        <v>48.43</v>
      </c>
      <c r="L22" s="183">
        <v>42</v>
      </c>
      <c r="M22" s="183">
        <v>43.67</v>
      </c>
      <c r="N22" s="183">
        <v>48.10</v>
      </c>
      <c r="O22" s="183">
        <v>46.23</v>
      </c>
      <c r="P22" s="183">
        <v>43.50</v>
      </c>
      <c r="Q22" s="183">
        <v>46.87</v>
      </c>
      <c r="R22" s="183">
        <v>47.67</v>
      </c>
      <c r="S22" s="183">
        <v>45.30</v>
      </c>
      <c r="T22" s="183">
        <v>47.90</v>
      </c>
      <c r="U22" s="183">
        <v>48.80</v>
      </c>
      <c r="V22" s="183">
        <v>50.03</v>
      </c>
      <c r="W22" s="183">
        <v>47.37</v>
      </c>
      <c r="X22" s="183">
        <v>46.83</v>
      </c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986</v>
      </c>
      <c r="B23" s="183">
        <v>44.33</v>
      </c>
      <c r="C23" s="183">
        <v>39.869999999999997</v>
      </c>
      <c r="D23" s="183">
        <v>48.93</v>
      </c>
      <c r="E23" s="183">
        <v>54.27</v>
      </c>
      <c r="F23" s="183">
        <v>57.17</v>
      </c>
      <c r="G23" s="183">
        <v>61.13</v>
      </c>
      <c r="H23" s="183">
        <v>60.33</v>
      </c>
      <c r="I23" s="183">
        <v>57.10</v>
      </c>
      <c r="J23" s="183">
        <v>56.73</v>
      </c>
      <c r="K23" s="183">
        <v>51.90</v>
      </c>
      <c r="L23" s="183">
        <v>46.10</v>
      </c>
      <c r="M23" s="183">
        <v>41.97</v>
      </c>
      <c r="N23" s="183">
        <v>44.40</v>
      </c>
      <c r="O23" s="183">
        <v>42.13</v>
      </c>
      <c r="P23" s="183">
        <v>42</v>
      </c>
      <c r="Q23" s="183">
        <v>42.33</v>
      </c>
      <c r="R23" s="183">
        <v>44.50</v>
      </c>
      <c r="S23" s="183">
        <v>45.37</v>
      </c>
      <c r="T23" s="183">
        <v>45.50</v>
      </c>
      <c r="U23" s="183">
        <v>46</v>
      </c>
      <c r="V23" s="183">
        <v>47.53</v>
      </c>
      <c r="W23" s="183">
        <v>49.03</v>
      </c>
      <c r="X23" s="183">
        <v>49.43</v>
      </c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theme="6" tint="0.399980008602142"/>
  </sheetPr>
  <dimension ref="A1:M50"/>
  <sheetViews>
    <sheetView showGridLines="0" zoomScale="120" zoomScaleNormal="12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174</v>
      </c>
      <c r="B4" s="72" t="s">
        <v>175</v>
      </c>
    </row>
    <row r="5" spans="1:2" ht="12.75" customHeight="1">
      <c r="A5" s="95"/>
      <c r="B5" s="95"/>
    </row>
    <row r="6" ht="1.5" customHeight="1" thickBot="1"/>
    <row r="7" spans="1:13" ht="11.25" customHeight="1">
      <c r="A7" s="297"/>
      <c r="B7" s="297"/>
      <c r="C7" s="304"/>
      <c r="D7" s="304"/>
      <c r="E7" s="270">
        <v>2020</v>
      </c>
      <c r="F7" s="270">
        <v>2021</v>
      </c>
      <c r="G7" s="270">
        <v>2022</v>
      </c>
      <c r="H7" s="270">
        <v>2023</v>
      </c>
      <c r="I7" s="270">
        <v>2024</v>
      </c>
      <c r="J7" s="303">
        <v>2025</v>
      </c>
      <c r="K7" s="303">
        <v>2026</v>
      </c>
      <c r="L7" s="554">
        <v>2025</v>
      </c>
      <c r="M7" s="302">
        <v>2026</v>
      </c>
    </row>
    <row r="8" spans="1:13" ht="11.25" customHeight="1" hidden="1">
      <c r="A8" s="298"/>
      <c r="B8" s="298"/>
      <c r="C8" s="555"/>
      <c r="D8" s="555"/>
      <c r="E8" s="540"/>
      <c r="F8" s="540"/>
      <c r="G8" s="540"/>
      <c r="H8" s="540"/>
      <c r="I8" s="540"/>
      <c r="J8" s="928" t="s">
        <v>404</v>
      </c>
      <c r="K8" s="929"/>
      <c r="L8" s="924" t="s">
        <v>405</v>
      </c>
      <c r="M8" s="925"/>
    </row>
    <row r="9" spans="1:13" ht="11.25" customHeight="1">
      <c r="A9" s="267"/>
      <c r="B9" s="267"/>
      <c r="C9" s="586"/>
      <c r="D9" s="586"/>
      <c r="E9" s="541"/>
      <c r="F9" s="541"/>
      <c r="G9" s="541"/>
      <c r="H9" s="541"/>
      <c r="I9" s="541"/>
      <c r="J9" s="930" t="s">
        <v>406</v>
      </c>
      <c r="K9" s="931"/>
      <c r="L9" s="926" t="s">
        <v>407</v>
      </c>
      <c r="M9" s="927"/>
    </row>
    <row r="10" spans="1:13" ht="12.75" customHeight="1">
      <c r="A10" s="515" t="s">
        <v>318</v>
      </c>
      <c r="B10" s="515" t="s">
        <v>319</v>
      </c>
      <c r="C10" s="516" t="s">
        <v>320</v>
      </c>
      <c r="D10" s="516" t="s">
        <v>321</v>
      </c>
      <c r="E10" s="491">
        <v>5828</v>
      </c>
      <c r="F10" s="491">
        <v>6308</v>
      </c>
      <c r="G10" s="491">
        <v>7050</v>
      </c>
      <c r="H10" s="491">
        <v>7660</v>
      </c>
      <c r="I10" s="491">
        <v>8057</v>
      </c>
      <c r="J10" s="492">
        <v>8510</v>
      </c>
      <c r="K10" s="492">
        <v>8940</v>
      </c>
      <c r="L10" s="577">
        <v>8454</v>
      </c>
      <c r="M10" s="493">
        <v>8832</v>
      </c>
    </row>
    <row r="11" spans="1:13" ht="12.75" customHeight="1">
      <c r="A11" s="517"/>
      <c r="B11" s="517"/>
      <c r="C11" s="518" t="s">
        <v>322</v>
      </c>
      <c r="D11" s="518" t="s">
        <v>323</v>
      </c>
      <c r="E11" s="494">
        <v>-1</v>
      </c>
      <c r="F11" s="494">
        <v>8.1999999999999993</v>
      </c>
      <c r="G11" s="494">
        <v>11.80</v>
      </c>
      <c r="H11" s="494">
        <v>8.60</v>
      </c>
      <c r="I11" s="494">
        <v>5.20</v>
      </c>
      <c r="J11" s="495">
        <v>5.60</v>
      </c>
      <c r="K11" s="495">
        <v>5.0999999999999996</v>
      </c>
      <c r="L11" s="578">
        <v>4.9000000000000004</v>
      </c>
      <c r="M11" s="496">
        <v>4.50</v>
      </c>
    </row>
    <row r="12" spans="1:13" ht="12.75" customHeight="1">
      <c r="A12" s="209" t="s">
        <v>324</v>
      </c>
      <c r="B12" s="209" t="s">
        <v>325</v>
      </c>
      <c r="C12" s="519" t="s">
        <v>326</v>
      </c>
      <c r="D12" s="519" t="s">
        <v>327</v>
      </c>
      <c r="E12" s="497">
        <v>-5.30</v>
      </c>
      <c r="F12" s="497">
        <v>4</v>
      </c>
      <c r="G12" s="497">
        <v>2.80</v>
      </c>
      <c r="H12" s="497">
        <v>0</v>
      </c>
      <c r="I12" s="497">
        <v>1.20</v>
      </c>
      <c r="J12" s="498">
        <v>2.40</v>
      </c>
      <c r="K12" s="498">
        <v>2.2000000000000002</v>
      </c>
      <c r="L12" s="579">
        <v>2.10</v>
      </c>
      <c r="M12" s="499">
        <v>2</v>
      </c>
    </row>
    <row r="13" spans="1:13" ht="12.75" customHeight="1">
      <c r="A13" s="520" t="s">
        <v>328</v>
      </c>
      <c r="B13" s="520" t="s">
        <v>329</v>
      </c>
      <c r="C13" s="519" t="s">
        <v>326</v>
      </c>
      <c r="D13" s="519" t="s">
        <v>327</v>
      </c>
      <c r="E13" s="500">
        <v>-6.40</v>
      </c>
      <c r="F13" s="500">
        <v>4.20</v>
      </c>
      <c r="G13" s="500">
        <v>0.50</v>
      </c>
      <c r="H13" s="500">
        <v>-2.60</v>
      </c>
      <c r="I13" s="500">
        <v>2.40</v>
      </c>
      <c r="J13" s="501">
        <v>3.10</v>
      </c>
      <c r="K13" s="501">
        <v>3</v>
      </c>
      <c r="L13" s="579">
        <v>3</v>
      </c>
      <c r="M13" s="499">
        <v>2.90</v>
      </c>
    </row>
    <row r="14" spans="1:13" ht="12.75" customHeight="1">
      <c r="A14" s="520" t="s">
        <v>330</v>
      </c>
      <c r="B14" s="520" t="s">
        <v>331</v>
      </c>
      <c r="C14" s="519" t="s">
        <v>326</v>
      </c>
      <c r="D14" s="519" t="s">
        <v>327</v>
      </c>
      <c r="E14" s="500">
        <v>4.0999999999999996</v>
      </c>
      <c r="F14" s="500">
        <v>1.50</v>
      </c>
      <c r="G14" s="500">
        <v>0.40</v>
      </c>
      <c r="H14" s="500">
        <v>3.20</v>
      </c>
      <c r="I14" s="500">
        <v>3.20</v>
      </c>
      <c r="J14" s="501">
        <v>2.10</v>
      </c>
      <c r="K14" s="501">
        <v>1.60</v>
      </c>
      <c r="L14" s="579">
        <v>1.90</v>
      </c>
      <c r="M14" s="499">
        <v>1.40</v>
      </c>
    </row>
    <row r="15" spans="1:13" ht="12.75" customHeight="1">
      <c r="A15" s="520" t="s">
        <v>332</v>
      </c>
      <c r="B15" s="520" t="s">
        <v>333</v>
      </c>
      <c r="C15" s="519" t="s">
        <v>326</v>
      </c>
      <c r="D15" s="519" t="s">
        <v>327</v>
      </c>
      <c r="E15" s="500">
        <v>-4.80</v>
      </c>
      <c r="F15" s="500">
        <v>6.70</v>
      </c>
      <c r="G15" s="500">
        <v>6.30</v>
      </c>
      <c r="H15" s="500">
        <v>4.20</v>
      </c>
      <c r="I15" s="500">
        <v>-2.80</v>
      </c>
      <c r="J15" s="501">
        <v>0.20</v>
      </c>
      <c r="K15" s="501">
        <v>3</v>
      </c>
      <c r="L15" s="579">
        <v>0.10</v>
      </c>
      <c r="M15" s="499">
        <v>2.90</v>
      </c>
    </row>
    <row r="16" spans="1:13" ht="12.75" customHeight="1">
      <c r="A16" s="520" t="s">
        <v>334</v>
      </c>
      <c r="B16" s="520" t="s">
        <v>335</v>
      </c>
      <c r="C16" s="519" t="s">
        <v>336</v>
      </c>
      <c r="D16" s="519" t="s">
        <v>337</v>
      </c>
      <c r="E16" s="500">
        <v>-0.60</v>
      </c>
      <c r="F16" s="500">
        <v>-2.80</v>
      </c>
      <c r="G16" s="500">
        <v>-0.30</v>
      </c>
      <c r="H16" s="500">
        <v>2.60</v>
      </c>
      <c r="I16" s="500">
        <v>0.70</v>
      </c>
      <c r="J16" s="501">
        <v>-0.40</v>
      </c>
      <c r="K16" s="501">
        <v>-0.30</v>
      </c>
      <c r="L16" s="579">
        <v>-0.40</v>
      </c>
      <c r="M16" s="499">
        <v>-0.50</v>
      </c>
    </row>
    <row r="17" spans="1:13" ht="12.75" customHeight="1">
      <c r="A17" s="521" t="s">
        <v>338</v>
      </c>
      <c r="B17" s="521" t="s">
        <v>339</v>
      </c>
      <c r="C17" s="522" t="s">
        <v>336</v>
      </c>
      <c r="D17" s="522" t="s">
        <v>337</v>
      </c>
      <c r="E17" s="502">
        <v>-1.20</v>
      </c>
      <c r="F17" s="502">
        <v>2.80</v>
      </c>
      <c r="G17" s="502">
        <v>1.20</v>
      </c>
      <c r="H17" s="502">
        <v>-3</v>
      </c>
      <c r="I17" s="502">
        <v>-0.50</v>
      </c>
      <c r="J17" s="503">
        <v>0.90</v>
      </c>
      <c r="K17" s="503">
        <v>0</v>
      </c>
      <c r="L17" s="580">
        <v>0.70</v>
      </c>
      <c r="M17" s="504">
        <v>0.10</v>
      </c>
    </row>
    <row r="18" spans="1:13" ht="12.75" customHeight="1">
      <c r="A18" s="209" t="s">
        <v>340</v>
      </c>
      <c r="B18" s="209" t="s">
        <v>341</v>
      </c>
      <c r="C18" s="519" t="s">
        <v>342</v>
      </c>
      <c r="D18" s="519" t="s">
        <v>343</v>
      </c>
      <c r="E18" s="497">
        <v>4.50</v>
      </c>
      <c r="F18" s="497">
        <v>4</v>
      </c>
      <c r="G18" s="497">
        <v>8.6999999999999993</v>
      </c>
      <c r="H18" s="497">
        <v>8.60</v>
      </c>
      <c r="I18" s="497">
        <v>3.90</v>
      </c>
      <c r="J18" s="498">
        <v>3.10</v>
      </c>
      <c r="K18" s="498">
        <v>2.80</v>
      </c>
      <c r="L18" s="579">
        <v>2.80</v>
      </c>
      <c r="M18" s="499">
        <v>2.50</v>
      </c>
    </row>
    <row r="19" spans="1:13" ht="12.75" customHeight="1">
      <c r="A19" s="517" t="s">
        <v>344</v>
      </c>
      <c r="B19" s="517" t="s">
        <v>345</v>
      </c>
      <c r="C19" s="522" t="s">
        <v>346</v>
      </c>
      <c r="D19" s="522" t="s">
        <v>347</v>
      </c>
      <c r="E19" s="505">
        <v>3.20</v>
      </c>
      <c r="F19" s="505">
        <v>3.80</v>
      </c>
      <c r="G19" s="505">
        <v>15.10</v>
      </c>
      <c r="H19" s="505">
        <v>10.70</v>
      </c>
      <c r="I19" s="505">
        <v>2.40</v>
      </c>
      <c r="J19" s="506">
        <v>2.40</v>
      </c>
      <c r="K19" s="506">
        <v>2.2999999999999998</v>
      </c>
      <c r="L19" s="580">
        <v>2.40</v>
      </c>
      <c r="M19" s="504">
        <v>2.2999999999999998</v>
      </c>
    </row>
    <row r="20" spans="1:13" ht="12.75" customHeight="1">
      <c r="A20" s="209" t="s">
        <v>426</v>
      </c>
      <c r="B20" s="209" t="s">
        <v>427</v>
      </c>
      <c r="C20" s="519" t="s">
        <v>342</v>
      </c>
      <c r="D20" s="519" t="s">
        <v>343</v>
      </c>
      <c r="E20" s="497">
        <v>-2.2999999999999998</v>
      </c>
      <c r="F20" s="497">
        <v>1</v>
      </c>
      <c r="G20" s="497">
        <v>1</v>
      </c>
      <c r="H20" s="497">
        <v>1.60</v>
      </c>
      <c r="I20" s="497">
        <v>0.60</v>
      </c>
      <c r="J20" s="498">
        <v>0.90</v>
      </c>
      <c r="K20" s="498">
        <v>0.10</v>
      </c>
      <c r="L20" s="579">
        <v>1</v>
      </c>
      <c r="M20" s="499">
        <v>0.10</v>
      </c>
    </row>
    <row r="21" spans="1:13" ht="12.75" customHeight="1">
      <c r="A21" s="209" t="s">
        <v>424</v>
      </c>
      <c r="B21" s="209" t="s">
        <v>425</v>
      </c>
      <c r="C21" s="519" t="s">
        <v>346</v>
      </c>
      <c r="D21" s="519" t="s">
        <v>348</v>
      </c>
      <c r="E21" s="497">
        <v>2.60</v>
      </c>
      <c r="F21" s="497">
        <v>2.80</v>
      </c>
      <c r="G21" s="497">
        <v>2.2000000000000002</v>
      </c>
      <c r="H21" s="497">
        <v>2.60</v>
      </c>
      <c r="I21" s="497">
        <v>2.60</v>
      </c>
      <c r="J21" s="498">
        <v>2.70</v>
      </c>
      <c r="K21" s="498">
        <v>2.80</v>
      </c>
      <c r="L21" s="579">
        <v>2.60</v>
      </c>
      <c r="M21" s="499">
        <v>2.70</v>
      </c>
    </row>
    <row r="22" spans="1:13" ht="12.75" customHeight="1">
      <c r="A22" s="517" t="s">
        <v>428</v>
      </c>
      <c r="B22" s="517" t="s">
        <v>429</v>
      </c>
      <c r="C22" s="522" t="s">
        <v>322</v>
      </c>
      <c r="D22" s="522" t="s">
        <v>343</v>
      </c>
      <c r="E22" s="505">
        <v>0.40</v>
      </c>
      <c r="F22" s="505">
        <v>7.20</v>
      </c>
      <c r="G22" s="505">
        <v>9.10</v>
      </c>
      <c r="H22" s="505">
        <v>8.8000000000000007</v>
      </c>
      <c r="I22" s="505">
        <v>6.80</v>
      </c>
      <c r="J22" s="506">
        <v>7.10</v>
      </c>
      <c r="K22" s="506">
        <v>5.90</v>
      </c>
      <c r="L22" s="580">
        <v>6.60</v>
      </c>
      <c r="M22" s="504">
        <v>5.40</v>
      </c>
    </row>
    <row r="23" spans="1:13" ht="12.75" customHeight="1">
      <c r="A23" s="523" t="s">
        <v>349</v>
      </c>
      <c r="B23" s="523" t="s">
        <v>350</v>
      </c>
      <c r="C23" s="524" t="s">
        <v>351</v>
      </c>
      <c r="D23" s="524" t="s">
        <v>352</v>
      </c>
      <c r="E23" s="507">
        <v>1.80</v>
      </c>
      <c r="F23" s="507">
        <v>-2.10</v>
      </c>
      <c r="G23" s="507">
        <v>-4.70</v>
      </c>
      <c r="H23" s="507">
        <v>-0.10</v>
      </c>
      <c r="I23" s="507">
        <v>1.70</v>
      </c>
      <c r="J23" s="508">
        <v>0.80</v>
      </c>
      <c r="K23" s="508">
        <v>0.30</v>
      </c>
      <c r="L23" s="581">
        <v>1.20</v>
      </c>
      <c r="M23" s="509">
        <v>0.50</v>
      </c>
    </row>
    <row r="24" spans="1:13" ht="12.75" customHeight="1">
      <c r="A24" s="515" t="s">
        <v>353</v>
      </c>
      <c r="B24" s="515" t="s">
        <v>354</v>
      </c>
      <c r="C24" s="516" t="s">
        <v>351</v>
      </c>
      <c r="D24" s="516" t="s">
        <v>352</v>
      </c>
      <c r="E24" s="617">
        <v>-5.60</v>
      </c>
      <c r="F24" s="612">
        <v>-5</v>
      </c>
      <c r="G24" s="612">
        <v>-3.10</v>
      </c>
      <c r="H24" s="612">
        <v>-3.70</v>
      </c>
      <c r="I24" s="612">
        <v>-2</v>
      </c>
      <c r="J24" s="351">
        <v>-1.90</v>
      </c>
      <c r="K24" s="351">
        <v>-1.90</v>
      </c>
      <c r="L24" s="618">
        <v>-1.90</v>
      </c>
      <c r="M24" s="619" t="s">
        <v>543</v>
      </c>
    </row>
    <row r="25" spans="1:13" ht="12.75" customHeight="1">
      <c r="A25" s="517" t="s">
        <v>408</v>
      </c>
      <c r="B25" s="517" t="s">
        <v>409</v>
      </c>
      <c r="C25" s="522" t="s">
        <v>351</v>
      </c>
      <c r="D25" s="522" t="s">
        <v>352</v>
      </c>
      <c r="E25" s="505">
        <v>36.90</v>
      </c>
      <c r="F25" s="613">
        <v>40.700000000000003</v>
      </c>
      <c r="G25" s="613">
        <v>42.50</v>
      </c>
      <c r="H25" s="613">
        <v>42.20</v>
      </c>
      <c r="I25" s="613">
        <v>43.30</v>
      </c>
      <c r="J25" s="614">
        <v>43.90</v>
      </c>
      <c r="K25" s="614">
        <v>45.30</v>
      </c>
      <c r="L25" s="615">
        <v>44.20</v>
      </c>
      <c r="M25" s="616" t="s">
        <v>543</v>
      </c>
    </row>
    <row r="26" spans="1:13" ht="12.75" customHeight="1">
      <c r="A26" s="582" t="s">
        <v>355</v>
      </c>
      <c r="B26" s="582" t="s">
        <v>356</v>
      </c>
      <c r="C26" s="842"/>
      <c r="D26" s="583"/>
      <c r="E26" s="497"/>
      <c r="F26" s="497"/>
      <c r="G26" s="497"/>
      <c r="H26" s="497"/>
      <c r="I26" s="497"/>
      <c r="J26" s="498"/>
      <c r="K26" s="498"/>
      <c r="L26" s="579"/>
      <c r="M26" s="499"/>
    </row>
    <row r="27" spans="1:13" ht="12.75" customHeight="1">
      <c r="A27" s="209" t="s">
        <v>357</v>
      </c>
      <c r="B27" s="209" t="s">
        <v>358</v>
      </c>
      <c r="C27" s="519"/>
      <c r="D27" s="519"/>
      <c r="E27" s="497">
        <v>26.40</v>
      </c>
      <c r="F27" s="497">
        <v>25.60</v>
      </c>
      <c r="G27" s="497">
        <v>24.60</v>
      </c>
      <c r="H27" s="497">
        <v>24</v>
      </c>
      <c r="I27" s="497">
        <v>25.10</v>
      </c>
      <c r="J27" s="498">
        <v>24.70</v>
      </c>
      <c r="K27" s="498">
        <v>24.30</v>
      </c>
      <c r="L27" s="579">
        <v>24.80</v>
      </c>
      <c r="M27" s="499">
        <v>24.40</v>
      </c>
    </row>
    <row r="28" spans="1:13" ht="12.75" customHeight="1">
      <c r="A28" s="209" t="s">
        <v>359</v>
      </c>
      <c r="B28" s="209" t="s">
        <v>360</v>
      </c>
      <c r="C28" s="519" t="s">
        <v>361</v>
      </c>
      <c r="D28" s="519" t="s">
        <v>361</v>
      </c>
      <c r="E28" s="497">
        <v>1.1000000000000001</v>
      </c>
      <c r="F28" s="497">
        <v>1.90</v>
      </c>
      <c r="G28" s="497">
        <v>4.30</v>
      </c>
      <c r="H28" s="497">
        <v>4.4000000000000004</v>
      </c>
      <c r="I28" s="497">
        <v>4</v>
      </c>
      <c r="J28" s="498">
        <v>4.30</v>
      </c>
      <c r="K28" s="498">
        <v>4.30</v>
      </c>
      <c r="L28" s="579">
        <v>4.20</v>
      </c>
      <c r="M28" s="499">
        <v>4.0999999999999996</v>
      </c>
    </row>
    <row r="29" spans="1:13" ht="12.75" customHeight="1">
      <c r="A29" s="209" t="s">
        <v>362</v>
      </c>
      <c r="B29" s="209" t="s">
        <v>363</v>
      </c>
      <c r="C29" s="519" t="s">
        <v>0</v>
      </c>
      <c r="D29" s="519" t="s">
        <v>1</v>
      </c>
      <c r="E29" s="510">
        <v>42</v>
      </c>
      <c r="F29" s="510">
        <v>71</v>
      </c>
      <c r="G29" s="510">
        <v>101</v>
      </c>
      <c r="H29" s="510">
        <v>82</v>
      </c>
      <c r="I29" s="510">
        <v>81</v>
      </c>
      <c r="J29" s="553">
        <v>70</v>
      </c>
      <c r="K29" s="553">
        <v>66</v>
      </c>
      <c r="L29" s="584">
        <v>70</v>
      </c>
      <c r="M29" s="511">
        <v>67</v>
      </c>
    </row>
    <row r="30" spans="1:13" ht="12.75" customHeight="1" thickBot="1">
      <c r="A30" s="525" t="s">
        <v>364</v>
      </c>
      <c r="B30" s="525" t="s">
        <v>365</v>
      </c>
      <c r="C30" s="526" t="s">
        <v>326</v>
      </c>
      <c r="D30" s="526" t="s">
        <v>327</v>
      </c>
      <c r="E30" s="512">
        <v>-6.20</v>
      </c>
      <c r="F30" s="512">
        <v>6.40</v>
      </c>
      <c r="G30" s="512">
        <v>3.70</v>
      </c>
      <c r="H30" s="512">
        <v>0.60</v>
      </c>
      <c r="I30" s="512">
        <v>0.80</v>
      </c>
      <c r="J30" s="513">
        <v>1.40</v>
      </c>
      <c r="K30" s="513">
        <v>1.40</v>
      </c>
      <c r="L30" s="585">
        <v>1.20</v>
      </c>
      <c r="M30" s="514">
        <v>1.30</v>
      </c>
    </row>
    <row r="31" ht="12.75" customHeight="1"/>
    <row r="32" ht="12.75" customHeight="1"/>
    <row r="33" spans="5:13" ht="12.75" customHeight="1" hidden="1">
      <c r="E33" s="178"/>
      <c r="F33" s="178"/>
      <c r="G33" s="178"/>
      <c r="H33" s="178"/>
      <c r="I33" s="178"/>
      <c r="J33" s="178"/>
      <c r="K33" s="178"/>
      <c r="L33" s="178"/>
      <c r="M33" s="178"/>
    </row>
    <row r="34" spans="5:13" ht="12.75" customHeight="1" hidden="1">
      <c r="E34" s="178"/>
      <c r="F34" s="178"/>
      <c r="G34" s="178"/>
      <c r="H34" s="178"/>
      <c r="I34" s="178"/>
      <c r="J34" s="178"/>
      <c r="K34" s="178"/>
      <c r="L34" s="178"/>
      <c r="M34" s="178"/>
    </row>
    <row r="35" spans="5:13" ht="12.75" customHeight="1" hidden="1">
      <c r="E35" s="178"/>
      <c r="F35" s="178"/>
      <c r="G35" s="178"/>
      <c r="H35" s="178"/>
      <c r="I35" s="178"/>
      <c r="J35" s="178"/>
      <c r="K35" s="178"/>
      <c r="L35" s="178"/>
      <c r="M35" s="178"/>
    </row>
    <row r="36" spans="5:13" ht="12.75" customHeight="1" hidden="1">
      <c r="E36" s="178"/>
      <c r="F36" s="178"/>
      <c r="G36" s="178"/>
      <c r="H36" s="178"/>
      <c r="I36" s="178"/>
      <c r="J36" s="178"/>
      <c r="K36" s="178"/>
      <c r="L36" s="178"/>
      <c r="M36" s="178"/>
    </row>
    <row r="37" spans="5:13" ht="12.75" customHeight="1" hidden="1">
      <c r="E37" s="178"/>
      <c r="F37" s="178"/>
      <c r="G37" s="178"/>
      <c r="H37" s="178"/>
      <c r="I37" s="178"/>
      <c r="J37" s="178"/>
      <c r="K37" s="178"/>
      <c r="L37" s="178"/>
      <c r="M37" s="178"/>
    </row>
    <row r="38" spans="5:13" ht="12.75" customHeight="1" hidden="1">
      <c r="E38" s="178"/>
      <c r="F38" s="178"/>
      <c r="G38" s="178"/>
      <c r="H38" s="178"/>
      <c r="I38" s="178"/>
      <c r="J38" s="178"/>
      <c r="K38" s="178"/>
      <c r="L38" s="178"/>
      <c r="M38" s="178"/>
    </row>
    <row r="39" spans="5:13" ht="12.75" customHeight="1" hidden="1">
      <c r="E39" s="178"/>
      <c r="F39" s="178"/>
      <c r="G39" s="178"/>
      <c r="H39" s="178"/>
      <c r="I39" s="178"/>
      <c r="J39" s="178"/>
      <c r="K39" s="178"/>
      <c r="L39" s="178"/>
      <c r="M39" s="178"/>
    </row>
    <row r="40" spans="5:13" ht="12.75" customHeight="1" hidden="1">
      <c r="E40" s="178"/>
      <c r="F40" s="178"/>
      <c r="G40" s="178"/>
      <c r="H40" s="178"/>
      <c r="I40" s="178"/>
      <c r="J40" s="178"/>
      <c r="K40" s="178"/>
      <c r="L40" s="178"/>
      <c r="M40" s="178"/>
    </row>
    <row r="41" spans="5:13" ht="12.75" customHeight="1" hidden="1">
      <c r="E41" s="178"/>
      <c r="F41" s="178"/>
      <c r="G41" s="178"/>
      <c r="H41" s="178"/>
      <c r="I41" s="178"/>
      <c r="J41" s="178"/>
      <c r="K41" s="178"/>
      <c r="L41" s="178"/>
      <c r="M41" s="178"/>
    </row>
    <row r="42" spans="5:13" ht="12.75" customHeight="1" hidden="1">
      <c r="E42" s="178"/>
      <c r="F42" s="178"/>
      <c r="G42" s="178"/>
      <c r="H42" s="178"/>
      <c r="I42" s="178"/>
      <c r="J42" s="178"/>
      <c r="K42" s="178"/>
      <c r="L42" s="178"/>
      <c r="M42" s="178"/>
    </row>
    <row r="43" spans="5:13" ht="12.75" customHeight="1" hidden="1">
      <c r="E43" s="178"/>
      <c r="F43" s="178"/>
      <c r="G43" s="178"/>
      <c r="H43" s="178"/>
      <c r="I43" s="178"/>
      <c r="J43" s="178"/>
      <c r="K43" s="178"/>
      <c r="L43" s="178"/>
      <c r="M43" s="178"/>
    </row>
    <row r="44" spans="5:13" ht="12.75" customHeight="1" hidden="1">
      <c r="E44" s="178"/>
      <c r="F44" s="178"/>
      <c r="G44" s="178"/>
      <c r="H44" s="178"/>
      <c r="I44" s="178"/>
      <c r="J44" s="178"/>
      <c r="K44" s="178"/>
      <c r="L44" s="178"/>
      <c r="M44" s="178"/>
    </row>
    <row r="45" spans="5:13" ht="12.75" customHeight="1" hidden="1">
      <c r="E45" s="178"/>
      <c r="F45" s="178"/>
      <c r="G45" s="178"/>
      <c r="H45" s="178"/>
      <c r="I45" s="178"/>
      <c r="J45" s="178"/>
      <c r="K45" s="178"/>
      <c r="L45" s="178"/>
      <c r="M45" s="178"/>
    </row>
    <row r="46" spans="5:13" ht="12.75" customHeight="1" hidden="1">
      <c r="E46" s="178"/>
      <c r="F46" s="178"/>
      <c r="G46" s="178"/>
      <c r="H46" s="178"/>
      <c r="I46" s="178"/>
      <c r="J46" s="178"/>
      <c r="K46" s="178"/>
      <c r="L46" s="178"/>
      <c r="M46" s="178"/>
    </row>
    <row r="47" spans="5:13" ht="12.75" customHeight="1" hidden="1">
      <c r="E47" s="178"/>
      <c r="F47" s="178"/>
      <c r="G47" s="178"/>
      <c r="H47" s="178"/>
      <c r="I47" s="178"/>
      <c r="J47" s="178"/>
      <c r="K47" s="178"/>
      <c r="L47" s="178"/>
      <c r="M47" s="178"/>
    </row>
    <row r="48" spans="5:13" ht="12.75" customHeight="1" hidden="1">
      <c r="E48" s="178"/>
      <c r="F48" s="178"/>
      <c r="G48" s="178"/>
      <c r="H48" s="178"/>
      <c r="I48" s="178"/>
      <c r="J48" s="178"/>
      <c r="K48" s="178"/>
      <c r="L48" s="178"/>
      <c r="M48" s="178"/>
    </row>
    <row r="49" spans="5:13" ht="12.75" customHeight="1" hidden="1">
      <c r="E49" s="178"/>
      <c r="F49" s="178"/>
      <c r="G49" s="178"/>
      <c r="H49" s="178"/>
      <c r="I49" s="178"/>
      <c r="J49" s="178"/>
      <c r="K49" s="178"/>
      <c r="L49" s="178"/>
      <c r="M49" s="178"/>
    </row>
    <row r="50" spans="5:13" ht="12.75" customHeight="1" hidden="1">
      <c r="E50" s="178"/>
      <c r="F50" s="178"/>
      <c r="G50" s="178"/>
      <c r="H50" s="178"/>
      <c r="I50" s="178"/>
      <c r="J50" s="178"/>
      <c r="K50" s="178"/>
      <c r="L50" s="178"/>
      <c r="M50" s="178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199</v>
      </c>
      <c r="H1" s="2" t="s">
        <v>31</v>
      </c>
    </row>
    <row r="2" ht="13.5" customHeight="1">
      <c r="A2" s="176" t="s">
        <v>196</v>
      </c>
    </row>
    <row r="3" ht="13.5" customHeight="1">
      <c r="A3" s="176" t="s">
        <v>200</v>
      </c>
    </row>
    <row r="18" spans="2:41" ht="13.5" customHeight="1">
      <c r="B18" s="182" t="s">
        <v>987</v>
      </c>
      <c r="C18" s="182" t="s">
        <v>988</v>
      </c>
      <c r="D18" s="182" t="s">
        <v>989</v>
      </c>
      <c r="E18" s="182" t="s">
        <v>990</v>
      </c>
      <c r="F18" s="182" t="s">
        <v>935</v>
      </c>
      <c r="G18" s="182" t="s">
        <v>971</v>
      </c>
      <c r="H18" s="182" t="s">
        <v>972</v>
      </c>
      <c r="I18" s="182" t="s">
        <v>973</v>
      </c>
      <c r="J18" s="182" t="s">
        <v>939</v>
      </c>
      <c r="K18" s="182" t="s">
        <v>974</v>
      </c>
      <c r="L18" s="182" t="s">
        <v>975</v>
      </c>
      <c r="M18" s="182" t="s">
        <v>976</v>
      </c>
      <c r="N18" s="182" t="s">
        <v>940</v>
      </c>
      <c r="O18" s="182" t="s">
        <v>977</v>
      </c>
      <c r="P18" s="182" t="s">
        <v>978</v>
      </c>
      <c r="Q18" s="182" t="s">
        <v>979</v>
      </c>
      <c r="R18" s="182" t="s">
        <v>941</v>
      </c>
      <c r="S18" s="182" t="s">
        <v>980</v>
      </c>
      <c r="T18" s="182" t="s">
        <v>981</v>
      </c>
      <c r="U18" s="182" t="s">
        <v>982</v>
      </c>
      <c r="V18" s="182" t="s">
        <v>942</v>
      </c>
      <c r="W18" s="182" t="s">
        <v>983</v>
      </c>
      <c r="X18" s="182" t="s">
        <v>984</v>
      </c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468</v>
      </c>
      <c r="B19" s="183">
        <v>-7.10</v>
      </c>
      <c r="C19" s="183">
        <v>-29.23</v>
      </c>
      <c r="D19" s="183">
        <v>-11.13</v>
      </c>
      <c r="E19" s="183">
        <v>-5.13</v>
      </c>
      <c r="F19" s="183">
        <v>0.43</v>
      </c>
      <c r="G19" s="183">
        <v>9.4700000000000006</v>
      </c>
      <c r="H19" s="183">
        <v>14.33</v>
      </c>
      <c r="I19" s="183">
        <v>14.47</v>
      </c>
      <c r="J19" s="183">
        <v>11.67</v>
      </c>
      <c r="K19" s="183">
        <v>7.03</v>
      </c>
      <c r="L19" s="183">
        <v>1.90</v>
      </c>
      <c r="M19" s="183">
        <v>-0.77</v>
      </c>
      <c r="N19" s="183">
        <v>-0.40</v>
      </c>
      <c r="O19" s="183">
        <v>-5.53</v>
      </c>
      <c r="P19" s="183">
        <v>-9.3000000000000007</v>
      </c>
      <c r="Q19" s="183">
        <v>-9.23</v>
      </c>
      <c r="R19" s="183">
        <v>-9.8000000000000007</v>
      </c>
      <c r="S19" s="183">
        <v>-10.60</v>
      </c>
      <c r="T19" s="183">
        <v>-10.97</v>
      </c>
      <c r="U19" s="183">
        <v>-12.70</v>
      </c>
      <c r="V19" s="183">
        <v>-11.37</v>
      </c>
      <c r="W19" s="183">
        <v>-11.03</v>
      </c>
      <c r="X19" s="183">
        <v>-10.30</v>
      </c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470</v>
      </c>
      <c r="B20" s="183">
        <v>-12.73</v>
      </c>
      <c r="C20" s="183">
        <v>-29.23</v>
      </c>
      <c r="D20" s="183">
        <v>-10.90</v>
      </c>
      <c r="E20" s="183">
        <v>-2.33</v>
      </c>
      <c r="F20" s="183">
        <v>6.77</v>
      </c>
      <c r="G20" s="183">
        <v>16.77</v>
      </c>
      <c r="H20" s="183">
        <v>23.07</v>
      </c>
      <c r="I20" s="183">
        <v>22.07</v>
      </c>
      <c r="J20" s="183">
        <v>20.03</v>
      </c>
      <c r="K20" s="183">
        <v>14.63</v>
      </c>
      <c r="L20" s="183">
        <v>7.90</v>
      </c>
      <c r="M20" s="183">
        <v>3.63</v>
      </c>
      <c r="N20" s="183">
        <v>2.0699999999999998</v>
      </c>
      <c r="O20" s="183">
        <v>-5.53</v>
      </c>
      <c r="P20" s="183">
        <v>-14.43</v>
      </c>
      <c r="Q20" s="183">
        <v>-14.70</v>
      </c>
      <c r="R20" s="183">
        <v>-16.93</v>
      </c>
      <c r="S20" s="183">
        <v>-18.13</v>
      </c>
      <c r="T20" s="183">
        <v>-20.67</v>
      </c>
      <c r="U20" s="183">
        <v>-24.63</v>
      </c>
      <c r="V20" s="183">
        <v>-22.90</v>
      </c>
      <c r="W20" s="183">
        <v>-19.47</v>
      </c>
      <c r="X20" s="183">
        <v>-19.27</v>
      </c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471</v>
      </c>
      <c r="B21" s="183">
        <v>-7.93</v>
      </c>
      <c r="C21" s="183">
        <v>-29.13</v>
      </c>
      <c r="D21" s="183">
        <v>-15.30</v>
      </c>
      <c r="E21" s="183">
        <v>-8.1300000000000008</v>
      </c>
      <c r="F21" s="183">
        <v>-1.53</v>
      </c>
      <c r="G21" s="183">
        <v>13.43</v>
      </c>
      <c r="H21" s="183">
        <v>14.47</v>
      </c>
      <c r="I21" s="183">
        <v>14.67</v>
      </c>
      <c r="J21" s="183">
        <v>11.17</v>
      </c>
      <c r="K21" s="183">
        <v>6.97</v>
      </c>
      <c r="L21" s="183">
        <v>-1.40</v>
      </c>
      <c r="M21" s="183">
        <v>-7.73</v>
      </c>
      <c r="N21" s="183">
        <v>-4.53</v>
      </c>
      <c r="O21" s="183">
        <v>-11.90</v>
      </c>
      <c r="P21" s="183">
        <v>-16.97</v>
      </c>
      <c r="Q21" s="183">
        <v>-18.87</v>
      </c>
      <c r="R21" s="183">
        <v>-17.40</v>
      </c>
      <c r="S21" s="183">
        <v>-18.40</v>
      </c>
      <c r="T21" s="183">
        <v>-22.07</v>
      </c>
      <c r="U21" s="183">
        <v>-21.03</v>
      </c>
      <c r="V21" s="183">
        <v>-16.93</v>
      </c>
      <c r="W21" s="183">
        <v>-14.50</v>
      </c>
      <c r="X21" s="183">
        <v>-16.47</v>
      </c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 t="s">
        <v>472</v>
      </c>
      <c r="B22" s="183">
        <v>-12.43</v>
      </c>
      <c r="C22" s="183">
        <v>-36</v>
      </c>
      <c r="D22" s="183">
        <v>-19.57</v>
      </c>
      <c r="E22" s="183">
        <v>-18.63</v>
      </c>
      <c r="F22" s="183">
        <v>-15.20</v>
      </c>
      <c r="G22" s="183">
        <v>-11.83</v>
      </c>
      <c r="H22" s="183">
        <v>-11.67</v>
      </c>
      <c r="I22" s="183">
        <v>-11.13</v>
      </c>
      <c r="J22" s="183">
        <v>-14.73</v>
      </c>
      <c r="K22" s="183">
        <v>-15.63</v>
      </c>
      <c r="L22" s="183">
        <v>-20.329999999999998</v>
      </c>
      <c r="M22" s="183">
        <v>-20.80</v>
      </c>
      <c r="N22" s="183">
        <v>-18.90</v>
      </c>
      <c r="O22" s="183">
        <v>-19.97</v>
      </c>
      <c r="P22" s="183">
        <v>-19.329999999999998</v>
      </c>
      <c r="Q22" s="183">
        <v>-17</v>
      </c>
      <c r="R22" s="183">
        <v>-16.20</v>
      </c>
      <c r="S22" s="183">
        <v>-17.03</v>
      </c>
      <c r="T22" s="183">
        <v>-16.90</v>
      </c>
      <c r="U22" s="183">
        <v>-17.329999999999998</v>
      </c>
      <c r="V22" s="183">
        <v>-15.70</v>
      </c>
      <c r="W22" s="183">
        <v>-15.77</v>
      </c>
      <c r="X22" s="183">
        <v>-16</v>
      </c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 t="s">
        <v>473</v>
      </c>
      <c r="B23" s="183">
        <v>2.37</v>
      </c>
      <c r="C23" s="183">
        <v>-31.03</v>
      </c>
      <c r="D23" s="183">
        <v>-3.10</v>
      </c>
      <c r="E23" s="183">
        <v>6.13</v>
      </c>
      <c r="F23" s="183">
        <v>-1.20</v>
      </c>
      <c r="G23" s="183">
        <v>0.50</v>
      </c>
      <c r="H23" s="183">
        <v>0.60</v>
      </c>
      <c r="I23" s="183">
        <v>-1.37</v>
      </c>
      <c r="J23" s="183">
        <v>-1.30</v>
      </c>
      <c r="K23" s="183">
        <v>-0.67</v>
      </c>
      <c r="L23" s="183">
        <v>-6.80</v>
      </c>
      <c r="M23" s="183">
        <v>-12.77</v>
      </c>
      <c r="N23" s="183">
        <v>-6.73</v>
      </c>
      <c r="O23" s="183">
        <v>-12.37</v>
      </c>
      <c r="P23" s="183">
        <v>-8</v>
      </c>
      <c r="Q23" s="183">
        <v>-5.30</v>
      </c>
      <c r="R23" s="183">
        <v>-4.5999999999999996</v>
      </c>
      <c r="S23" s="183">
        <v>0.90</v>
      </c>
      <c r="T23" s="183">
        <v>0.60</v>
      </c>
      <c r="U23" s="183">
        <v>-1.17</v>
      </c>
      <c r="V23" s="183">
        <v>-3.60</v>
      </c>
      <c r="W23" s="183">
        <v>-6.10</v>
      </c>
      <c r="X23" s="183">
        <v>-0.43</v>
      </c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 t="s">
        <v>986</v>
      </c>
      <c r="B24" s="183">
        <v>-8.57</v>
      </c>
      <c r="C24" s="183">
        <v>-33.299999999999997</v>
      </c>
      <c r="D24" s="183">
        <v>-4.13</v>
      </c>
      <c r="E24" s="183">
        <v>-3.33</v>
      </c>
      <c r="F24" s="183">
        <v>-2.73</v>
      </c>
      <c r="G24" s="183">
        <v>2.2999999999999998</v>
      </c>
      <c r="H24" s="183">
        <v>-4.2699999999999996</v>
      </c>
      <c r="I24" s="183">
        <v>-5.53</v>
      </c>
      <c r="J24" s="183">
        <v>-0.80</v>
      </c>
      <c r="K24" s="183">
        <v>2.63</v>
      </c>
      <c r="L24" s="183">
        <v>-3.73</v>
      </c>
      <c r="M24" s="183">
        <v>-11.33</v>
      </c>
      <c r="N24" s="183">
        <v>-3.83</v>
      </c>
      <c r="O24" s="183">
        <v>-8.90</v>
      </c>
      <c r="P24" s="183">
        <v>-12.33</v>
      </c>
      <c r="Q24" s="183">
        <v>-6.30</v>
      </c>
      <c r="R24" s="183">
        <v>-9.90</v>
      </c>
      <c r="S24" s="183">
        <v>-8.67</v>
      </c>
      <c r="T24" s="183">
        <v>-7.13</v>
      </c>
      <c r="U24" s="183">
        <v>-9.5299999999999994</v>
      </c>
      <c r="V24" s="183">
        <v>-4.93</v>
      </c>
      <c r="W24" s="183">
        <v>-6.50</v>
      </c>
      <c r="X24" s="183">
        <v>-6.87</v>
      </c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0" customWidth="1"/>
    <col min="2" max="2" width="7.33333333333333" style="250" customWidth="1"/>
    <col min="3" max="25" width="7.83333333333333" style="250" bestFit="1" customWidth="1"/>
    <col min="26" max="179" width="7.66666666666667" style="250" bestFit="1" customWidth="1"/>
    <col min="180" max="16384" width="7.33333333333333" style="250"/>
  </cols>
  <sheetData>
    <row r="1" spans="1:8" ht="13.5" customHeight="1">
      <c r="A1" s="175" t="s">
        <v>202</v>
      </c>
      <c r="H1" s="2" t="s">
        <v>31</v>
      </c>
    </row>
    <row r="2" ht="13.5" customHeight="1">
      <c r="A2" s="176" t="s">
        <v>203</v>
      </c>
    </row>
    <row r="3" ht="13.5" customHeight="1">
      <c r="A3" s="176" t="s">
        <v>204</v>
      </c>
    </row>
    <row r="18" spans="2:179" ht="13.5" customHeight="1">
      <c r="B18" s="184">
        <v>43861</v>
      </c>
      <c r="C18" s="184">
        <v>43890</v>
      </c>
      <c r="D18" s="184">
        <v>43921</v>
      </c>
      <c r="E18" s="184">
        <v>43951</v>
      </c>
      <c r="F18" s="184">
        <v>43982</v>
      </c>
      <c r="G18" s="184">
        <v>44012</v>
      </c>
      <c r="H18" s="184">
        <v>44043</v>
      </c>
      <c r="I18" s="184">
        <v>44074</v>
      </c>
      <c r="J18" s="184">
        <v>44104</v>
      </c>
      <c r="K18" s="184">
        <v>44135</v>
      </c>
      <c r="L18" s="184">
        <v>44165</v>
      </c>
      <c r="M18" s="184">
        <v>44196</v>
      </c>
      <c r="N18" s="184">
        <v>44227</v>
      </c>
      <c r="O18" s="184">
        <v>44255</v>
      </c>
      <c r="P18" s="184">
        <v>44286</v>
      </c>
      <c r="Q18" s="184">
        <v>44316</v>
      </c>
      <c r="R18" s="184">
        <v>44347</v>
      </c>
      <c r="S18" s="184">
        <v>44377</v>
      </c>
      <c r="T18" s="184">
        <v>44408</v>
      </c>
      <c r="U18" s="184">
        <v>44439</v>
      </c>
      <c r="V18" s="184">
        <v>44469</v>
      </c>
      <c r="W18" s="184">
        <v>44500</v>
      </c>
      <c r="X18" s="184">
        <v>44530</v>
      </c>
      <c r="Y18" s="184">
        <v>44561</v>
      </c>
      <c r="Z18" s="184">
        <v>44592</v>
      </c>
      <c r="AA18" s="184">
        <v>44620</v>
      </c>
      <c r="AB18" s="184">
        <v>44651</v>
      </c>
      <c r="AC18" s="184">
        <v>44681</v>
      </c>
      <c r="AD18" s="184">
        <v>44712</v>
      </c>
      <c r="AE18" s="184">
        <v>44742</v>
      </c>
      <c r="AF18" s="184">
        <v>44773</v>
      </c>
      <c r="AG18" s="184">
        <v>44804</v>
      </c>
      <c r="AH18" s="184">
        <v>44834</v>
      </c>
      <c r="AI18" s="184">
        <v>44865</v>
      </c>
      <c r="AJ18" s="184">
        <v>44895</v>
      </c>
      <c r="AK18" s="184">
        <v>44926</v>
      </c>
      <c r="AL18" s="184">
        <v>44957</v>
      </c>
      <c r="AM18" s="184">
        <v>44985</v>
      </c>
      <c r="AN18" s="184">
        <v>45016</v>
      </c>
      <c r="AO18" s="184">
        <v>45046</v>
      </c>
      <c r="AP18" s="184">
        <v>45077</v>
      </c>
      <c r="AQ18" s="184">
        <v>45107</v>
      </c>
      <c r="AR18" s="184">
        <v>45138</v>
      </c>
      <c r="AS18" s="184">
        <v>45169</v>
      </c>
      <c r="AT18" s="184">
        <v>45199</v>
      </c>
      <c r="AU18" s="184">
        <v>45230</v>
      </c>
      <c r="AV18" s="184">
        <v>45260</v>
      </c>
      <c r="AW18" s="184">
        <v>45291</v>
      </c>
      <c r="AX18" s="184">
        <v>45322</v>
      </c>
      <c r="AY18" s="184">
        <v>45351</v>
      </c>
      <c r="AZ18" s="184">
        <v>45382</v>
      </c>
      <c r="BA18" s="184">
        <v>45412</v>
      </c>
      <c r="BB18" s="184">
        <v>45443</v>
      </c>
      <c r="BC18" s="184">
        <v>45473</v>
      </c>
      <c r="BD18" s="184">
        <v>45504</v>
      </c>
      <c r="BE18" s="184">
        <v>45535</v>
      </c>
      <c r="BF18" s="184">
        <v>45565</v>
      </c>
      <c r="BG18" s="184">
        <v>45596</v>
      </c>
      <c r="BH18" s="184">
        <v>45626</v>
      </c>
      <c r="BI18" s="184">
        <v>45657</v>
      </c>
      <c r="BJ18" s="184">
        <v>45688</v>
      </c>
      <c r="BK18" s="184">
        <v>45716</v>
      </c>
      <c r="BL18" s="184">
        <v>45747</v>
      </c>
      <c r="BM18" s="184">
        <v>45777</v>
      </c>
      <c r="BN18" s="184">
        <v>45808</v>
      </c>
      <c r="BO18" s="184">
        <v>45838</v>
      </c>
      <c r="BP18" s="184">
        <v>45869</v>
      </c>
      <c r="BQ18" s="184">
        <v>45900</v>
      </c>
      <c r="BR18" s="184">
        <v>45930</v>
      </c>
      <c r="BS18" s="184">
        <v>45961</v>
      </c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4"/>
      <c r="FL18" s="184"/>
      <c r="FM18" s="184"/>
      <c r="FN18" s="184"/>
      <c r="FO18" s="184"/>
      <c r="FP18" s="184"/>
      <c r="FQ18" s="184"/>
      <c r="FR18" s="184"/>
      <c r="FS18" s="184"/>
      <c r="FT18" s="184"/>
      <c r="FU18" s="184"/>
      <c r="FV18" s="184"/>
      <c r="FW18" s="184"/>
    </row>
    <row r="19" spans="1:179" ht="13.5" customHeight="1">
      <c r="A19" s="175" t="s">
        <v>991</v>
      </c>
      <c r="B19" s="183">
        <v>-5.70</v>
      </c>
      <c r="C19" s="183">
        <v>-4.9000000000000004</v>
      </c>
      <c r="D19" s="183">
        <v>-32.10</v>
      </c>
      <c r="E19" s="183">
        <v>-51.20</v>
      </c>
      <c r="F19" s="183">
        <v>-31.30</v>
      </c>
      <c r="G19" s="183">
        <v>-11.30</v>
      </c>
      <c r="H19" s="183">
        <v>-1.1000000000000001</v>
      </c>
      <c r="I19" s="183">
        <v>2.60</v>
      </c>
      <c r="J19" s="183">
        <v>4.80</v>
      </c>
      <c r="K19" s="183">
        <v>0.10</v>
      </c>
      <c r="L19" s="183">
        <v>-5.0999999999999996</v>
      </c>
      <c r="M19" s="183">
        <v>-1.60</v>
      </c>
      <c r="N19" s="183">
        <v>-7.60</v>
      </c>
      <c r="O19" s="183">
        <v>-1.90</v>
      </c>
      <c r="P19" s="183">
        <v>7.80</v>
      </c>
      <c r="Q19" s="183">
        <v>5.0999999999999996</v>
      </c>
      <c r="R19" s="183">
        <v>11.50</v>
      </c>
      <c r="S19" s="183">
        <v>14.10</v>
      </c>
      <c r="T19" s="183">
        <v>11.70</v>
      </c>
      <c r="U19" s="183">
        <v>6.50</v>
      </c>
      <c r="V19" s="183">
        <v>8.10</v>
      </c>
      <c r="W19" s="183">
        <v>3.30</v>
      </c>
      <c r="X19" s="183">
        <v>-0.90</v>
      </c>
      <c r="Y19" s="183">
        <v>-4.30</v>
      </c>
      <c r="Z19" s="183">
        <v>0.60</v>
      </c>
      <c r="AA19" s="183">
        <v>6</v>
      </c>
      <c r="AB19" s="183">
        <v>-25.40</v>
      </c>
      <c r="AC19" s="183">
        <v>-20.80</v>
      </c>
      <c r="AD19" s="183">
        <v>-20.80</v>
      </c>
      <c r="AE19" s="183">
        <v>-21.40</v>
      </c>
      <c r="AF19" s="183">
        <v>-31.40</v>
      </c>
      <c r="AG19" s="183">
        <v>-29.50</v>
      </c>
      <c r="AH19" s="183">
        <v>-37.60</v>
      </c>
      <c r="AI19" s="183">
        <v>-38.50</v>
      </c>
      <c r="AJ19" s="183">
        <v>-30.70</v>
      </c>
      <c r="AK19" s="183">
        <v>-23.10</v>
      </c>
      <c r="AL19" s="183">
        <v>-18.30</v>
      </c>
      <c r="AM19" s="183">
        <v>-15.10</v>
      </c>
      <c r="AN19" s="183">
        <v>-11.60</v>
      </c>
      <c r="AO19" s="183">
        <v>-9.8000000000000007</v>
      </c>
      <c r="AP19" s="183">
        <v>-17</v>
      </c>
      <c r="AQ19" s="183">
        <v>-25.80</v>
      </c>
      <c r="AR19" s="183">
        <v>-24.50</v>
      </c>
      <c r="AS19" s="183">
        <v>-26.40</v>
      </c>
      <c r="AT19" s="183">
        <v>-24.40</v>
      </c>
      <c r="AU19" s="183">
        <v>-22.30</v>
      </c>
      <c r="AV19" s="183">
        <v>-21.60</v>
      </c>
      <c r="AW19" s="183">
        <v>-21.80</v>
      </c>
      <c r="AX19" s="183">
        <v>-23.30</v>
      </c>
      <c r="AY19" s="183">
        <v>-22.20</v>
      </c>
      <c r="AZ19" s="183">
        <v>-16.90</v>
      </c>
      <c r="BA19" s="183">
        <v>-12.80</v>
      </c>
      <c r="BB19" s="183">
        <v>-12.30</v>
      </c>
      <c r="BC19" s="183">
        <v>-15</v>
      </c>
      <c r="BD19" s="183">
        <v>-17.60</v>
      </c>
      <c r="BE19" s="183">
        <v>-18.30</v>
      </c>
      <c r="BF19" s="183">
        <v>-18.10</v>
      </c>
      <c r="BG19" s="183">
        <v>-17.10</v>
      </c>
      <c r="BH19" s="183">
        <v>-17.60</v>
      </c>
      <c r="BI19" s="183">
        <v>-22.50</v>
      </c>
      <c r="BJ19" s="183">
        <v>-22.40</v>
      </c>
      <c r="BK19" s="183">
        <v>-20.10</v>
      </c>
      <c r="BL19" s="183">
        <v>-16</v>
      </c>
      <c r="BM19" s="183">
        <v>-17</v>
      </c>
      <c r="BN19" s="183">
        <v>-13.50</v>
      </c>
      <c r="BO19" s="183">
        <v>-10.10</v>
      </c>
      <c r="BP19" s="183">
        <v>-9.60</v>
      </c>
      <c r="BQ19" s="183">
        <v>-8.40</v>
      </c>
      <c r="BR19" s="183">
        <v>-11.80</v>
      </c>
      <c r="BS19" s="183">
        <v>-7.90</v>
      </c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</row>
    <row r="20" spans="1:179" ht="13.5" customHeight="1">
      <c r="A20" s="175" t="s">
        <v>992</v>
      </c>
      <c r="B20" s="183">
        <v>-1.53</v>
      </c>
      <c r="C20" s="183">
        <v>-0.25</v>
      </c>
      <c r="D20" s="183">
        <v>-3.39</v>
      </c>
      <c r="E20" s="183">
        <v>-14.65</v>
      </c>
      <c r="F20" s="183">
        <v>-22.96</v>
      </c>
      <c r="G20" s="183">
        <v>-22.63</v>
      </c>
      <c r="H20" s="183">
        <v>-13.16</v>
      </c>
      <c r="I20" s="183">
        <v>-5.91</v>
      </c>
      <c r="J20" s="183">
        <v>-2.42</v>
      </c>
      <c r="K20" s="183">
        <v>0.23</v>
      </c>
      <c r="L20" s="183">
        <v>1.89</v>
      </c>
      <c r="M20" s="183">
        <v>2.87</v>
      </c>
      <c r="N20" s="183">
        <v>1.91</v>
      </c>
      <c r="O20" s="183">
        <v>-0.23</v>
      </c>
      <c r="P20" s="183">
        <v>2.92</v>
      </c>
      <c r="Q20" s="183">
        <v>16.96</v>
      </c>
      <c r="R20" s="183">
        <v>28.98</v>
      </c>
      <c r="S20" s="183">
        <v>28.82</v>
      </c>
      <c r="T20" s="183">
        <v>14.80</v>
      </c>
      <c r="U20" s="183">
        <v>6.90</v>
      </c>
      <c r="V20" s="183">
        <v>1.38</v>
      </c>
      <c r="W20" s="183">
        <v>-2.95</v>
      </c>
      <c r="X20" s="183">
        <v>-3.20</v>
      </c>
      <c r="Y20" s="183">
        <v>-2.92</v>
      </c>
      <c r="Z20" s="183">
        <v>0.18</v>
      </c>
      <c r="AA20" s="183">
        <v>0.55000000000000004</v>
      </c>
      <c r="AB20" s="183">
        <v>1.42</v>
      </c>
      <c r="AC20" s="183">
        <v>-0.74</v>
      </c>
      <c r="AD20" s="183">
        <v>-0.63</v>
      </c>
      <c r="AE20" s="183">
        <v>0.43</v>
      </c>
      <c r="AF20" s="183">
        <v>1.86</v>
      </c>
      <c r="AG20" s="183">
        <v>2.65</v>
      </c>
      <c r="AH20" s="183">
        <v>4.6900000000000004</v>
      </c>
      <c r="AI20" s="183">
        <v>6.44</v>
      </c>
      <c r="AJ20" s="183">
        <v>5.61</v>
      </c>
      <c r="AK20" s="183">
        <v>4.41</v>
      </c>
      <c r="AL20" s="183">
        <v>1.97</v>
      </c>
      <c r="AM20" s="183">
        <v>1.97</v>
      </c>
      <c r="AN20" s="183">
        <v>1.93</v>
      </c>
      <c r="AO20" s="183">
        <v>3.07</v>
      </c>
      <c r="AP20" s="183">
        <v>3.09</v>
      </c>
      <c r="AQ20" s="183">
        <v>2.16</v>
      </c>
      <c r="AR20" s="183">
        <v>1.24</v>
      </c>
      <c r="AS20" s="183">
        <v>-0.11</v>
      </c>
      <c r="AT20" s="183">
        <v>-1.93</v>
      </c>
      <c r="AU20" s="183">
        <v>-1.1399999999999999</v>
      </c>
      <c r="AV20" s="183">
        <v>-1.1200000000000001</v>
      </c>
      <c r="AW20" s="183">
        <v>0.69</v>
      </c>
      <c r="AX20" s="183">
        <v>0.47</v>
      </c>
      <c r="AY20" s="183">
        <v>1.19</v>
      </c>
      <c r="AZ20" s="183">
        <v>-0.33</v>
      </c>
      <c r="BA20" s="183">
        <v>-0.12</v>
      </c>
      <c r="BB20" s="183">
        <v>-1.35</v>
      </c>
      <c r="BC20" s="183">
        <v>-1.60</v>
      </c>
      <c r="BD20" s="183">
        <v>-2.41</v>
      </c>
      <c r="BE20" s="183">
        <v>-0.93</v>
      </c>
      <c r="BF20" s="183">
        <v>0.65</v>
      </c>
      <c r="BG20" s="183">
        <v>0.55000000000000004</v>
      </c>
      <c r="BH20" s="183">
        <v>-0.72</v>
      </c>
      <c r="BI20" s="183">
        <v>-2.2599999999999998</v>
      </c>
      <c r="BJ20" s="183">
        <v>-2.29</v>
      </c>
      <c r="BK20" s="183">
        <v>-1.48</v>
      </c>
      <c r="BL20" s="183">
        <v>-0.31</v>
      </c>
      <c r="BM20" s="183">
        <v>0.25</v>
      </c>
      <c r="BN20" s="183">
        <v>0.80</v>
      </c>
      <c r="BO20" s="183">
        <v>0.94</v>
      </c>
      <c r="BP20" s="183">
        <v>1.43</v>
      </c>
      <c r="BQ20" s="183">
        <v>0.26</v>
      </c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3"/>
      <c r="FH20" s="183"/>
      <c r="FI20" s="183"/>
      <c r="FJ20" s="183"/>
      <c r="FK20" s="183"/>
      <c r="FL20" s="183"/>
      <c r="FM20" s="183"/>
      <c r="FN20" s="183"/>
      <c r="FO20" s="183"/>
      <c r="FP20" s="183"/>
      <c r="FQ20" s="183"/>
      <c r="FR20" s="183"/>
      <c r="FS20" s="183"/>
      <c r="FT20" s="183"/>
      <c r="FU20" s="183"/>
      <c r="FV20" s="183"/>
      <c r="FW20" s="183"/>
    </row>
    <row r="21" spans="1:179" ht="13.5" customHeight="1">
      <c r="A21" s="175" t="s">
        <v>993</v>
      </c>
      <c r="B21" s="183">
        <v>-2.90</v>
      </c>
      <c r="C21" s="183">
        <v>-3.30</v>
      </c>
      <c r="D21" s="183">
        <v>-18.10</v>
      </c>
      <c r="E21" s="183">
        <v>-42.60</v>
      </c>
      <c r="F21" s="183">
        <v>-36</v>
      </c>
      <c r="G21" s="183">
        <v>-24</v>
      </c>
      <c r="H21" s="183">
        <v>-13.20</v>
      </c>
      <c r="I21" s="183">
        <v>-6.10</v>
      </c>
      <c r="J21" s="183">
        <v>0.60</v>
      </c>
      <c r="K21" s="183">
        <v>3.30</v>
      </c>
      <c r="L21" s="183">
        <v>5</v>
      </c>
      <c r="M21" s="183">
        <v>10.30</v>
      </c>
      <c r="N21" s="183">
        <v>8.40</v>
      </c>
      <c r="O21" s="183">
        <v>15</v>
      </c>
      <c r="P21" s="183">
        <v>22.70</v>
      </c>
      <c r="Q21" s="183">
        <v>24</v>
      </c>
      <c r="R21" s="183">
        <v>23.90</v>
      </c>
      <c r="S21" s="183">
        <v>28.90</v>
      </c>
      <c r="T21" s="183">
        <v>28.30</v>
      </c>
      <c r="U21" s="183">
        <v>25.70</v>
      </c>
      <c r="V21" s="183">
        <v>22.70</v>
      </c>
      <c r="W21" s="183">
        <v>19.80</v>
      </c>
      <c r="X21" s="183">
        <v>17.70</v>
      </c>
      <c r="Y21" s="183">
        <v>17.90</v>
      </c>
      <c r="Z21" s="183">
        <v>19.10</v>
      </c>
      <c r="AA21" s="183">
        <v>22</v>
      </c>
      <c r="AB21" s="183">
        <v>-4.5999999999999996</v>
      </c>
      <c r="AC21" s="183">
        <v>-2.40</v>
      </c>
      <c r="AD21" s="183">
        <v>1.1000000000000001</v>
      </c>
      <c r="AE21" s="183">
        <v>-0.10</v>
      </c>
      <c r="AF21" s="183">
        <v>-6</v>
      </c>
      <c r="AG21" s="183">
        <v>-5.80</v>
      </c>
      <c r="AH21" s="183">
        <v>-11.10</v>
      </c>
      <c r="AI21" s="183">
        <v>-13.50</v>
      </c>
      <c r="AJ21" s="183">
        <v>-10.50</v>
      </c>
      <c r="AK21" s="183">
        <v>-4.5999999999999996</v>
      </c>
      <c r="AL21" s="183">
        <v>-0.30</v>
      </c>
      <c r="AM21" s="183">
        <v>0.80</v>
      </c>
      <c r="AN21" s="183">
        <v>4.70</v>
      </c>
      <c r="AO21" s="183">
        <v>4.4000000000000004</v>
      </c>
      <c r="AP21" s="183">
        <v>-2.40</v>
      </c>
      <c r="AQ21" s="183">
        <v>-9.8000000000000007</v>
      </c>
      <c r="AR21" s="183">
        <v>-13.60</v>
      </c>
      <c r="AS21" s="183">
        <v>-15.90</v>
      </c>
      <c r="AT21" s="183">
        <v>-14.90</v>
      </c>
      <c r="AU21" s="183">
        <v>-15.50</v>
      </c>
      <c r="AV21" s="183">
        <v>-13.60</v>
      </c>
      <c r="AW21" s="183">
        <v>-16.50</v>
      </c>
      <c r="AX21" s="183">
        <v>-15</v>
      </c>
      <c r="AY21" s="183">
        <v>-16.70</v>
      </c>
      <c r="AZ21" s="183">
        <v>-10.50</v>
      </c>
      <c r="BA21" s="183">
        <v>-9.50</v>
      </c>
      <c r="BB21" s="183">
        <v>-7.80</v>
      </c>
      <c r="BC21" s="183">
        <v>-10.10</v>
      </c>
      <c r="BD21" s="183">
        <v>-14.30</v>
      </c>
      <c r="BE21" s="183">
        <v>-17.80</v>
      </c>
      <c r="BF21" s="183">
        <v>-20.80</v>
      </c>
      <c r="BG21" s="183">
        <v>-20.60</v>
      </c>
      <c r="BH21" s="183">
        <v>-22.30</v>
      </c>
      <c r="BI21" s="183">
        <v>-24.70</v>
      </c>
      <c r="BJ21" s="183">
        <v>-24.80</v>
      </c>
      <c r="BK21" s="183">
        <v>-22</v>
      </c>
      <c r="BL21" s="183">
        <v>-16.80</v>
      </c>
      <c r="BM21" s="183">
        <v>-18.30</v>
      </c>
      <c r="BN21" s="183">
        <v>-14</v>
      </c>
      <c r="BO21" s="183">
        <v>-14</v>
      </c>
      <c r="BP21" s="183">
        <v>-12.10</v>
      </c>
      <c r="BQ21" s="183">
        <v>-12.50</v>
      </c>
      <c r="BR21" s="183">
        <v>-13.20</v>
      </c>
      <c r="BS21" s="183">
        <v>-11.70</v>
      </c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3"/>
      <c r="FG21" s="183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4"/>
      <c r="D2" s="164"/>
      <c r="G2" s="97"/>
    </row>
    <row r="3" spans="1:8" ht="12.75" customHeight="1">
      <c r="A3" s="21" t="s">
        <v>65</v>
      </c>
      <c r="B3" s="21" t="s">
        <v>93</v>
      </c>
      <c r="C3" s="21"/>
      <c r="D3" s="21"/>
      <c r="E3"/>
      <c r="F3"/>
      <c r="G3"/>
      <c r="H3"/>
    </row>
    <row r="4" spans="1:13" ht="12.75" customHeight="1">
      <c r="A4" s="61" t="s">
        <v>61</v>
      </c>
      <c r="B4" s="61" t="s">
        <v>62</v>
      </c>
      <c r="C4" s="61"/>
      <c r="D4" s="61"/>
      <c r="G4" s="97"/>
      <c r="M4"/>
    </row>
    <row r="5" spans="1:7" ht="12.75" customHeight="1">
      <c r="A5" s="61" t="s">
        <v>255</v>
      </c>
      <c r="B5" s="61" t="s">
        <v>256</v>
      </c>
      <c r="C5" s="61"/>
      <c r="D5" s="61"/>
      <c r="G5" s="97"/>
    </row>
    <row r="6" spans="9:11" ht="12.75" customHeight="1">
      <c r="I6" s="98"/>
      <c r="K6" s="99"/>
    </row>
    <row r="7" spans="1:14" ht="1.5" customHeight="1" thickBot="1">
      <c r="A7" s="195"/>
      <c r="B7" s="195"/>
      <c r="C7" s="195"/>
      <c r="D7" s="195"/>
      <c r="E7" s="195"/>
      <c r="F7" s="195"/>
      <c r="G7" s="195"/>
      <c r="H7" s="195"/>
      <c r="I7" s="196"/>
      <c r="J7" s="195"/>
      <c r="K7" s="197"/>
      <c r="L7" s="195"/>
      <c r="M7" s="195"/>
      <c r="N7" s="195"/>
    </row>
    <row r="8" spans="1:14" ht="12.75" customHeight="1">
      <c r="A8" s="654"/>
      <c r="B8" s="654"/>
      <c r="C8" s="655"/>
      <c r="D8" s="655"/>
      <c r="E8" s="359" t="s">
        <v>436</v>
      </c>
      <c r="F8" s="359" t="s">
        <v>437</v>
      </c>
      <c r="G8" s="359" t="s">
        <v>438</v>
      </c>
      <c r="H8" s="359" t="s">
        <v>439</v>
      </c>
      <c r="I8" s="359" t="s">
        <v>440</v>
      </c>
      <c r="J8" s="359" t="s">
        <v>441</v>
      </c>
      <c r="K8" s="359" t="s">
        <v>442</v>
      </c>
      <c r="L8" s="359" t="s">
        <v>443</v>
      </c>
      <c r="M8" s="305" t="s">
        <v>444</v>
      </c>
      <c r="N8" s="305" t="s">
        <v>660</v>
      </c>
    </row>
    <row r="9" spans="1:14" ht="12.75" customHeight="1">
      <c r="A9" s="659"/>
      <c r="B9" s="659"/>
      <c r="C9" s="656"/>
      <c r="D9" s="656"/>
      <c r="E9" s="660"/>
      <c r="F9" s="660"/>
      <c r="G9" s="660"/>
      <c r="H9" s="660"/>
      <c r="I9" s="660"/>
      <c r="J9" s="660"/>
      <c r="K9" s="660"/>
      <c r="L9" s="660"/>
      <c r="M9" s="661" t="s">
        <v>464</v>
      </c>
      <c r="N9" s="661" t="s">
        <v>464</v>
      </c>
    </row>
    <row r="10" spans="1:14" ht="12.75" customHeight="1" hidden="1">
      <c r="A10" s="659"/>
      <c r="B10" s="659"/>
      <c r="C10" s="656"/>
      <c r="D10" s="656"/>
      <c r="E10" s="660"/>
      <c r="F10" s="660"/>
      <c r="G10" s="660"/>
      <c r="H10" s="660"/>
      <c r="I10" s="660"/>
      <c r="J10" s="660"/>
      <c r="K10" s="660"/>
      <c r="L10" s="660"/>
      <c r="M10" s="661" t="s">
        <v>465</v>
      </c>
      <c r="N10" s="661" t="s">
        <v>465</v>
      </c>
    </row>
    <row r="11" spans="1:14" ht="12.75" customHeight="1">
      <c r="A11" s="667" t="s">
        <v>508</v>
      </c>
      <c r="B11" s="657" t="s">
        <v>509</v>
      </c>
      <c r="C11" s="464" t="s">
        <v>510</v>
      </c>
      <c r="D11" s="464" t="s">
        <v>115</v>
      </c>
      <c r="E11" s="360">
        <v>3.80</v>
      </c>
      <c r="F11" s="360">
        <v>3.60</v>
      </c>
      <c r="G11" s="360">
        <v>2.80</v>
      </c>
      <c r="H11" s="360">
        <v>-2.70</v>
      </c>
      <c r="I11" s="360">
        <v>6.60</v>
      </c>
      <c r="J11" s="360">
        <v>3.60</v>
      </c>
      <c r="K11" s="360">
        <v>3.30</v>
      </c>
      <c r="L11" s="360">
        <v>3.20</v>
      </c>
      <c r="M11" s="306">
        <v>3.10</v>
      </c>
      <c r="N11" s="306">
        <v>3.20</v>
      </c>
    </row>
    <row r="12" spans="1:14" ht="12.75" customHeight="1">
      <c r="A12" s="662" t="s">
        <v>467</v>
      </c>
      <c r="B12" s="662" t="s">
        <v>467</v>
      </c>
      <c r="C12" s="468" t="s">
        <v>510</v>
      </c>
      <c r="D12" s="468" t="s">
        <v>115</v>
      </c>
      <c r="E12" s="663">
        <v>2.50</v>
      </c>
      <c r="F12" s="663">
        <v>3</v>
      </c>
      <c r="G12" s="663">
        <v>2.60</v>
      </c>
      <c r="H12" s="663">
        <v>-2.10</v>
      </c>
      <c r="I12" s="663">
        <v>6.20</v>
      </c>
      <c r="J12" s="663">
        <v>2.50</v>
      </c>
      <c r="K12" s="663">
        <v>2.90</v>
      </c>
      <c r="L12" s="663">
        <v>2.80</v>
      </c>
      <c r="M12" s="664">
        <v>1.90</v>
      </c>
      <c r="N12" s="664">
        <v>2</v>
      </c>
    </row>
    <row r="13" spans="1:14" ht="12.75" customHeight="1">
      <c r="A13" s="662" t="s">
        <v>511</v>
      </c>
      <c r="B13" s="662" t="s">
        <v>512</v>
      </c>
      <c r="C13" s="468" t="s">
        <v>510</v>
      </c>
      <c r="D13" s="468" t="s">
        <v>115</v>
      </c>
      <c r="E13" s="663">
        <v>6.90</v>
      </c>
      <c r="F13" s="663">
        <v>6.90</v>
      </c>
      <c r="G13" s="663">
        <v>6.20</v>
      </c>
      <c r="H13" s="663">
        <v>2</v>
      </c>
      <c r="I13" s="663">
        <v>8.90</v>
      </c>
      <c r="J13" s="663">
        <v>3.20</v>
      </c>
      <c r="K13" s="663">
        <v>5.40</v>
      </c>
      <c r="L13" s="663">
        <v>4.9000000000000004</v>
      </c>
      <c r="M13" s="664">
        <v>5</v>
      </c>
      <c r="N13" s="664">
        <v>4.4000000000000004</v>
      </c>
    </row>
    <row r="14" spans="1:14" s="250" customFormat="1" ht="12.75" customHeight="1">
      <c r="A14" s="662" t="s">
        <v>513</v>
      </c>
      <c r="B14" s="662" t="s">
        <v>514</v>
      </c>
      <c r="C14" s="468" t="s">
        <v>510</v>
      </c>
      <c r="D14" s="468" t="s">
        <v>115</v>
      </c>
      <c r="E14" s="663">
        <v>2.70</v>
      </c>
      <c r="F14" s="663">
        <v>1.40</v>
      </c>
      <c r="G14" s="663">
        <v>1.60</v>
      </c>
      <c r="H14" s="663">
        <v>-10.30</v>
      </c>
      <c r="I14" s="663">
        <v>8.60</v>
      </c>
      <c r="J14" s="663">
        <v>4.80</v>
      </c>
      <c r="K14" s="663">
        <v>0.40</v>
      </c>
      <c r="L14" s="663">
        <v>1.1000000000000001</v>
      </c>
      <c r="M14" s="664">
        <v>1.40</v>
      </c>
      <c r="N14" s="664">
        <v>1.70</v>
      </c>
    </row>
    <row r="15" spans="1:14" s="250" customFormat="1" ht="12.75" customHeight="1">
      <c r="A15" s="657" t="s">
        <v>515</v>
      </c>
      <c r="B15" s="657" t="s">
        <v>516</v>
      </c>
      <c r="C15" s="464" t="s">
        <v>510</v>
      </c>
      <c r="D15" s="464" t="s">
        <v>115</v>
      </c>
      <c r="E15" s="360">
        <v>3</v>
      </c>
      <c r="F15" s="360">
        <v>2</v>
      </c>
      <c r="G15" s="360">
        <v>1.90</v>
      </c>
      <c r="H15" s="360">
        <v>-5.70</v>
      </c>
      <c r="I15" s="360">
        <v>6.30</v>
      </c>
      <c r="J15" s="360">
        <v>3.60</v>
      </c>
      <c r="K15" s="360">
        <v>0.50</v>
      </c>
      <c r="L15" s="360">
        <v>1</v>
      </c>
      <c r="M15" s="306">
        <v>1.50</v>
      </c>
      <c r="N15" s="306">
        <v>1.50</v>
      </c>
    </row>
    <row r="16" spans="1:14" s="250" customFormat="1" ht="12.75" customHeight="1">
      <c r="A16" s="662" t="s">
        <v>468</v>
      </c>
      <c r="B16" s="662" t="s">
        <v>469</v>
      </c>
      <c r="C16" s="468" t="s">
        <v>510</v>
      </c>
      <c r="D16" s="468" t="s">
        <v>115</v>
      </c>
      <c r="E16" s="663">
        <v>2.80</v>
      </c>
      <c r="F16" s="663">
        <v>1.80</v>
      </c>
      <c r="G16" s="663">
        <v>1.60</v>
      </c>
      <c r="H16" s="663">
        <v>-6.20</v>
      </c>
      <c r="I16" s="663">
        <v>6.40</v>
      </c>
      <c r="J16" s="663">
        <v>3.70</v>
      </c>
      <c r="K16" s="663">
        <v>0.60</v>
      </c>
      <c r="L16" s="663">
        <v>0.80</v>
      </c>
      <c r="M16" s="664">
        <v>1.40</v>
      </c>
      <c r="N16" s="664">
        <v>1.40</v>
      </c>
    </row>
    <row r="17" spans="1:14" s="250" customFormat="1" ht="12.75" customHeight="1">
      <c r="A17" s="662" t="s">
        <v>470</v>
      </c>
      <c r="B17" s="662" t="s">
        <v>474</v>
      </c>
      <c r="C17" s="468" t="s">
        <v>510</v>
      </c>
      <c r="D17" s="468" t="s">
        <v>115</v>
      </c>
      <c r="E17" s="663">
        <v>3.10</v>
      </c>
      <c r="F17" s="663">
        <v>1.1000000000000001</v>
      </c>
      <c r="G17" s="663">
        <v>1</v>
      </c>
      <c r="H17" s="663">
        <v>-4.50</v>
      </c>
      <c r="I17" s="663">
        <v>3.90</v>
      </c>
      <c r="J17" s="663">
        <v>1.90</v>
      </c>
      <c r="K17" s="663">
        <v>-0.70</v>
      </c>
      <c r="L17" s="663">
        <v>-0.50</v>
      </c>
      <c r="M17" s="664">
        <v>0.30</v>
      </c>
      <c r="N17" s="664">
        <v>1.30</v>
      </c>
    </row>
    <row r="18" spans="1:14" s="250" customFormat="1" ht="12.75" customHeight="1">
      <c r="A18" s="662" t="s">
        <v>527</v>
      </c>
      <c r="B18" s="662" t="s">
        <v>527</v>
      </c>
      <c r="C18" s="466" t="s">
        <v>517</v>
      </c>
      <c r="D18" s="466" t="s">
        <v>518</v>
      </c>
      <c r="E18" s="665">
        <v>2.80</v>
      </c>
      <c r="F18" s="665">
        <v>1.1000000000000001</v>
      </c>
      <c r="G18" s="665">
        <v>1</v>
      </c>
      <c r="H18" s="665">
        <v>-4.0999999999999996</v>
      </c>
      <c r="I18" s="665">
        <v>3.90</v>
      </c>
      <c r="J18" s="665">
        <v>1.80</v>
      </c>
      <c r="K18" s="665">
        <v>-0.90</v>
      </c>
      <c r="L18" s="665">
        <v>-0.50</v>
      </c>
      <c r="M18" s="666">
        <v>0.70</v>
      </c>
      <c r="N18" s="666">
        <v>1.60</v>
      </c>
    </row>
    <row r="19" spans="1:14" s="250" customFormat="1" ht="12.75" customHeight="1">
      <c r="A19" s="662" t="s">
        <v>519</v>
      </c>
      <c r="B19" s="662" t="s">
        <v>520</v>
      </c>
      <c r="C19" s="468" t="s">
        <v>510</v>
      </c>
      <c r="D19" s="468" t="s">
        <v>115</v>
      </c>
      <c r="E19" s="663">
        <v>2.2999999999999998</v>
      </c>
      <c r="F19" s="663">
        <v>1.60</v>
      </c>
      <c r="G19" s="663">
        <v>2.10</v>
      </c>
      <c r="H19" s="663">
        <v>-7.60</v>
      </c>
      <c r="I19" s="663">
        <v>6.80</v>
      </c>
      <c r="J19" s="663">
        <v>2.80</v>
      </c>
      <c r="K19" s="663">
        <v>1.60</v>
      </c>
      <c r="L19" s="663">
        <v>1.1000000000000001</v>
      </c>
      <c r="M19" s="664">
        <v>0.80</v>
      </c>
      <c r="N19" s="664">
        <v>1.60</v>
      </c>
    </row>
    <row r="20" spans="1:14" ht="12.75" customHeight="1">
      <c r="A20" s="662" t="s">
        <v>527</v>
      </c>
      <c r="B20" s="662" t="s">
        <v>527</v>
      </c>
      <c r="C20" s="466" t="s">
        <v>517</v>
      </c>
      <c r="D20" s="466" t="s">
        <v>518</v>
      </c>
      <c r="E20" s="665">
        <v>2.10</v>
      </c>
      <c r="F20" s="665">
        <v>1.60</v>
      </c>
      <c r="G20" s="665">
        <v>2</v>
      </c>
      <c r="H20" s="665">
        <v>-7.40</v>
      </c>
      <c r="I20" s="665">
        <v>6.90</v>
      </c>
      <c r="J20" s="665">
        <v>2.70</v>
      </c>
      <c r="K20" s="665">
        <v>1.40</v>
      </c>
      <c r="L20" s="665">
        <v>1.20</v>
      </c>
      <c r="M20" s="666">
        <v>0.80</v>
      </c>
      <c r="N20" s="666">
        <v>1.70</v>
      </c>
    </row>
    <row r="21" spans="1:14" ht="12.75" customHeight="1">
      <c r="A21" s="662" t="s">
        <v>521</v>
      </c>
      <c r="B21" s="662" t="s">
        <v>522</v>
      </c>
      <c r="C21" s="468" t="s">
        <v>510</v>
      </c>
      <c r="D21" s="468" t="s">
        <v>115</v>
      </c>
      <c r="E21" s="663">
        <v>1.70</v>
      </c>
      <c r="F21" s="663">
        <v>0.70</v>
      </c>
      <c r="G21" s="663">
        <v>0.40</v>
      </c>
      <c r="H21" s="663">
        <v>-9</v>
      </c>
      <c r="I21" s="663">
        <v>8.8000000000000007</v>
      </c>
      <c r="J21" s="663">
        <v>5</v>
      </c>
      <c r="K21" s="663">
        <v>1.1000000000000001</v>
      </c>
      <c r="L21" s="663">
        <v>0.50</v>
      </c>
      <c r="M21" s="664">
        <v>0.50</v>
      </c>
      <c r="N21" s="664">
        <v>1</v>
      </c>
    </row>
    <row r="22" spans="1:14" s="250" customFormat="1" ht="12.75" customHeight="1">
      <c r="A22" s="662" t="s">
        <v>527</v>
      </c>
      <c r="B22" s="662" t="s">
        <v>527</v>
      </c>
      <c r="C22" s="466" t="s">
        <v>517</v>
      </c>
      <c r="D22" s="466" t="s">
        <v>518</v>
      </c>
      <c r="E22" s="665">
        <v>1.60</v>
      </c>
      <c r="F22" s="665">
        <v>0.80</v>
      </c>
      <c r="G22" s="665">
        <v>0.40</v>
      </c>
      <c r="H22" s="665">
        <v>-8.90</v>
      </c>
      <c r="I22" s="665">
        <v>8.90</v>
      </c>
      <c r="J22" s="665">
        <v>4.80</v>
      </c>
      <c r="K22" s="665">
        <v>1</v>
      </c>
      <c r="L22" s="665">
        <v>0.70</v>
      </c>
      <c r="M22" s="666">
        <v>0.30</v>
      </c>
      <c r="N22" s="666">
        <v>1.20</v>
      </c>
    </row>
    <row r="23" spans="1:14" ht="12.75" customHeight="1">
      <c r="A23" s="662" t="s">
        <v>471</v>
      </c>
      <c r="B23" s="662" t="s">
        <v>475</v>
      </c>
      <c r="C23" s="468" t="s">
        <v>510</v>
      </c>
      <c r="D23" s="468" t="s">
        <v>115</v>
      </c>
      <c r="E23" s="663">
        <v>2.40</v>
      </c>
      <c r="F23" s="663">
        <v>2.40</v>
      </c>
      <c r="G23" s="663">
        <v>1.70</v>
      </c>
      <c r="H23" s="663">
        <v>-6.40</v>
      </c>
      <c r="I23" s="663">
        <v>5</v>
      </c>
      <c r="J23" s="663">
        <v>5.40</v>
      </c>
      <c r="K23" s="663">
        <v>-0.70</v>
      </c>
      <c r="L23" s="663">
        <v>-0.80</v>
      </c>
      <c r="M23" s="664">
        <v>0.50</v>
      </c>
      <c r="N23" s="664">
        <v>1.40</v>
      </c>
    </row>
    <row r="24" spans="1:14" ht="12.75" customHeight="1">
      <c r="A24" s="662" t="s">
        <v>527</v>
      </c>
      <c r="B24" s="662" t="s">
        <v>527</v>
      </c>
      <c r="C24" s="466" t="s">
        <v>517</v>
      </c>
      <c r="D24" s="466" t="s">
        <v>518</v>
      </c>
      <c r="E24" s="665">
        <v>2.2999999999999998</v>
      </c>
      <c r="F24" s="665">
        <v>2.50</v>
      </c>
      <c r="G24" s="665">
        <v>1.80</v>
      </c>
      <c r="H24" s="665">
        <v>-6.30</v>
      </c>
      <c r="I24" s="665">
        <v>4.9000000000000004</v>
      </c>
      <c r="J24" s="665">
        <v>5.30</v>
      </c>
      <c r="K24" s="665">
        <v>-0.80</v>
      </c>
      <c r="L24" s="665">
        <v>-0.70</v>
      </c>
      <c r="M24" s="666">
        <v>0.50</v>
      </c>
      <c r="N24" s="666">
        <v>1.40</v>
      </c>
    </row>
    <row r="25" spans="1:14" ht="12.75" customHeight="1">
      <c r="A25" s="657" t="s">
        <v>523</v>
      </c>
      <c r="B25" s="657" t="s">
        <v>524</v>
      </c>
      <c r="C25" s="464" t="s">
        <v>510</v>
      </c>
      <c r="D25" s="464" t="s">
        <v>115</v>
      </c>
      <c r="E25" s="360">
        <v>4.30</v>
      </c>
      <c r="F25" s="360">
        <v>5.60</v>
      </c>
      <c r="G25" s="360">
        <v>5.0999999999999996</v>
      </c>
      <c r="H25" s="360">
        <v>-4.50</v>
      </c>
      <c r="I25" s="360">
        <v>7.20</v>
      </c>
      <c r="J25" s="360">
        <v>4.20</v>
      </c>
      <c r="K25" s="360">
        <v>-0.70</v>
      </c>
      <c r="L25" s="360">
        <v>0.60</v>
      </c>
      <c r="M25" s="306">
        <v>0.30</v>
      </c>
      <c r="N25" s="306">
        <v>2.50</v>
      </c>
    </row>
    <row r="26" spans="1:14" s="250" customFormat="1" ht="12.75" customHeight="1">
      <c r="A26" s="662" t="s">
        <v>527</v>
      </c>
      <c r="B26" s="662" t="s">
        <v>527</v>
      </c>
      <c r="C26" s="466" t="s">
        <v>517</v>
      </c>
      <c r="D26" s="466" t="s">
        <v>518</v>
      </c>
      <c r="E26" s="665">
        <v>4.0999999999999996</v>
      </c>
      <c r="F26" s="665">
        <v>5.60</v>
      </c>
      <c r="G26" s="665">
        <v>5.0999999999999996</v>
      </c>
      <c r="H26" s="665">
        <v>-4.30</v>
      </c>
      <c r="I26" s="665">
        <v>7.20</v>
      </c>
      <c r="J26" s="665">
        <v>4.20</v>
      </c>
      <c r="K26" s="665">
        <v>-0.80</v>
      </c>
      <c r="L26" s="665">
        <v>0.60</v>
      </c>
      <c r="M26" s="666">
        <v>0.30</v>
      </c>
      <c r="N26" s="666">
        <v>2.50</v>
      </c>
    </row>
    <row r="27" spans="1:14" ht="12.75" customHeight="1">
      <c r="A27" s="662" t="s">
        <v>472</v>
      </c>
      <c r="B27" s="662" t="s">
        <v>476</v>
      </c>
      <c r="C27" s="468" t="s">
        <v>510</v>
      </c>
      <c r="D27" s="468" t="s">
        <v>115</v>
      </c>
      <c r="E27" s="663">
        <v>5.20</v>
      </c>
      <c r="F27" s="663">
        <v>6.20</v>
      </c>
      <c r="G27" s="663">
        <v>4.50</v>
      </c>
      <c r="H27" s="663">
        <v>-2</v>
      </c>
      <c r="I27" s="663">
        <v>6.80</v>
      </c>
      <c r="J27" s="663">
        <v>5.50</v>
      </c>
      <c r="K27" s="663">
        <v>0.10</v>
      </c>
      <c r="L27" s="663">
        <v>3</v>
      </c>
      <c r="M27" s="664">
        <v>3.20</v>
      </c>
      <c r="N27" s="664">
        <v>3.20</v>
      </c>
    </row>
    <row r="28" spans="1:14" s="250" customFormat="1" ht="12.75" customHeight="1">
      <c r="A28" s="662" t="s">
        <v>527</v>
      </c>
      <c r="B28" s="662" t="s">
        <v>527</v>
      </c>
      <c r="C28" s="466" t="s">
        <v>517</v>
      </c>
      <c r="D28" s="466" t="s">
        <v>518</v>
      </c>
      <c r="E28" s="665">
        <v>5.20</v>
      </c>
      <c r="F28" s="665">
        <v>6.20</v>
      </c>
      <c r="G28" s="665">
        <v>4.5999999999999996</v>
      </c>
      <c r="H28" s="665">
        <v>-2</v>
      </c>
      <c r="I28" s="665">
        <v>6.90</v>
      </c>
      <c r="J28" s="665">
        <v>5.30</v>
      </c>
      <c r="K28" s="665">
        <v>0.20</v>
      </c>
      <c r="L28" s="665">
        <v>3</v>
      </c>
      <c r="M28" s="666">
        <v>3.20</v>
      </c>
      <c r="N28" s="666">
        <v>3.20</v>
      </c>
    </row>
    <row r="29" spans="1:14" ht="12.75" customHeight="1">
      <c r="A29" s="662" t="s">
        <v>473</v>
      </c>
      <c r="B29" s="662" t="s">
        <v>477</v>
      </c>
      <c r="C29" s="468" t="s">
        <v>510</v>
      </c>
      <c r="D29" s="468" t="s">
        <v>115</v>
      </c>
      <c r="E29" s="663">
        <v>2.90</v>
      </c>
      <c r="F29" s="663">
        <v>4.0999999999999996</v>
      </c>
      <c r="G29" s="663">
        <v>2.2999999999999998</v>
      </c>
      <c r="H29" s="663">
        <v>-2.60</v>
      </c>
      <c r="I29" s="663">
        <v>5.70</v>
      </c>
      <c r="J29" s="663">
        <v>0.50</v>
      </c>
      <c r="K29" s="663">
        <v>2.10</v>
      </c>
      <c r="L29" s="663">
        <v>1.90</v>
      </c>
      <c r="M29" s="664">
        <v>0.80</v>
      </c>
      <c r="N29" s="664">
        <v>1.80</v>
      </c>
    </row>
    <row r="30" spans="1:14" ht="12.75" customHeight="1">
      <c r="A30" s="657" t="s">
        <v>525</v>
      </c>
      <c r="B30" s="657" t="s">
        <v>526</v>
      </c>
      <c r="C30" s="464" t="s">
        <v>510</v>
      </c>
      <c r="D30" s="464" t="s">
        <v>115</v>
      </c>
      <c r="E30" s="360">
        <v>5.30</v>
      </c>
      <c r="F30" s="360">
        <v>2.80</v>
      </c>
      <c r="G30" s="360">
        <v>3.50</v>
      </c>
      <c r="H30" s="360">
        <v>-5.30</v>
      </c>
      <c r="I30" s="360">
        <v>4</v>
      </c>
      <c r="J30" s="360">
        <v>2.90</v>
      </c>
      <c r="K30" s="360">
        <v>0.20</v>
      </c>
      <c r="L30" s="360">
        <v>1.1000000000000001</v>
      </c>
      <c r="M30" s="306">
        <v>2.50</v>
      </c>
      <c r="N30" s="306">
        <v>2.2999999999999998</v>
      </c>
    </row>
    <row r="31" spans="1:14" ht="12.75" customHeight="1" thickBot="1">
      <c r="A31" s="658" t="s">
        <v>527</v>
      </c>
      <c r="B31" s="658" t="s">
        <v>527</v>
      </c>
      <c r="C31" s="527" t="s">
        <v>517</v>
      </c>
      <c r="D31" s="527" t="s">
        <v>518</v>
      </c>
      <c r="E31" s="365">
        <v>5.20</v>
      </c>
      <c r="F31" s="365">
        <v>2.80</v>
      </c>
      <c r="G31" s="365">
        <v>3.60</v>
      </c>
      <c r="H31" s="365">
        <v>-5.30</v>
      </c>
      <c r="I31" s="365">
        <v>4</v>
      </c>
      <c r="J31" s="365">
        <v>2.80</v>
      </c>
      <c r="K31" s="365">
        <v>0</v>
      </c>
      <c r="L31" s="365">
        <v>1.20</v>
      </c>
      <c r="M31" s="310">
        <v>2.40</v>
      </c>
      <c r="N31" s="310">
        <v>2.2000000000000002</v>
      </c>
    </row>
    <row r="32" spans="3:4" ht="12.75" customHeight="1">
      <c r="C32" s="250"/>
      <c r="D32" s="250"/>
    </row>
    <row r="33" spans="3:4" ht="12.75" customHeight="1">
      <c r="C33" s="250"/>
      <c r="D33" s="250"/>
    </row>
    <row r="34" spans="3:4" ht="12.75" customHeight="1" hidden="1">
      <c r="C34" s="250"/>
      <c r="D34" s="250"/>
    </row>
    <row r="35" spans="3:4" ht="12.75" customHeight="1" hidden="1">
      <c r="C35" s="250"/>
      <c r="D35" s="250"/>
    </row>
    <row r="36" spans="3:4" ht="12.75" customHeight="1" hidden="1">
      <c r="C36" s="250"/>
      <c r="D36" s="250"/>
    </row>
    <row r="37" spans="3:4" ht="12.75" customHeight="1" hidden="1">
      <c r="C37" s="250"/>
      <c r="D37" s="250"/>
    </row>
    <row r="38" spans="3:4" ht="12.75" customHeight="1" hidden="1">
      <c r="C38" s="250"/>
      <c r="D38" s="250"/>
    </row>
    <row r="39" spans="3:4" ht="12.75" customHeight="1" hidden="1">
      <c r="C39" s="250"/>
      <c r="D39" s="250"/>
    </row>
    <row r="40" spans="3:4" ht="12.75" customHeight="1" hidden="1">
      <c r="C40" s="250"/>
      <c r="D40" s="250"/>
    </row>
    <row r="41" spans="3:4" ht="12.75" customHeight="1" hidden="1">
      <c r="C41" s="250"/>
      <c r="D41" s="250"/>
    </row>
    <row r="42" spans="3:4" ht="12.75" customHeight="1" hidden="1">
      <c r="C42" s="250"/>
      <c r="D42" s="250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3"/>
      <c r="L43" s="47"/>
      <c r="M43" s="47"/>
      <c r="P43" s="101"/>
      <c r="Q43" s="101"/>
      <c r="R43" s="101"/>
      <c r="S43" s="101"/>
      <c r="T43" s="101"/>
      <c r="U43" s="101"/>
      <c r="V43" s="101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4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1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5"/>
      <c r="E1"/>
      <c r="F1"/>
      <c r="G1"/>
      <c r="H1"/>
    </row>
    <row r="2" spans="2:8" ht="12.75" customHeight="1">
      <c r="B2" s="46"/>
      <c r="C2" s="46"/>
      <c r="D2" s="105"/>
      <c r="H2" s="97"/>
    </row>
    <row r="3" spans="1:12" ht="12.75" customHeight="1">
      <c r="A3" s="21" t="s">
        <v>66</v>
      </c>
      <c r="B3" s="21" t="s">
        <v>94</v>
      </c>
      <c r="C3" s="46"/>
      <c r="D3" s="105"/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63</v>
      </c>
      <c r="B4" s="61" t="s">
        <v>64</v>
      </c>
      <c r="C4" s="46"/>
      <c r="D4" s="105"/>
      <c r="E4" s="106"/>
      <c r="F4" s="106"/>
      <c r="G4" s="106"/>
      <c r="H4" s="106"/>
      <c r="I4" s="106"/>
      <c r="J4" s="106"/>
      <c r="K4" s="106"/>
      <c r="L4" s="106"/>
    </row>
    <row r="5" spans="1:12" ht="12.75" customHeight="1">
      <c r="A5" s="61" t="s">
        <v>212</v>
      </c>
      <c r="B5" s="61" t="s">
        <v>211</v>
      </c>
      <c r="C5" s="46"/>
      <c r="D5" s="105"/>
      <c r="E5" s="106"/>
      <c r="F5" s="106"/>
      <c r="G5" s="106"/>
      <c r="H5" s="106"/>
      <c r="I5" s="106"/>
      <c r="J5" s="106"/>
      <c r="K5" s="106"/>
      <c r="L5" s="106"/>
    </row>
    <row r="6" spans="4:26" s="47" customFormat="1" ht="12.75" customHeight="1">
      <c r="D6" s="100"/>
      <c r="G6" s="107"/>
      <c r="H6" s="60"/>
      <c r="L6" s="28"/>
      <c r="M6" s="97"/>
      <c r="N6" s="97"/>
      <c r="O6" s="97"/>
      <c r="P6" s="97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12" ht="1.5" customHeight="1" thickBot="1">
      <c r="A7" s="198"/>
      <c r="B7" s="198"/>
      <c r="C7" s="198"/>
      <c r="D7" s="199"/>
      <c r="E7" s="198"/>
      <c r="F7" s="198"/>
      <c r="G7" s="200"/>
      <c r="H7" s="201"/>
      <c r="I7" s="198"/>
      <c r="J7" s="198"/>
      <c r="K7" s="198"/>
      <c r="L7" s="202"/>
    </row>
    <row r="8" spans="1:12" ht="12.75" customHeight="1">
      <c r="A8" s="654"/>
      <c r="B8" s="654"/>
      <c r="C8" s="655"/>
      <c r="D8" s="655"/>
      <c r="E8" s="361">
        <v>2024</v>
      </c>
      <c r="F8" s="361"/>
      <c r="G8" s="361"/>
      <c r="H8" s="361"/>
      <c r="I8" s="361">
        <v>2025</v>
      </c>
      <c r="J8" s="911"/>
      <c r="K8" s="307"/>
      <c r="L8" s="307"/>
    </row>
    <row r="9" spans="1:12" ht="12.75" customHeight="1">
      <c r="A9" s="659"/>
      <c r="B9" s="659"/>
      <c r="C9" s="656"/>
      <c r="D9" s="656"/>
      <c r="E9" s="893" t="s">
        <v>528</v>
      </c>
      <c r="F9" s="668" t="s">
        <v>529</v>
      </c>
      <c r="G9" s="668" t="s">
        <v>530</v>
      </c>
      <c r="H9" s="668" t="s">
        <v>531</v>
      </c>
      <c r="I9" s="893" t="s">
        <v>528</v>
      </c>
      <c r="J9" s="668" t="s">
        <v>529</v>
      </c>
      <c r="K9" s="669" t="s">
        <v>530</v>
      </c>
      <c r="L9" s="669" t="s">
        <v>531</v>
      </c>
    </row>
    <row r="10" spans="1:12" ht="12.75" customHeight="1">
      <c r="A10" s="659"/>
      <c r="B10" s="659"/>
      <c r="C10" s="656"/>
      <c r="D10" s="656"/>
      <c r="E10" s="660"/>
      <c r="F10" s="660"/>
      <c r="G10" s="660"/>
      <c r="H10" s="660"/>
      <c r="I10" s="894"/>
      <c r="J10" s="919"/>
      <c r="K10" s="661" t="s">
        <v>507</v>
      </c>
      <c r="L10" s="661" t="s">
        <v>464</v>
      </c>
    </row>
    <row r="11" spans="1:12" ht="12.75" customHeight="1" hidden="1">
      <c r="A11" s="659"/>
      <c r="B11" s="659"/>
      <c r="C11" s="656"/>
      <c r="D11" s="656"/>
      <c r="E11" s="892"/>
      <c r="F11" s="362"/>
      <c r="G11" s="362"/>
      <c r="H11" s="895"/>
      <c r="I11" s="894"/>
      <c r="J11" s="362"/>
      <c r="K11" s="661" t="s">
        <v>532</v>
      </c>
      <c r="L11" s="661" t="s">
        <v>465</v>
      </c>
    </row>
    <row r="12" spans="1:12" ht="12.75" customHeight="1">
      <c r="A12" s="667" t="s">
        <v>467</v>
      </c>
      <c r="B12" s="657" t="s">
        <v>467</v>
      </c>
      <c r="C12" s="464" t="s">
        <v>533</v>
      </c>
      <c r="D12" s="464" t="s">
        <v>534</v>
      </c>
      <c r="E12" s="913">
        <v>0.20</v>
      </c>
      <c r="F12" s="914">
        <v>0.90</v>
      </c>
      <c r="G12" s="363">
        <v>0.80</v>
      </c>
      <c r="H12" s="465">
        <v>0.50</v>
      </c>
      <c r="I12" s="363">
        <v>-0.20</v>
      </c>
      <c r="J12" s="363">
        <v>0.90</v>
      </c>
      <c r="K12" s="308">
        <v>0.50</v>
      </c>
      <c r="L12" s="308">
        <v>0.40</v>
      </c>
    </row>
    <row r="13" spans="1:12" ht="12.75" customHeight="1">
      <c r="A13" s="662" t="s">
        <v>527</v>
      </c>
      <c r="B13" s="662" t="s">
        <v>527</v>
      </c>
      <c r="C13" s="466" t="s">
        <v>535</v>
      </c>
      <c r="D13" s="466" t="s">
        <v>536</v>
      </c>
      <c r="E13" s="853">
        <v>2.90</v>
      </c>
      <c r="F13" s="854">
        <v>3.10</v>
      </c>
      <c r="G13" s="670">
        <v>2.80</v>
      </c>
      <c r="H13" s="467">
        <v>2.40</v>
      </c>
      <c r="I13" s="827">
        <v>2</v>
      </c>
      <c r="J13" s="670">
        <v>2.10</v>
      </c>
      <c r="K13" s="671">
        <v>1.80</v>
      </c>
      <c r="L13" s="671">
        <v>1.70</v>
      </c>
    </row>
    <row r="14" spans="1:12" ht="12.75" customHeight="1">
      <c r="A14" s="662" t="s">
        <v>513</v>
      </c>
      <c r="B14" s="662" t="s">
        <v>514</v>
      </c>
      <c r="C14" s="466" t="s">
        <v>533</v>
      </c>
      <c r="D14" s="466" t="s">
        <v>534</v>
      </c>
      <c r="E14" s="828">
        <v>0.90</v>
      </c>
      <c r="F14" s="672">
        <v>0.50</v>
      </c>
      <c r="G14" s="672">
        <v>0</v>
      </c>
      <c r="H14" s="469">
        <v>0.10</v>
      </c>
      <c r="I14" s="672">
        <v>0.70</v>
      </c>
      <c r="J14" s="672">
        <v>0.30</v>
      </c>
      <c r="K14" s="673">
        <v>0.30</v>
      </c>
      <c r="L14" s="673">
        <v>0.40</v>
      </c>
    </row>
    <row r="15" spans="1:12" ht="12.75" customHeight="1">
      <c r="A15" s="662" t="s">
        <v>527</v>
      </c>
      <c r="B15" s="662" t="s">
        <v>527</v>
      </c>
      <c r="C15" s="466" t="s">
        <v>535</v>
      </c>
      <c r="D15" s="466" t="s">
        <v>536</v>
      </c>
      <c r="E15" s="827">
        <v>0.70</v>
      </c>
      <c r="F15" s="670">
        <v>1.1000000000000001</v>
      </c>
      <c r="G15" s="670">
        <v>1.20</v>
      </c>
      <c r="H15" s="467">
        <v>1.50</v>
      </c>
      <c r="I15" s="670">
        <v>1.30</v>
      </c>
      <c r="J15" s="364">
        <v>1.20</v>
      </c>
      <c r="K15" s="309">
        <v>1.50</v>
      </c>
      <c r="L15" s="671">
        <v>1.80</v>
      </c>
    </row>
    <row r="16" spans="1:12" ht="12.75" customHeight="1">
      <c r="A16" s="657" t="s">
        <v>515</v>
      </c>
      <c r="B16" s="657" t="s">
        <v>516</v>
      </c>
      <c r="C16" s="464" t="s">
        <v>533</v>
      </c>
      <c r="D16" s="464" t="s">
        <v>534</v>
      </c>
      <c r="E16" s="826">
        <v>0.30</v>
      </c>
      <c r="F16" s="363">
        <v>0.30</v>
      </c>
      <c r="G16" s="363">
        <v>0.40</v>
      </c>
      <c r="H16" s="465">
        <v>0.50</v>
      </c>
      <c r="I16" s="363">
        <v>0.50</v>
      </c>
      <c r="J16" s="672">
        <v>0.20</v>
      </c>
      <c r="K16" s="672">
        <v>0.30</v>
      </c>
      <c r="L16" s="308">
        <v>0.30</v>
      </c>
    </row>
    <row r="17" spans="1:12" ht="12.75" customHeight="1">
      <c r="A17" s="662" t="s">
        <v>527</v>
      </c>
      <c r="B17" s="662" t="s">
        <v>527</v>
      </c>
      <c r="C17" s="466" t="s">
        <v>535</v>
      </c>
      <c r="D17" s="466" t="s">
        <v>536</v>
      </c>
      <c r="E17" s="827">
        <v>0.60</v>
      </c>
      <c r="F17" s="670">
        <v>0.80</v>
      </c>
      <c r="G17" s="670">
        <v>1.1000000000000001</v>
      </c>
      <c r="H17" s="467">
        <v>1.50</v>
      </c>
      <c r="I17" s="670">
        <v>1.70</v>
      </c>
      <c r="J17" s="670">
        <v>1.60</v>
      </c>
      <c r="K17" s="670">
        <v>1.50</v>
      </c>
      <c r="L17" s="671">
        <v>1.30</v>
      </c>
    </row>
    <row r="18" spans="1:12" s="250" customFormat="1" ht="12.75" customHeight="1">
      <c r="A18" s="662" t="s">
        <v>468</v>
      </c>
      <c r="B18" s="662" t="s">
        <v>469</v>
      </c>
      <c r="C18" s="468" t="s">
        <v>533</v>
      </c>
      <c r="D18" s="468" t="s">
        <v>534</v>
      </c>
      <c r="E18" s="828">
        <v>0.30</v>
      </c>
      <c r="F18" s="672">
        <v>0.20</v>
      </c>
      <c r="G18" s="672">
        <v>0.40</v>
      </c>
      <c r="H18" s="469">
        <v>0.40</v>
      </c>
      <c r="I18" s="672">
        <v>0.60</v>
      </c>
      <c r="J18" s="672">
        <v>0.10</v>
      </c>
      <c r="K18" s="672">
        <v>0.20</v>
      </c>
      <c r="L18" s="673">
        <v>0.20</v>
      </c>
    </row>
    <row r="19" spans="1:12" s="250" customFormat="1" ht="12.75" customHeight="1">
      <c r="A19" s="662" t="s">
        <v>527</v>
      </c>
      <c r="B19" s="662" t="s">
        <v>527</v>
      </c>
      <c r="C19" s="466" t="s">
        <v>535</v>
      </c>
      <c r="D19" s="466" t="s">
        <v>536</v>
      </c>
      <c r="E19" s="827">
        <v>0.50</v>
      </c>
      <c r="F19" s="670">
        <v>0.50</v>
      </c>
      <c r="G19" s="670">
        <v>1</v>
      </c>
      <c r="H19" s="467">
        <v>1.30</v>
      </c>
      <c r="I19" s="670">
        <v>1.60</v>
      </c>
      <c r="J19" s="670">
        <v>1.50</v>
      </c>
      <c r="K19" s="670">
        <v>1.30</v>
      </c>
      <c r="L19" s="671">
        <v>1.1000000000000001</v>
      </c>
    </row>
    <row r="20" spans="1:12" ht="12.75" customHeight="1">
      <c r="A20" s="662" t="s">
        <v>537</v>
      </c>
      <c r="B20" s="662" t="s">
        <v>474</v>
      </c>
      <c r="C20" s="468" t="s">
        <v>533</v>
      </c>
      <c r="D20" s="468" t="s">
        <v>534</v>
      </c>
      <c r="E20" s="828">
        <v>-0.10</v>
      </c>
      <c r="F20" s="672">
        <v>-0.30</v>
      </c>
      <c r="G20" s="672">
        <v>0</v>
      </c>
      <c r="H20" s="469">
        <v>0.20</v>
      </c>
      <c r="I20" s="672">
        <v>0.30</v>
      </c>
      <c r="J20" s="672">
        <v>-0.20</v>
      </c>
      <c r="K20" s="672">
        <v>0</v>
      </c>
      <c r="L20" s="673">
        <v>0.20</v>
      </c>
    </row>
    <row r="21" spans="1:12" ht="12.75" customHeight="1">
      <c r="A21" s="662" t="s">
        <v>527</v>
      </c>
      <c r="B21" s="662" t="s">
        <v>527</v>
      </c>
      <c r="C21" s="466" t="s">
        <v>535</v>
      </c>
      <c r="D21" s="466" t="s">
        <v>536</v>
      </c>
      <c r="E21" s="827">
        <v>-0.50</v>
      </c>
      <c r="F21" s="670">
        <v>-0.60</v>
      </c>
      <c r="G21" s="670">
        <v>-0.60</v>
      </c>
      <c r="H21" s="467">
        <v>-0.20</v>
      </c>
      <c r="I21" s="670">
        <v>0.20</v>
      </c>
      <c r="J21" s="670">
        <v>0.30</v>
      </c>
      <c r="K21" s="670">
        <v>0.30</v>
      </c>
      <c r="L21" s="671">
        <v>0.30</v>
      </c>
    </row>
    <row r="22" spans="1:12" ht="12.75" customHeight="1">
      <c r="A22" s="662" t="s">
        <v>519</v>
      </c>
      <c r="B22" s="662" t="s">
        <v>520</v>
      </c>
      <c r="C22" s="468" t="s">
        <v>533</v>
      </c>
      <c r="D22" s="468" t="s">
        <v>534</v>
      </c>
      <c r="E22" s="828">
        <v>0.10</v>
      </c>
      <c r="F22" s="672">
        <v>0.20</v>
      </c>
      <c r="G22" s="672">
        <v>0.30</v>
      </c>
      <c r="H22" s="469">
        <v>0</v>
      </c>
      <c r="I22" s="672">
        <v>0.10</v>
      </c>
      <c r="J22" s="672">
        <v>0.30</v>
      </c>
      <c r="K22" s="672">
        <v>0.50</v>
      </c>
      <c r="L22" s="673">
        <v>0.30</v>
      </c>
    </row>
    <row r="23" spans="1:12" ht="12.75" customHeight="1">
      <c r="A23" s="662" t="s">
        <v>527</v>
      </c>
      <c r="B23" s="662" t="s">
        <v>527</v>
      </c>
      <c r="C23" s="466" t="s">
        <v>535</v>
      </c>
      <c r="D23" s="466" t="s">
        <v>536</v>
      </c>
      <c r="E23" s="827">
        <v>1.70</v>
      </c>
      <c r="F23" s="670">
        <v>1</v>
      </c>
      <c r="G23" s="670">
        <v>1.1000000000000001</v>
      </c>
      <c r="H23" s="467">
        <v>0.60</v>
      </c>
      <c r="I23" s="670">
        <v>0.60</v>
      </c>
      <c r="J23" s="670">
        <v>0.70</v>
      </c>
      <c r="K23" s="670">
        <v>0.90</v>
      </c>
      <c r="L23" s="671">
        <v>1.20</v>
      </c>
    </row>
    <row r="24" spans="1:12" ht="12.75" customHeight="1">
      <c r="A24" s="662" t="s">
        <v>521</v>
      </c>
      <c r="B24" s="662" t="s">
        <v>522</v>
      </c>
      <c r="C24" s="468" t="s">
        <v>533</v>
      </c>
      <c r="D24" s="468" t="s">
        <v>534</v>
      </c>
      <c r="E24" s="828">
        <v>0.10</v>
      </c>
      <c r="F24" s="672">
        <v>0.20</v>
      </c>
      <c r="G24" s="672">
        <v>0.10</v>
      </c>
      <c r="H24" s="469">
        <v>0.10</v>
      </c>
      <c r="I24" s="672">
        <v>0.30</v>
      </c>
      <c r="J24" s="672">
        <v>-0.10</v>
      </c>
      <c r="K24" s="672">
        <v>0</v>
      </c>
      <c r="L24" s="673">
        <v>0.20</v>
      </c>
    </row>
    <row r="25" spans="1:12" ht="12.75" customHeight="1">
      <c r="A25" s="662" t="s">
        <v>527</v>
      </c>
      <c r="B25" s="662" t="s">
        <v>527</v>
      </c>
      <c r="C25" s="466" t="s">
        <v>535</v>
      </c>
      <c r="D25" s="466" t="s">
        <v>536</v>
      </c>
      <c r="E25" s="827">
        <v>0.30</v>
      </c>
      <c r="F25" s="670">
        <v>0.60</v>
      </c>
      <c r="G25" s="670">
        <v>0.60</v>
      </c>
      <c r="H25" s="467">
        <v>0.50</v>
      </c>
      <c r="I25" s="670">
        <v>0.70</v>
      </c>
      <c r="J25" s="670">
        <v>0.50</v>
      </c>
      <c r="K25" s="670">
        <v>0.40</v>
      </c>
      <c r="L25" s="671">
        <v>0.40</v>
      </c>
    </row>
    <row r="26" spans="1:12" ht="12.75" customHeight="1">
      <c r="A26" s="662" t="s">
        <v>471</v>
      </c>
      <c r="B26" s="662" t="s">
        <v>475</v>
      </c>
      <c r="C26" s="468" t="s">
        <v>533</v>
      </c>
      <c r="D26" s="468" t="s">
        <v>534</v>
      </c>
      <c r="E26" s="828">
        <v>0.10</v>
      </c>
      <c r="F26" s="672">
        <v>-0.20</v>
      </c>
      <c r="G26" s="672">
        <v>0</v>
      </c>
      <c r="H26" s="469">
        <v>0.40</v>
      </c>
      <c r="I26" s="672">
        <v>0.20</v>
      </c>
      <c r="J26" s="672">
        <v>-0.10</v>
      </c>
      <c r="K26" s="672">
        <v>0.10</v>
      </c>
      <c r="L26" s="673">
        <v>0.20</v>
      </c>
    </row>
    <row r="27" spans="1:12" ht="12.75" customHeight="1">
      <c r="A27" s="662" t="s">
        <v>527</v>
      </c>
      <c r="B27" s="662" t="s">
        <v>527</v>
      </c>
      <c r="C27" s="466" t="s">
        <v>535</v>
      </c>
      <c r="D27" s="466" t="s">
        <v>536</v>
      </c>
      <c r="E27" s="827">
        <v>-2</v>
      </c>
      <c r="F27" s="670">
        <v>-1</v>
      </c>
      <c r="G27" s="670">
        <v>-0.60</v>
      </c>
      <c r="H27" s="467">
        <v>0.30</v>
      </c>
      <c r="I27" s="670">
        <v>0.40</v>
      </c>
      <c r="J27" s="364">
        <v>0.50</v>
      </c>
      <c r="K27" s="364">
        <v>0.60</v>
      </c>
      <c r="L27" s="671">
        <v>0.40</v>
      </c>
    </row>
    <row r="28" spans="1:12" ht="12.75" customHeight="1">
      <c r="A28" s="657" t="s">
        <v>523</v>
      </c>
      <c r="B28" s="657" t="s">
        <v>524</v>
      </c>
      <c r="C28" s="464" t="s">
        <v>533</v>
      </c>
      <c r="D28" s="464" t="s">
        <v>534</v>
      </c>
      <c r="E28" s="829">
        <v>0.30</v>
      </c>
      <c r="F28" s="360">
        <v>-0.10</v>
      </c>
      <c r="G28" s="360">
        <v>-0.40</v>
      </c>
      <c r="H28" s="850">
        <v>0.30</v>
      </c>
      <c r="I28" s="360">
        <v>-0.20</v>
      </c>
      <c r="J28" s="663">
        <v>0.50</v>
      </c>
      <c r="K28" s="663">
        <v>0</v>
      </c>
      <c r="L28" s="306">
        <v>0.40</v>
      </c>
    </row>
    <row r="29" spans="1:12" ht="12.75" customHeight="1">
      <c r="A29" s="662" t="s">
        <v>527</v>
      </c>
      <c r="B29" s="662" t="s">
        <v>527</v>
      </c>
      <c r="C29" s="466" t="s">
        <v>535</v>
      </c>
      <c r="D29" s="466" t="s">
        <v>536</v>
      </c>
      <c r="E29" s="830">
        <v>1.30</v>
      </c>
      <c r="F29" s="665">
        <v>1.30</v>
      </c>
      <c r="G29" s="665">
        <v>-0.40</v>
      </c>
      <c r="H29" s="851">
        <v>0.10</v>
      </c>
      <c r="I29" s="665">
        <v>-0.30</v>
      </c>
      <c r="J29" s="665">
        <v>0.20</v>
      </c>
      <c r="K29" s="665">
        <v>0.60</v>
      </c>
      <c r="L29" s="666">
        <v>0.70</v>
      </c>
    </row>
    <row r="30" spans="1:12" ht="12.75" customHeight="1">
      <c r="A30" s="662" t="s">
        <v>472</v>
      </c>
      <c r="B30" s="662" t="s">
        <v>476</v>
      </c>
      <c r="C30" s="468" t="s">
        <v>533</v>
      </c>
      <c r="D30" s="468" t="s">
        <v>534</v>
      </c>
      <c r="E30" s="831">
        <v>0.90</v>
      </c>
      <c r="F30" s="663">
        <v>1.50</v>
      </c>
      <c r="G30" s="663">
        <v>0.10</v>
      </c>
      <c r="H30" s="852">
        <v>1.50</v>
      </c>
      <c r="I30" s="663">
        <v>0.60</v>
      </c>
      <c r="J30" s="663">
        <v>0.80</v>
      </c>
      <c r="K30" s="664">
        <v>0.50</v>
      </c>
      <c r="L30" s="664">
        <v>0.70</v>
      </c>
    </row>
    <row r="31" spans="1:12" ht="12.75" customHeight="1">
      <c r="A31" s="662" t="s">
        <v>527</v>
      </c>
      <c r="B31" s="662" t="s">
        <v>527</v>
      </c>
      <c r="C31" s="466" t="s">
        <v>535</v>
      </c>
      <c r="D31" s="466" t="s">
        <v>536</v>
      </c>
      <c r="E31" s="830">
        <v>1.80</v>
      </c>
      <c r="F31" s="665">
        <v>4</v>
      </c>
      <c r="G31" s="665">
        <v>2.10</v>
      </c>
      <c r="H31" s="851">
        <v>3.90</v>
      </c>
      <c r="I31" s="665">
        <v>3.70</v>
      </c>
      <c r="J31" s="665">
        <v>2.90</v>
      </c>
      <c r="K31" s="666">
        <v>3.40</v>
      </c>
      <c r="L31" s="666">
        <v>2.60</v>
      </c>
    </row>
    <row r="32" spans="1:12" ht="12.75" customHeight="1">
      <c r="A32" s="662" t="s">
        <v>473</v>
      </c>
      <c r="B32" s="662" t="s">
        <v>477</v>
      </c>
      <c r="C32" s="468" t="s">
        <v>533</v>
      </c>
      <c r="D32" s="468" t="s">
        <v>534</v>
      </c>
      <c r="E32" s="831">
        <v>0.60</v>
      </c>
      <c r="F32" s="663">
        <v>0.30</v>
      </c>
      <c r="G32" s="663">
        <v>0.10</v>
      </c>
      <c r="H32" s="852">
        <v>0.30</v>
      </c>
      <c r="I32" s="663">
        <v>0.10</v>
      </c>
      <c r="J32" s="663">
        <v>0.20</v>
      </c>
      <c r="K32" s="664">
        <v>0.30</v>
      </c>
      <c r="L32" s="664">
        <v>0.30</v>
      </c>
    </row>
    <row r="33" spans="1:12" ht="12.75" customHeight="1">
      <c r="A33" s="662" t="s">
        <v>527</v>
      </c>
      <c r="B33" s="662" t="s">
        <v>527</v>
      </c>
      <c r="C33" s="466" t="s">
        <v>535</v>
      </c>
      <c r="D33" s="466" t="s">
        <v>536</v>
      </c>
      <c r="E33" s="830">
        <v>2.80</v>
      </c>
      <c r="F33" s="665">
        <v>2.2000000000000002</v>
      </c>
      <c r="G33" s="665">
        <v>1.50</v>
      </c>
      <c r="H33" s="851">
        <v>1.30</v>
      </c>
      <c r="I33" s="665">
        <v>0.80</v>
      </c>
      <c r="J33" s="912">
        <v>0.70</v>
      </c>
      <c r="K33" s="896">
        <v>0.80</v>
      </c>
      <c r="L33" s="666">
        <v>0.90</v>
      </c>
    </row>
    <row r="34" spans="1:12" ht="12.75" customHeight="1">
      <c r="A34" s="657" t="s">
        <v>525</v>
      </c>
      <c r="B34" s="657" t="s">
        <v>526</v>
      </c>
      <c r="C34" s="464" t="s">
        <v>533</v>
      </c>
      <c r="D34" s="464" t="s">
        <v>534</v>
      </c>
      <c r="E34" s="826">
        <v>0.20</v>
      </c>
      <c r="F34" s="363">
        <v>0.30</v>
      </c>
      <c r="G34" s="363">
        <v>0.60</v>
      </c>
      <c r="H34" s="465">
        <v>0.80</v>
      </c>
      <c r="I34" s="363">
        <v>0.70</v>
      </c>
      <c r="J34" s="672">
        <v>0.50</v>
      </c>
      <c r="K34" s="672">
        <v>0.70</v>
      </c>
      <c r="L34" s="308">
        <v>0.50</v>
      </c>
    </row>
    <row r="35" spans="1:12" ht="12.75" customHeight="1" thickBot="1">
      <c r="A35" s="658" t="s">
        <v>527</v>
      </c>
      <c r="B35" s="658" t="s">
        <v>527</v>
      </c>
      <c r="C35" s="527" t="s">
        <v>535</v>
      </c>
      <c r="D35" s="527" t="s">
        <v>536</v>
      </c>
      <c r="E35" s="832">
        <v>0.50</v>
      </c>
      <c r="F35" s="365">
        <v>0.50</v>
      </c>
      <c r="G35" s="365">
        <v>1.50</v>
      </c>
      <c r="H35" s="528">
        <v>1.90</v>
      </c>
      <c r="I35" s="365">
        <v>2.40</v>
      </c>
      <c r="J35" s="365">
        <v>2.60</v>
      </c>
      <c r="K35" s="365">
        <v>2.70</v>
      </c>
      <c r="L35" s="310">
        <v>2.2999999999999998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2"/>
      <c r="E47" s="54"/>
      <c r="F47" s="53"/>
      <c r="G47" s="53"/>
      <c r="H47" s="53"/>
      <c r="I47" s="53"/>
      <c r="J47" s="53"/>
      <c r="K47" s="53"/>
      <c r="L47" s="53"/>
      <c r="M47" s="97"/>
      <c r="N47" s="97"/>
      <c r="O47" s="97"/>
      <c r="P47" s="97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6" ht="12.75" customHeight="1" hidden="1">
      <c r="A48" s="55"/>
      <c r="B48" s="55"/>
      <c r="C48" s="55"/>
      <c r="D48" s="108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75" customHeight="1" hidden="1">
      <c r="A49" s="56"/>
      <c r="B49" s="56"/>
      <c r="C49" s="56"/>
      <c r="D49" s="109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14" ht="12.75" customHeight="1" hidden="1">
      <c r="A50" s="55"/>
      <c r="B50" s="55"/>
      <c r="C50" s="55"/>
      <c r="D50" s="108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9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8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9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8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2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2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2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2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2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2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2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2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100"/>
      <c r="E63" s="54"/>
      <c r="F63" s="54"/>
      <c r="G63" s="54"/>
      <c r="H63" s="54"/>
      <c r="I63" s="54"/>
      <c r="J63" s="54"/>
      <c r="K63" s="54"/>
      <c r="L63" s="104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100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100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100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100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100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1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100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100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4"/>
    <col min="110" max="16384" width="7.33333333333333" style="5"/>
  </cols>
  <sheetData>
    <row r="1" spans="1:8" ht="13.5" customHeight="1">
      <c r="A1" s="288" t="s">
        <v>167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207</v>
      </c>
    </row>
    <row r="8" spans="3:97" ht="13.5" customHeight="1"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</row>
    <row r="9" spans="3:97" ht="13.5" customHeight="1"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</row>
    <row r="10" spans="3:97" ht="13.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</row>
    <row r="11" spans="3:97" ht="13.5" customHeight="1"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</row>
    <row r="12" spans="3:97" ht="13.5" customHeight="1"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</row>
    <row r="13" spans="3:97" ht="13.5" customHeight="1"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</row>
    <row r="14" spans="3:97" ht="13.5" customHeight="1"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</row>
    <row r="15" spans="3:97" ht="13.5" customHeight="1"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4"/>
      <c r="CN15" s="174"/>
      <c r="CO15" s="174"/>
      <c r="CP15" s="174"/>
      <c r="CQ15" s="174"/>
      <c r="CR15" s="174"/>
      <c r="CS15" s="174"/>
    </row>
    <row r="16" spans="3:97" ht="13.5" customHeight="1"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</row>
    <row r="17" spans="3:97" ht="13.5" customHeight="1"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</row>
    <row r="18" spans="2:109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5"/>
      <c r="B19" s="8">
        <v>61.04</v>
      </c>
      <c r="C19" s="8">
        <v>68.98</v>
      </c>
      <c r="D19" s="8">
        <v>73.510000000000005</v>
      </c>
      <c r="E19" s="8">
        <v>79.61</v>
      </c>
      <c r="F19" s="8">
        <v>100.87</v>
      </c>
      <c r="G19" s="8">
        <v>113.84</v>
      </c>
      <c r="H19" s="8">
        <v>100.71</v>
      </c>
      <c r="I19" s="8">
        <v>88.72</v>
      </c>
      <c r="J19" s="8">
        <v>81.069999999999993</v>
      </c>
      <c r="K19" s="8">
        <v>77.989999999999995</v>
      </c>
      <c r="L19" s="8">
        <v>86.65</v>
      </c>
      <c r="M19" s="8">
        <v>84.01</v>
      </c>
      <c r="N19" s="8">
        <v>82.92</v>
      </c>
      <c r="O19" s="8">
        <v>84.68</v>
      </c>
      <c r="P19" s="8">
        <v>80.010000000000005</v>
      </c>
      <c r="Q19" s="8">
        <v>74.66</v>
      </c>
      <c r="R19" s="8">
        <v>75.87</v>
      </c>
      <c r="S19" s="8">
        <v>68.069999999999993</v>
      </c>
      <c r="T19" s="8">
        <v>69.03</v>
      </c>
      <c r="U19" s="8">
        <v>67.349999999999994</v>
      </c>
      <c r="V19" s="8">
        <v>65.930000000000007</v>
      </c>
      <c r="W19" s="8">
        <v>65.58</v>
      </c>
      <c r="X19" s="8">
        <v>65.41</v>
      </c>
      <c r="Y19" s="8">
        <v>65.28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</row>
    <row r="27" spans="3:97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</row>
    <row r="28" spans="3:97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</row>
    <row r="29" spans="3:97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</row>
    <row r="30" spans="3:97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</row>
    <row r="31" spans="3:97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166</v>
      </c>
      <c r="H1" s="2" t="s">
        <v>31</v>
      </c>
    </row>
    <row r="2" ht="13.5" customHeight="1">
      <c r="A2" s="176" t="s">
        <v>165</v>
      </c>
    </row>
    <row r="3" ht="13.5" customHeight="1">
      <c r="A3" s="176" t="s">
        <v>208</v>
      </c>
    </row>
    <row r="18" spans="2:33" ht="13.5" customHeight="1">
      <c r="B18" s="182" t="s">
        <v>935</v>
      </c>
      <c r="C18" s="182" t="s">
        <v>936</v>
      </c>
      <c r="D18" s="182" t="s">
        <v>937</v>
      </c>
      <c r="E18" s="182" t="s">
        <v>938</v>
      </c>
      <c r="F18" s="182" t="s">
        <v>939</v>
      </c>
      <c r="G18" s="182" t="s">
        <v>936</v>
      </c>
      <c r="H18" s="182" t="s">
        <v>937</v>
      </c>
      <c r="I18" s="182" t="s">
        <v>938</v>
      </c>
      <c r="J18" s="182" t="s">
        <v>940</v>
      </c>
      <c r="K18" s="182" t="s">
        <v>936</v>
      </c>
      <c r="L18" s="182" t="s">
        <v>937</v>
      </c>
      <c r="M18" s="182" t="s">
        <v>938</v>
      </c>
      <c r="N18" s="182" t="s">
        <v>941</v>
      </c>
      <c r="O18" s="182" t="s">
        <v>936</v>
      </c>
      <c r="P18" s="182" t="s">
        <v>937</v>
      </c>
      <c r="Q18" s="182" t="s">
        <v>938</v>
      </c>
      <c r="R18" s="182" t="s">
        <v>942</v>
      </c>
      <c r="S18" s="182" t="s">
        <v>936</v>
      </c>
      <c r="T18" s="182" t="s">
        <v>937</v>
      </c>
      <c r="U18" s="182" t="s">
        <v>938</v>
      </c>
      <c r="V18" s="182" t="s">
        <v>943</v>
      </c>
      <c r="W18" s="182" t="s">
        <v>936</v>
      </c>
      <c r="X18" s="182" t="s">
        <v>937</v>
      </c>
      <c r="Y18" s="182" t="s">
        <v>938</v>
      </c>
      <c r="Z18" s="182"/>
      <c r="AA18" s="182"/>
      <c r="AB18" s="182"/>
      <c r="AC18" s="182"/>
      <c r="AD18" s="182"/>
      <c r="AE18" s="182"/>
      <c r="AF18" s="182"/>
      <c r="AG18" s="182"/>
    </row>
    <row r="19" spans="1:33" ht="13.5" customHeight="1">
      <c r="A19" s="175" t="s">
        <v>994</v>
      </c>
      <c r="B19" s="183">
        <v>13.01</v>
      </c>
      <c r="C19" s="183">
        <v>101.02</v>
      </c>
      <c r="D19" s="183">
        <v>63.68</v>
      </c>
      <c r="E19" s="183">
        <v>78.27</v>
      </c>
      <c r="F19" s="183">
        <v>67.91</v>
      </c>
      <c r="G19" s="183">
        <v>79.709999999999994</v>
      </c>
      <c r="H19" s="183">
        <v>54.57</v>
      </c>
      <c r="I19" s="183">
        <v>20.14</v>
      </c>
      <c r="J19" s="183">
        <v>-18.97</v>
      </c>
      <c r="K19" s="183">
        <v>-35.880000000000003</v>
      </c>
      <c r="L19" s="183">
        <v>-21.82</v>
      </c>
      <c r="M19" s="183">
        <v>-9.67</v>
      </c>
      <c r="N19" s="183">
        <v>6.53</v>
      </c>
      <c r="O19" s="183">
        <v>16.12</v>
      </c>
      <c r="P19" s="183">
        <v>-4.47</v>
      </c>
      <c r="Q19" s="183">
        <v>-7.94</v>
      </c>
      <c r="R19" s="183">
        <v>-5.51</v>
      </c>
      <c r="S19" s="183">
        <v>-23.76</v>
      </c>
      <c r="T19" s="183">
        <v>-21.12</v>
      </c>
      <c r="U19" s="183">
        <v>-19.86</v>
      </c>
      <c r="V19" s="183">
        <v>-24.81</v>
      </c>
      <c r="W19" s="183">
        <v>-10.19</v>
      </c>
      <c r="X19" s="183">
        <v>-7.91</v>
      </c>
      <c r="Y19" s="183">
        <v>-6.53</v>
      </c>
      <c r="Z19" s="183"/>
      <c r="AA19" s="183"/>
      <c r="AB19" s="183"/>
      <c r="AC19" s="183"/>
      <c r="AD19" s="183"/>
      <c r="AE19" s="183"/>
      <c r="AF19" s="183"/>
      <c r="AG19" s="183"/>
    </row>
    <row r="20" spans="1:33" ht="13.5" customHeight="1">
      <c r="A20" s="175" t="s">
        <v>995</v>
      </c>
      <c r="B20" s="183">
        <v>20.68</v>
      </c>
      <c r="C20" s="183">
        <v>123.36</v>
      </c>
      <c r="D20" s="183">
        <v>69.72</v>
      </c>
      <c r="E20" s="183">
        <v>79.319999999999993</v>
      </c>
      <c r="F20" s="183">
        <v>65.78</v>
      </c>
      <c r="G20" s="183">
        <v>67.92</v>
      </c>
      <c r="H20" s="183">
        <v>39.369999999999997</v>
      </c>
      <c r="I20" s="183">
        <v>11.89</v>
      </c>
      <c r="J20" s="183">
        <v>-19.71</v>
      </c>
      <c r="K20" s="183">
        <v>-30.48</v>
      </c>
      <c r="L20" s="183">
        <v>-13.32</v>
      </c>
      <c r="M20" s="183">
        <v>-5.19</v>
      </c>
      <c r="N20" s="183">
        <v>2.33</v>
      </c>
      <c r="O20" s="183">
        <v>8.8800000000000008</v>
      </c>
      <c r="P20" s="183">
        <v>-7.80</v>
      </c>
      <c r="Q20" s="183">
        <v>-11.33</v>
      </c>
      <c r="R20" s="183">
        <v>-8.64</v>
      </c>
      <c r="S20" s="183">
        <v>-19.11</v>
      </c>
      <c r="T20" s="183">
        <v>-13.14</v>
      </c>
      <c r="U20" s="183">
        <v>-9.24</v>
      </c>
      <c r="V20" s="183">
        <v>-12.22</v>
      </c>
      <c r="W20" s="183">
        <v>-3.53</v>
      </c>
      <c r="X20" s="183">
        <v>-5.18</v>
      </c>
      <c r="Y20" s="183">
        <v>-3.02</v>
      </c>
      <c r="Z20" s="183"/>
      <c r="AA20" s="183"/>
      <c r="AB20" s="183"/>
      <c r="AC20" s="183"/>
      <c r="AD20" s="183"/>
      <c r="AE20" s="183"/>
      <c r="AF20" s="183"/>
      <c r="AG20" s="183"/>
    </row>
    <row r="21" spans="1:33" ht="13.5" customHeight="1">
      <c r="A21" s="175" t="s">
        <v>996</v>
      </c>
      <c r="B21" s="183">
        <v>-7.68</v>
      </c>
      <c r="C21" s="183">
        <v>-22.34</v>
      </c>
      <c r="D21" s="183">
        <v>-6.05</v>
      </c>
      <c r="E21" s="183">
        <v>-1.06</v>
      </c>
      <c r="F21" s="183">
        <v>2.13</v>
      </c>
      <c r="G21" s="183">
        <v>11.78</v>
      </c>
      <c r="H21" s="183">
        <v>15.19</v>
      </c>
      <c r="I21" s="183">
        <v>8.25</v>
      </c>
      <c r="J21" s="183">
        <v>0.74</v>
      </c>
      <c r="K21" s="183">
        <v>-5.40</v>
      </c>
      <c r="L21" s="183">
        <v>-8.50</v>
      </c>
      <c r="M21" s="183">
        <v>-4.49</v>
      </c>
      <c r="N21" s="183">
        <v>4.20</v>
      </c>
      <c r="O21" s="183">
        <v>7.25</v>
      </c>
      <c r="P21" s="183">
        <v>3.32</v>
      </c>
      <c r="Q21" s="183">
        <v>3.39</v>
      </c>
      <c r="R21" s="183">
        <v>3.13</v>
      </c>
      <c r="S21" s="183">
        <v>-4.6500000000000004</v>
      </c>
      <c r="T21" s="183">
        <v>-7.98</v>
      </c>
      <c r="U21" s="183">
        <v>-10.62</v>
      </c>
      <c r="V21" s="183">
        <v>-12.59</v>
      </c>
      <c r="W21" s="183">
        <v>-6.65</v>
      </c>
      <c r="X21" s="183">
        <v>-2.74</v>
      </c>
      <c r="Y21" s="183">
        <v>-3.51</v>
      </c>
      <c r="Z21" s="183"/>
      <c r="AA21" s="183"/>
      <c r="AB21" s="183"/>
      <c r="AC21" s="183"/>
      <c r="AD21" s="183"/>
      <c r="AE21" s="183"/>
      <c r="AF21" s="183"/>
      <c r="AG21" s="183"/>
    </row>
    <row r="22" spans="3:33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</row>
    <row r="23" spans="3:33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</row>
    <row r="24" spans="3:33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</row>
    <row r="25" spans="3:33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</row>
    <row r="26" spans="3:33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</row>
    <row r="27" spans="3:33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</row>
    <row r="28" spans="3:33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05" customWidth="1"/>
    <col min="15" max="15" width="5.83333333333333" style="112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160</v>
      </c>
      <c r="B3" s="21" t="s">
        <v>161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209</v>
      </c>
      <c r="B5" s="72" t="s">
        <v>210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3"/>
      <c r="B7" s="203"/>
      <c r="C7" s="204"/>
      <c r="D7" s="204"/>
      <c r="E7" s="203"/>
      <c r="F7" s="203"/>
      <c r="G7" s="203"/>
      <c r="H7" s="205"/>
      <c r="I7" s="203"/>
      <c r="J7" s="203"/>
      <c r="K7" s="203"/>
      <c r="L7" s="203"/>
      <c r="M7" s="203"/>
      <c r="N7" s="205"/>
    </row>
    <row r="8" spans="1:14" ht="12.75" customHeight="1">
      <c r="A8" s="654"/>
      <c r="B8" s="654"/>
      <c r="C8" s="674"/>
      <c r="D8" s="674"/>
      <c r="E8" s="359" t="s">
        <v>436</v>
      </c>
      <c r="F8" s="359" t="s">
        <v>437</v>
      </c>
      <c r="G8" s="359" t="s">
        <v>438</v>
      </c>
      <c r="H8" s="359" t="s">
        <v>439</v>
      </c>
      <c r="I8" s="359" t="s">
        <v>440</v>
      </c>
      <c r="J8" s="359" t="s">
        <v>441</v>
      </c>
      <c r="K8" s="359" t="s">
        <v>442</v>
      </c>
      <c r="L8" s="359" t="s">
        <v>443</v>
      </c>
      <c r="M8" s="305" t="s">
        <v>444</v>
      </c>
      <c r="N8" s="305" t="s">
        <v>660</v>
      </c>
    </row>
    <row r="9" spans="1:14" ht="12.75" customHeight="1">
      <c r="A9" s="676"/>
      <c r="B9" s="676"/>
      <c r="C9" s="675"/>
      <c r="D9" s="675"/>
      <c r="E9" s="660"/>
      <c r="F9" s="660"/>
      <c r="G9" s="660"/>
      <c r="H9" s="660"/>
      <c r="I9" s="660"/>
      <c r="J9" s="660"/>
      <c r="K9" s="660"/>
      <c r="L9" s="660"/>
      <c r="M9" s="661" t="s">
        <v>464</v>
      </c>
      <c r="N9" s="661" t="s">
        <v>464</v>
      </c>
    </row>
    <row r="10" spans="1:14" ht="12.75" customHeight="1" hidden="1">
      <c r="A10" s="676"/>
      <c r="B10" s="676"/>
      <c r="C10" s="675"/>
      <c r="D10" s="675"/>
      <c r="E10" s="660"/>
      <c r="F10" s="660"/>
      <c r="G10" s="660"/>
      <c r="H10" s="660"/>
      <c r="I10" s="660"/>
      <c r="J10" s="660"/>
      <c r="K10" s="660"/>
      <c r="L10" s="660"/>
      <c r="M10" s="661" t="s">
        <v>465</v>
      </c>
      <c r="N10" s="661" t="s">
        <v>465</v>
      </c>
    </row>
    <row r="11" spans="1:14" ht="12.75" customHeight="1">
      <c r="A11" s="687" t="s">
        <v>362</v>
      </c>
      <c r="B11" s="657" t="s">
        <v>363</v>
      </c>
      <c r="C11" s="464" t="s">
        <v>0</v>
      </c>
      <c r="D11" s="464" t="s">
        <v>1</v>
      </c>
      <c r="E11" s="366">
        <v>54.20</v>
      </c>
      <c r="F11" s="366">
        <v>71.30</v>
      </c>
      <c r="G11" s="366">
        <v>64.30</v>
      </c>
      <c r="H11" s="366">
        <v>41.80</v>
      </c>
      <c r="I11" s="366">
        <v>70.80</v>
      </c>
      <c r="J11" s="366">
        <v>101</v>
      </c>
      <c r="K11" s="366">
        <v>82.40</v>
      </c>
      <c r="L11" s="366">
        <v>80.599999999999994</v>
      </c>
      <c r="M11" s="367">
        <v>70</v>
      </c>
      <c r="N11" s="367">
        <v>66</v>
      </c>
    </row>
    <row r="12" spans="1:14" ht="12.75" customHeight="1">
      <c r="A12" s="677" t="s">
        <v>527</v>
      </c>
      <c r="B12" s="677" t="s">
        <v>527</v>
      </c>
      <c r="C12" s="397" t="s">
        <v>342</v>
      </c>
      <c r="D12" s="466" t="s">
        <v>343</v>
      </c>
      <c r="E12" s="678">
        <v>24.30</v>
      </c>
      <c r="F12" s="678">
        <v>31.70</v>
      </c>
      <c r="G12" s="678">
        <v>-9.8000000000000007</v>
      </c>
      <c r="H12" s="678">
        <v>-35</v>
      </c>
      <c r="I12" s="678">
        <v>69.30</v>
      </c>
      <c r="J12" s="678">
        <v>42.70</v>
      </c>
      <c r="K12" s="678">
        <v>-18.40</v>
      </c>
      <c r="L12" s="678">
        <v>-2.2999999999999998</v>
      </c>
      <c r="M12" s="679">
        <v>-13</v>
      </c>
      <c r="N12" s="679">
        <v>-6.50</v>
      </c>
    </row>
    <row r="13" spans="1:14" ht="12.75" customHeight="1">
      <c r="A13" s="662" t="s">
        <v>538</v>
      </c>
      <c r="B13" s="662" t="s">
        <v>539</v>
      </c>
      <c r="C13" s="396" t="s">
        <v>900</v>
      </c>
      <c r="D13" s="396" t="s">
        <v>900</v>
      </c>
      <c r="E13" s="680">
        <v>130.69999999999999</v>
      </c>
      <c r="F13" s="680">
        <v>160.69999999999999</v>
      </c>
      <c r="G13" s="680">
        <v>152.80000000000001</v>
      </c>
      <c r="H13" s="680">
        <v>100</v>
      </c>
      <c r="I13" s="680">
        <v>159.10</v>
      </c>
      <c r="J13" s="680">
        <v>244.30</v>
      </c>
      <c r="K13" s="680">
        <v>189.70</v>
      </c>
      <c r="L13" s="680">
        <v>193.70</v>
      </c>
      <c r="M13" s="681">
        <v>160</v>
      </c>
      <c r="N13" s="681">
        <v>139</v>
      </c>
    </row>
    <row r="14" spans="1:14" ht="12.75" customHeight="1">
      <c r="A14" s="677" t="s">
        <v>527</v>
      </c>
      <c r="B14" s="677" t="s">
        <v>527</v>
      </c>
      <c r="C14" s="397" t="s">
        <v>342</v>
      </c>
      <c r="D14" s="466" t="s">
        <v>343</v>
      </c>
      <c r="E14" s="682">
        <v>18.50</v>
      </c>
      <c r="F14" s="682">
        <v>22.90</v>
      </c>
      <c r="G14" s="682">
        <v>-4.9000000000000004</v>
      </c>
      <c r="H14" s="682">
        <v>-34.60</v>
      </c>
      <c r="I14" s="682">
        <v>59.10</v>
      </c>
      <c r="J14" s="682">
        <v>53.50</v>
      </c>
      <c r="K14" s="682">
        <v>-22.30</v>
      </c>
      <c r="L14" s="682">
        <v>2.10</v>
      </c>
      <c r="M14" s="683">
        <v>-17.50</v>
      </c>
      <c r="N14" s="683">
        <v>-13.10</v>
      </c>
    </row>
    <row r="15" spans="1:14" ht="12.75" customHeight="1">
      <c r="A15" s="657" t="s">
        <v>540</v>
      </c>
      <c r="B15" s="657" t="s">
        <v>541</v>
      </c>
      <c r="C15" s="464" t="s">
        <v>542</v>
      </c>
      <c r="D15" s="464" t="s">
        <v>542</v>
      </c>
      <c r="E15" s="366">
        <v>5.70</v>
      </c>
      <c r="F15" s="366">
        <v>7.70</v>
      </c>
      <c r="G15" s="366">
        <v>4.80</v>
      </c>
      <c r="H15" s="366">
        <v>3.20</v>
      </c>
      <c r="I15" s="366">
        <v>16.10</v>
      </c>
      <c r="J15" s="366">
        <v>40.299999999999997</v>
      </c>
      <c r="K15" s="366">
        <v>13.10</v>
      </c>
      <c r="L15" s="366">
        <v>11</v>
      </c>
      <c r="M15" s="367" t="s">
        <v>543</v>
      </c>
      <c r="N15" s="367" t="s">
        <v>543</v>
      </c>
    </row>
    <row r="16" spans="1:14" ht="12.75" customHeight="1">
      <c r="A16" s="677" t="s">
        <v>527</v>
      </c>
      <c r="B16" s="677" t="s">
        <v>527</v>
      </c>
      <c r="C16" s="397" t="s">
        <v>342</v>
      </c>
      <c r="D16" s="466" t="s">
        <v>343</v>
      </c>
      <c r="E16" s="682">
        <v>25.30</v>
      </c>
      <c r="F16" s="682">
        <v>34.40</v>
      </c>
      <c r="G16" s="682">
        <v>-37.50</v>
      </c>
      <c r="H16" s="682">
        <v>-32.50</v>
      </c>
      <c r="I16" s="682">
        <v>397.10</v>
      </c>
      <c r="J16" s="682">
        <v>150.30000000000001</v>
      </c>
      <c r="K16" s="682">
        <v>-67.50</v>
      </c>
      <c r="L16" s="682">
        <v>-16.40</v>
      </c>
      <c r="M16" s="684" t="s">
        <v>543</v>
      </c>
      <c r="N16" s="684" t="s">
        <v>543</v>
      </c>
    </row>
    <row r="17" spans="1:14" ht="12.75" customHeight="1">
      <c r="A17" s="662" t="s">
        <v>538</v>
      </c>
      <c r="B17" s="662" t="s">
        <v>544</v>
      </c>
      <c r="C17" s="396" t="s">
        <v>900</v>
      </c>
      <c r="D17" s="396" t="s">
        <v>900</v>
      </c>
      <c r="E17" s="685">
        <v>179</v>
      </c>
      <c r="F17" s="685">
        <v>225.20</v>
      </c>
      <c r="G17" s="685">
        <v>147.90</v>
      </c>
      <c r="H17" s="685">
        <v>100</v>
      </c>
      <c r="I17" s="685">
        <v>473.70</v>
      </c>
      <c r="J17" s="685">
        <v>1277.70</v>
      </c>
      <c r="K17" s="685">
        <v>391.90</v>
      </c>
      <c r="L17" s="685">
        <v>342.50</v>
      </c>
      <c r="M17" s="686" t="s">
        <v>543</v>
      </c>
      <c r="N17" s="686" t="s">
        <v>543</v>
      </c>
    </row>
    <row r="18" spans="1:14" ht="12.75" customHeight="1" thickBot="1">
      <c r="A18" s="368" t="s">
        <v>527</v>
      </c>
      <c r="B18" s="368" t="s">
        <v>527</v>
      </c>
      <c r="C18" s="529" t="s">
        <v>342</v>
      </c>
      <c r="D18" s="527" t="s">
        <v>343</v>
      </c>
      <c r="E18" s="369">
        <v>19.20</v>
      </c>
      <c r="F18" s="369">
        <v>25.80</v>
      </c>
      <c r="G18" s="369">
        <v>-34.299999999999997</v>
      </c>
      <c r="H18" s="369">
        <v>-32.40</v>
      </c>
      <c r="I18" s="369">
        <v>373.70</v>
      </c>
      <c r="J18" s="369">
        <v>169.70</v>
      </c>
      <c r="K18" s="369">
        <v>-69.30</v>
      </c>
      <c r="L18" s="369">
        <v>-12.60</v>
      </c>
      <c r="M18" s="324" t="s">
        <v>543</v>
      </c>
      <c r="N18" s="324" t="s">
        <v>543</v>
      </c>
    </row>
    <row r="19" ht="12.75" customHeight="1">
      <c r="N19" s="250"/>
    </row>
    <row r="20" ht="12.75" customHeight="1">
      <c r="N20" s="250"/>
    </row>
    <row r="21" ht="12.75" customHeight="1" hidden="1">
      <c r="N21" s="250"/>
    </row>
    <row r="22" ht="12.75" customHeight="1" hidden="1">
      <c r="N22" s="250"/>
    </row>
    <row r="23" ht="12.75" customHeight="1" hidden="1">
      <c r="N23" s="250"/>
    </row>
    <row r="24" ht="12.75" customHeight="1" hidden="1">
      <c r="N24" s="250"/>
    </row>
    <row r="25" ht="12.75" customHeight="1" hidden="1">
      <c r="N25" s="250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3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3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3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3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3"/>
      <c r="P59" s="26"/>
      <c r="Q59" s="26"/>
      <c r="R59" s="2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2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162</v>
      </c>
      <c r="B3" s="21" t="s">
        <v>163</v>
      </c>
      <c r="C3" s="46"/>
      <c r="D3" s="46"/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33</v>
      </c>
      <c r="B4" s="61" t="s">
        <v>34</v>
      </c>
      <c r="C4" s="46"/>
      <c r="D4" s="46"/>
      <c r="E4" s="106"/>
      <c r="F4" s="106"/>
      <c r="G4" s="106"/>
      <c r="H4" s="106"/>
      <c r="I4" s="106"/>
      <c r="J4"/>
      <c r="K4" s="106"/>
      <c r="L4" s="106"/>
    </row>
    <row r="5" spans="1:12" ht="12.75" customHeight="1">
      <c r="A5" s="72" t="s">
        <v>209</v>
      </c>
      <c r="B5" s="72" t="s">
        <v>210</v>
      </c>
      <c r="C5" s="46"/>
      <c r="D5" s="46"/>
      <c r="E5" s="106"/>
      <c r="F5" s="106"/>
      <c r="G5" s="106"/>
      <c r="H5" s="106"/>
      <c r="I5" s="106"/>
      <c r="J5" s="106"/>
      <c r="K5" s="106"/>
      <c r="L5" s="106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2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3"/>
      <c r="B7" s="194"/>
      <c r="C7" s="193"/>
      <c r="D7" s="193"/>
      <c r="E7" s="193"/>
      <c r="F7" s="193"/>
      <c r="G7" s="206"/>
      <c r="H7" s="207"/>
      <c r="I7" s="193"/>
      <c r="J7" s="193"/>
      <c r="K7" s="193"/>
      <c r="L7" s="193"/>
    </row>
    <row r="8" spans="1:12" ht="12.75" customHeight="1">
      <c r="A8" s="654"/>
      <c r="B8" s="311"/>
      <c r="C8" s="655"/>
      <c r="D8" s="655"/>
      <c r="E8" s="594">
        <v>2024</v>
      </c>
      <c r="F8" s="265"/>
      <c r="G8" s="265"/>
      <c r="H8" s="229"/>
      <c r="I8" s="594">
        <v>2025</v>
      </c>
      <c r="J8" s="265"/>
      <c r="K8" s="265"/>
      <c r="L8" s="312"/>
    </row>
    <row r="9" spans="1:12" ht="12.75" customHeight="1">
      <c r="A9" s="659"/>
      <c r="B9" s="688"/>
      <c r="C9" s="656"/>
      <c r="D9" s="656"/>
      <c r="E9" s="595" t="s">
        <v>528</v>
      </c>
      <c r="F9" s="689" t="s">
        <v>529</v>
      </c>
      <c r="G9" s="689" t="s">
        <v>530</v>
      </c>
      <c r="H9" s="237" t="s">
        <v>531</v>
      </c>
      <c r="I9" s="595" t="s">
        <v>528</v>
      </c>
      <c r="J9" s="689" t="s">
        <v>529</v>
      </c>
      <c r="K9" s="689" t="s">
        <v>530</v>
      </c>
      <c r="L9" s="690" t="s">
        <v>531</v>
      </c>
    </row>
    <row r="10" spans="1:12" ht="12.75" customHeight="1">
      <c r="A10" s="659"/>
      <c r="B10" s="688"/>
      <c r="C10" s="656"/>
      <c r="D10" s="656"/>
      <c r="E10" s="691"/>
      <c r="F10" s="691"/>
      <c r="G10" s="691"/>
      <c r="H10" s="238"/>
      <c r="I10" s="691"/>
      <c r="J10" s="691"/>
      <c r="K10" s="691"/>
      <c r="L10" s="692" t="s">
        <v>464</v>
      </c>
    </row>
    <row r="11" spans="1:12" ht="12.75" customHeight="1" hidden="1">
      <c r="A11" s="659"/>
      <c r="B11" s="688"/>
      <c r="C11" s="656"/>
      <c r="D11" s="656"/>
      <c r="E11" s="691"/>
      <c r="F11" s="691"/>
      <c r="G11" s="691"/>
      <c r="H11" s="238"/>
      <c r="I11" s="691"/>
      <c r="J11" s="691"/>
      <c r="K11" s="691"/>
      <c r="L11" s="692" t="s">
        <v>465</v>
      </c>
    </row>
    <row r="12" spans="1:12" ht="12.75" customHeight="1">
      <c r="A12" s="687" t="s">
        <v>362</v>
      </c>
      <c r="B12" s="370" t="s">
        <v>363</v>
      </c>
      <c r="C12" s="464" t="s">
        <v>0</v>
      </c>
      <c r="D12" s="464" t="s">
        <v>1</v>
      </c>
      <c r="E12" s="363">
        <v>82.90</v>
      </c>
      <c r="F12" s="363">
        <v>84.70</v>
      </c>
      <c r="G12" s="363">
        <v>80</v>
      </c>
      <c r="H12" s="465">
        <v>74.70</v>
      </c>
      <c r="I12" s="363">
        <v>75.900000000000006</v>
      </c>
      <c r="J12" s="363">
        <v>68.099999999999994</v>
      </c>
      <c r="K12" s="363">
        <v>69</v>
      </c>
      <c r="L12" s="371">
        <v>67</v>
      </c>
    </row>
    <row r="13" spans="1:12" ht="12.75" customHeight="1">
      <c r="A13" s="677" t="s">
        <v>527</v>
      </c>
      <c r="B13" s="693" t="s">
        <v>527</v>
      </c>
      <c r="C13" s="397" t="s">
        <v>342</v>
      </c>
      <c r="D13" s="466" t="s">
        <v>343</v>
      </c>
      <c r="E13" s="670">
        <v>2.2999999999999998</v>
      </c>
      <c r="F13" s="670">
        <v>8.60</v>
      </c>
      <c r="G13" s="670">
        <v>-7.70</v>
      </c>
      <c r="H13" s="467">
        <v>-11.10</v>
      </c>
      <c r="I13" s="670">
        <v>-8.50</v>
      </c>
      <c r="J13" s="670">
        <v>-19.60</v>
      </c>
      <c r="K13" s="670">
        <v>-13.70</v>
      </c>
      <c r="L13" s="671">
        <v>-9.8000000000000007</v>
      </c>
    </row>
    <row r="14" spans="1:12" ht="12.75" customHeight="1">
      <c r="A14" s="662" t="s">
        <v>538</v>
      </c>
      <c r="B14" s="694" t="s">
        <v>539</v>
      </c>
      <c r="C14" s="396" t="s">
        <v>900</v>
      </c>
      <c r="D14" s="396" t="s">
        <v>900</v>
      </c>
      <c r="E14" s="672">
        <v>198.40</v>
      </c>
      <c r="F14" s="672">
        <v>203.30</v>
      </c>
      <c r="G14" s="672">
        <v>190.10</v>
      </c>
      <c r="H14" s="469">
        <v>182.80</v>
      </c>
      <c r="I14" s="672">
        <v>187.40</v>
      </c>
      <c r="J14" s="672">
        <v>155</v>
      </c>
      <c r="K14" s="672">
        <v>150</v>
      </c>
      <c r="L14" s="695">
        <v>147</v>
      </c>
    </row>
    <row r="15" spans="1:12" ht="12.75" customHeight="1">
      <c r="A15" s="677" t="s">
        <v>527</v>
      </c>
      <c r="B15" s="693" t="s">
        <v>527</v>
      </c>
      <c r="C15" s="397" t="s">
        <v>342</v>
      </c>
      <c r="D15" s="466" t="s">
        <v>343</v>
      </c>
      <c r="E15" s="364">
        <v>6.50</v>
      </c>
      <c r="F15" s="364">
        <v>16.10</v>
      </c>
      <c r="G15" s="364">
        <v>-4.50</v>
      </c>
      <c r="H15" s="604">
        <v>-7.90</v>
      </c>
      <c r="I15" s="364">
        <v>-5.50</v>
      </c>
      <c r="J15" s="364">
        <v>-23.80</v>
      </c>
      <c r="K15" s="364">
        <v>-21.10</v>
      </c>
      <c r="L15" s="309">
        <v>-19.90</v>
      </c>
    </row>
    <row r="16" spans="1:12" ht="12.75" customHeight="1">
      <c r="A16" s="657" t="s">
        <v>540</v>
      </c>
      <c r="B16" s="657" t="s">
        <v>541</v>
      </c>
      <c r="C16" s="464" t="s">
        <v>542</v>
      </c>
      <c r="D16" s="464" t="s">
        <v>542</v>
      </c>
      <c r="E16" s="363">
        <v>8.8000000000000007</v>
      </c>
      <c r="F16" s="363">
        <v>10</v>
      </c>
      <c r="G16" s="363">
        <v>11.50</v>
      </c>
      <c r="H16" s="465">
        <v>13.60</v>
      </c>
      <c r="I16" s="363">
        <v>14.40</v>
      </c>
      <c r="J16" s="363">
        <v>11.90</v>
      </c>
      <c r="K16" s="363">
        <v>11.30</v>
      </c>
      <c r="L16" s="308" t="s">
        <v>543</v>
      </c>
    </row>
    <row r="17" spans="1:12" ht="12.75" customHeight="1">
      <c r="A17" s="696" t="s">
        <v>527</v>
      </c>
      <c r="B17" s="696" t="s">
        <v>527</v>
      </c>
      <c r="C17" s="397" t="s">
        <v>342</v>
      </c>
      <c r="D17" s="466" t="s">
        <v>343</v>
      </c>
      <c r="E17" s="670">
        <v>-48</v>
      </c>
      <c r="F17" s="670">
        <v>-11.50</v>
      </c>
      <c r="G17" s="670">
        <v>6.90</v>
      </c>
      <c r="H17" s="467">
        <v>0.30</v>
      </c>
      <c r="I17" s="670">
        <v>64.599999999999994</v>
      </c>
      <c r="J17" s="670">
        <v>18.40</v>
      </c>
      <c r="K17" s="670">
        <v>-1.80</v>
      </c>
      <c r="L17" s="671" t="s">
        <v>543</v>
      </c>
    </row>
    <row r="18" spans="1:12" ht="12.75" customHeight="1">
      <c r="A18" s="662" t="s">
        <v>538</v>
      </c>
      <c r="B18" s="694" t="s">
        <v>544</v>
      </c>
      <c r="C18" s="396" t="s">
        <v>900</v>
      </c>
      <c r="D18" s="396" t="s">
        <v>900</v>
      </c>
      <c r="E18" s="672">
        <v>271.70</v>
      </c>
      <c r="F18" s="672">
        <v>312.39999999999998</v>
      </c>
      <c r="G18" s="672">
        <v>354.70</v>
      </c>
      <c r="H18" s="469">
        <v>431.20</v>
      </c>
      <c r="I18" s="672">
        <v>462</v>
      </c>
      <c r="J18" s="672">
        <v>350.90</v>
      </c>
      <c r="K18" s="672">
        <v>318.50</v>
      </c>
      <c r="L18" s="673" t="s">
        <v>543</v>
      </c>
    </row>
    <row r="19" spans="1:12" ht="12.75" customHeight="1" thickBot="1">
      <c r="A19" s="368" t="s">
        <v>527</v>
      </c>
      <c r="B19" s="368" t="s">
        <v>527</v>
      </c>
      <c r="C19" s="529" t="s">
        <v>342</v>
      </c>
      <c r="D19" s="527" t="s">
        <v>343</v>
      </c>
      <c r="E19" s="365">
        <v>-45.90</v>
      </c>
      <c r="F19" s="365">
        <v>-5.30</v>
      </c>
      <c r="G19" s="365">
        <v>10.60</v>
      </c>
      <c r="H19" s="528">
        <v>3.90</v>
      </c>
      <c r="I19" s="365">
        <v>70</v>
      </c>
      <c r="J19" s="365">
        <v>12.30</v>
      </c>
      <c r="K19" s="365">
        <v>-10.199999999999999</v>
      </c>
      <c r="L19" s="310" t="s">
        <v>543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5" t="s">
        <v>902</v>
      </c>
      <c r="H1" s="2" t="s">
        <v>31</v>
      </c>
    </row>
    <row r="2" ht="13.5" customHeight="1">
      <c r="A2" s="176" t="s">
        <v>169</v>
      </c>
    </row>
    <row r="3" ht="13.5" customHeight="1">
      <c r="A3" s="176" t="s">
        <v>170</v>
      </c>
    </row>
    <row r="18" spans="2:21" ht="13.5" customHeight="1">
      <c r="B18" s="182" t="s">
        <v>933</v>
      </c>
      <c r="C18" s="182" t="s">
        <v>436</v>
      </c>
      <c r="D18" s="182" t="s">
        <v>437</v>
      </c>
      <c r="E18" s="182" t="s">
        <v>438</v>
      </c>
      <c r="F18" s="182" t="s">
        <v>439</v>
      </c>
      <c r="G18" s="182" t="s">
        <v>440</v>
      </c>
      <c r="H18" s="182" t="s">
        <v>441</v>
      </c>
      <c r="I18" s="182" t="s">
        <v>442</v>
      </c>
      <c r="J18" s="182" t="s">
        <v>443</v>
      </c>
      <c r="K18" s="182" t="s">
        <v>444</v>
      </c>
      <c r="L18" s="182" t="s">
        <v>660</v>
      </c>
      <c r="M18" s="182"/>
      <c r="N18" s="182"/>
      <c r="O18" s="182"/>
      <c r="P18" s="182"/>
      <c r="Q18" s="182"/>
      <c r="R18" s="182"/>
      <c r="S18" s="182"/>
      <c r="T18" s="182"/>
      <c r="U18" s="182"/>
    </row>
    <row r="19" spans="1:21" ht="13.5" customHeight="1">
      <c r="A19" s="175" t="s">
        <v>445</v>
      </c>
      <c r="B19" s="183">
        <v>2.19</v>
      </c>
      <c r="C19" s="183">
        <v>2.50</v>
      </c>
      <c r="D19" s="183">
        <v>2.38</v>
      </c>
      <c r="E19" s="183">
        <v>2.0099999999999998</v>
      </c>
      <c r="F19" s="183">
        <v>-2.31</v>
      </c>
      <c r="G19" s="183">
        <v>2.2799999999999998</v>
      </c>
      <c r="H19" s="183">
        <v>0.33</v>
      </c>
      <c r="I19" s="183">
        <v>-0.63</v>
      </c>
      <c r="J19" s="183">
        <v>1.78</v>
      </c>
      <c r="K19" s="183">
        <v>1.89</v>
      </c>
      <c r="L19" s="183">
        <v>1.77</v>
      </c>
      <c r="M19" s="183"/>
      <c r="N19" s="183"/>
      <c r="O19" s="183"/>
      <c r="P19" s="183"/>
      <c r="Q19" s="183"/>
      <c r="R19" s="183"/>
      <c r="S19" s="183"/>
      <c r="T19" s="183"/>
      <c r="U19" s="183"/>
    </row>
    <row r="20" spans="1:21" ht="13.5" customHeight="1">
      <c r="A20" s="175" t="s">
        <v>446</v>
      </c>
      <c r="B20" s="183">
        <v>-1.02</v>
      </c>
      <c r="C20" s="183">
        <v>1.37</v>
      </c>
      <c r="D20" s="183">
        <v>1.59</v>
      </c>
      <c r="E20" s="183">
        <v>1.46</v>
      </c>
      <c r="F20" s="183">
        <v>-2.4300000000000002</v>
      </c>
      <c r="G20" s="183">
        <v>4.57</v>
      </c>
      <c r="H20" s="183">
        <v>2.86</v>
      </c>
      <c r="I20" s="183">
        <v>-1.88</v>
      </c>
      <c r="J20" s="183">
        <v>-1.25</v>
      </c>
      <c r="K20" s="183">
        <v>0.95</v>
      </c>
      <c r="L20" s="183">
        <v>0.80</v>
      </c>
      <c r="M20" s="183"/>
      <c r="N20" s="183"/>
      <c r="O20" s="183"/>
      <c r="P20" s="183"/>
      <c r="Q20" s="183"/>
      <c r="R20" s="183"/>
      <c r="S20" s="183"/>
      <c r="T20" s="183"/>
      <c r="U20" s="183"/>
    </row>
    <row r="21" spans="1:21" ht="13.5" customHeight="1">
      <c r="A21" s="175" t="s">
        <v>447</v>
      </c>
      <c r="B21" s="183">
        <v>2.58</v>
      </c>
      <c r="C21" s="183">
        <v>5.17</v>
      </c>
      <c r="D21" s="183">
        <v>2.83</v>
      </c>
      <c r="E21" s="183">
        <v>3.57</v>
      </c>
      <c r="F21" s="183">
        <v>-5.30</v>
      </c>
      <c r="G21" s="183">
        <v>4.03</v>
      </c>
      <c r="H21" s="183">
        <v>2.85</v>
      </c>
      <c r="I21" s="183">
        <v>0.05</v>
      </c>
      <c r="J21" s="183">
        <v>1.23</v>
      </c>
      <c r="K21" s="183">
        <v>2.4500000000000002</v>
      </c>
      <c r="L21" s="183">
        <v>2.2200000000000002</v>
      </c>
      <c r="M21" s="183"/>
      <c r="N21" s="183"/>
      <c r="O21" s="183"/>
      <c r="P21" s="183"/>
      <c r="Q21" s="183"/>
      <c r="R21" s="183"/>
      <c r="S21" s="183"/>
      <c r="T21" s="183"/>
      <c r="U21" s="183"/>
    </row>
    <row r="22" spans="1:21" ht="13.5" customHeight="1">
      <c r="A22" s="175" t="s">
        <v>934</v>
      </c>
      <c r="B22" s="183">
        <v>1.41</v>
      </c>
      <c r="C22" s="183">
        <v>1.30</v>
      </c>
      <c r="D22" s="183">
        <v>-1.1399999999999999</v>
      </c>
      <c r="E22" s="183">
        <v>0.09</v>
      </c>
      <c r="F22" s="183">
        <v>-0.56999999999999995</v>
      </c>
      <c r="G22" s="183">
        <v>-2.83</v>
      </c>
      <c r="H22" s="183">
        <v>-0.34</v>
      </c>
      <c r="I22" s="183">
        <v>2.56</v>
      </c>
      <c r="J22" s="183">
        <v>0.70</v>
      </c>
      <c r="K22" s="183">
        <v>-0.39</v>
      </c>
      <c r="L22" s="183">
        <v>-0.35</v>
      </c>
      <c r="M22" s="250"/>
      <c r="N22" s="250"/>
      <c r="O22" s="250"/>
      <c r="P22" s="250"/>
      <c r="Q22" s="250"/>
      <c r="R22" s="250"/>
      <c r="S22" s="250"/>
      <c r="T22" s="250"/>
      <c r="U22" s="250"/>
    </row>
    <row r="23" spans="3:2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</row>
    <row r="24" spans="3:2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</row>
    <row r="25" spans="3:2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</row>
    <row r="26" spans="3:2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</row>
    <row r="27" spans="3:2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</row>
    <row r="28" spans="3:2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</row>
    <row r="29" spans="3:12" ht="13.5" customHeight="1">
      <c r="C29" s="250"/>
      <c r="D29" s="250"/>
      <c r="E29" s="250"/>
      <c r="F29" s="250"/>
      <c r="G29" s="250"/>
      <c r="H29" s="250"/>
      <c r="I29" s="250"/>
      <c r="J29" s="250"/>
      <c r="K29" s="250"/>
      <c r="L29" s="250"/>
    </row>
    <row r="30" spans="3:12" ht="13.5" customHeight="1">
      <c r="C30" s="250"/>
      <c r="D30" s="250"/>
      <c r="E30" s="250"/>
      <c r="F30" s="250"/>
      <c r="G30" s="250"/>
      <c r="H30" s="250"/>
      <c r="I30" s="250"/>
      <c r="J30" s="250"/>
      <c r="K30" s="250"/>
      <c r="L30" s="250"/>
    </row>
    <row r="31" spans="3:12" ht="13.5" customHeight="1">
      <c r="C31" s="250"/>
      <c r="D31" s="250"/>
      <c r="E31" s="250"/>
      <c r="F31" s="250"/>
      <c r="G31" s="250"/>
      <c r="H31" s="250"/>
      <c r="I31" s="250"/>
      <c r="J31" s="250"/>
      <c r="K31" s="250"/>
      <c r="L31" s="250"/>
    </row>
    <row r="32" spans="3:12" ht="13.5" customHeight="1">
      <c r="C32" s="250"/>
      <c r="D32" s="250"/>
      <c r="E32" s="250"/>
      <c r="F32" s="250"/>
      <c r="G32" s="250"/>
      <c r="H32" s="250"/>
      <c r="I32" s="250"/>
      <c r="J32" s="250"/>
      <c r="K32" s="250"/>
      <c r="L32" s="250"/>
    </row>
    <row r="33" spans="3:12" ht="13.5" customHeight="1">
      <c r="C33" s="250"/>
      <c r="D33" s="250"/>
      <c r="E33" s="250"/>
      <c r="F33" s="250"/>
      <c r="G33" s="250"/>
      <c r="H33" s="250"/>
      <c r="I33" s="250"/>
      <c r="J33" s="250"/>
      <c r="K33" s="250"/>
      <c r="L33" s="250"/>
    </row>
    <row r="34" spans="3:12" ht="13.5" customHeight="1">
      <c r="C34" s="250"/>
      <c r="D34" s="250"/>
      <c r="E34" s="250"/>
      <c r="F34" s="250"/>
      <c r="G34" s="250"/>
      <c r="H34" s="250"/>
      <c r="I34" s="250"/>
      <c r="J34" s="250"/>
      <c r="K34" s="250"/>
      <c r="L34" s="250"/>
    </row>
    <row r="35" spans="3:12" ht="13.5" customHeight="1">
      <c r="C35" s="250"/>
      <c r="D35" s="250"/>
      <c r="E35" s="250"/>
      <c r="F35" s="250"/>
      <c r="G35" s="250"/>
      <c r="H35" s="250"/>
      <c r="I35" s="250"/>
      <c r="J35" s="250"/>
      <c r="K35" s="250"/>
      <c r="L35" s="250"/>
    </row>
    <row r="36" spans="3:12" ht="13.5" customHeight="1">
      <c r="C36" s="250"/>
      <c r="D36" s="250"/>
      <c r="E36" s="250"/>
      <c r="F36" s="250"/>
      <c r="G36" s="250"/>
      <c r="H36" s="250"/>
      <c r="I36" s="250"/>
      <c r="J36" s="250"/>
      <c r="K36" s="250"/>
      <c r="L36" s="250"/>
    </row>
    <row r="37" spans="3:12" ht="13.5" customHeight="1">
      <c r="C37" s="250"/>
      <c r="D37" s="250"/>
      <c r="E37" s="250"/>
      <c r="F37" s="250"/>
      <c r="G37" s="250"/>
      <c r="H37" s="250"/>
      <c r="I37" s="250"/>
      <c r="J37" s="250"/>
      <c r="K37" s="250"/>
      <c r="L37" s="250"/>
    </row>
    <row r="38" spans="3:12" ht="13.5" customHeight="1">
      <c r="C38" s="250"/>
      <c r="D38" s="250"/>
      <c r="E38" s="250"/>
      <c r="F38" s="250"/>
      <c r="G38" s="250"/>
      <c r="H38" s="250"/>
      <c r="I38" s="250"/>
      <c r="J38" s="250"/>
      <c r="K38" s="250"/>
      <c r="L38" s="250"/>
    </row>
    <row r="39" spans="3:12" ht="13.5" customHeight="1">
      <c r="C39" s="250"/>
      <c r="D39" s="250"/>
      <c r="E39" s="250"/>
      <c r="F39" s="250"/>
      <c r="G39" s="250"/>
      <c r="H39" s="250"/>
      <c r="I39" s="250"/>
      <c r="J39" s="250"/>
      <c r="K39" s="250"/>
      <c r="L39" s="250"/>
    </row>
    <row r="40" spans="3:12" ht="13.5" customHeight="1">
      <c r="C40" s="250"/>
      <c r="D40" s="250"/>
      <c r="E40" s="250"/>
      <c r="F40" s="250"/>
      <c r="G40" s="250"/>
      <c r="H40" s="250"/>
      <c r="I40" s="250"/>
      <c r="J40" s="250"/>
      <c r="K40" s="250"/>
      <c r="L40" s="250"/>
    </row>
    <row r="41" spans="3:12" ht="13.5" customHeight="1">
      <c r="C41" s="250"/>
      <c r="D41" s="250"/>
      <c r="E41" s="250"/>
      <c r="F41" s="250"/>
      <c r="G41" s="250"/>
      <c r="H41" s="250"/>
      <c r="I41" s="250"/>
      <c r="J41" s="250"/>
      <c r="K41" s="250"/>
      <c r="L41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4"/>
    <col min="25" max="16384" width="7.33333333333333" style="5"/>
  </cols>
  <sheetData>
    <row r="1" spans="1:8" ht="13.5" customHeight="1">
      <c r="A1" s="288" t="s">
        <v>206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997</v>
      </c>
      <c r="B19" s="8">
        <v>0.70</v>
      </c>
      <c r="C19" s="8">
        <v>1.50</v>
      </c>
      <c r="D19" s="8">
        <v>0.90</v>
      </c>
      <c r="E19" s="8">
        <v>0.30</v>
      </c>
      <c r="F19" s="8">
        <v>-5.60</v>
      </c>
      <c r="G19" s="8">
        <v>-5</v>
      </c>
      <c r="H19" s="8">
        <v>-3.10</v>
      </c>
      <c r="I19" s="8">
        <v>-3.70</v>
      </c>
      <c r="J19" s="8">
        <v>-2</v>
      </c>
      <c r="K19" s="8">
        <v>-1.90</v>
      </c>
      <c r="L19" s="8">
        <v>-1.90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478</v>
      </c>
      <c r="B20" s="8">
        <v>0.90</v>
      </c>
      <c r="C20" s="8">
        <v>0.80</v>
      </c>
      <c r="D20" s="8">
        <v>0.20</v>
      </c>
      <c r="E20" s="8">
        <v>-0.90</v>
      </c>
      <c r="F20" s="8">
        <v>-2.2999999999999998</v>
      </c>
      <c r="G20" s="8">
        <v>-3.30</v>
      </c>
      <c r="H20" s="8">
        <v>-2.40</v>
      </c>
      <c r="I20" s="8">
        <v>-2.60</v>
      </c>
      <c r="J20" s="8">
        <v>-1.70</v>
      </c>
      <c r="K20" s="8">
        <v>-1.90</v>
      </c>
      <c r="L20" s="8">
        <v>-1.80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998</v>
      </c>
      <c r="B21" s="8">
        <v>0.10</v>
      </c>
      <c r="C21" s="8">
        <v>0</v>
      </c>
      <c r="D21" s="8">
        <v>-0.10</v>
      </c>
      <c r="E21" s="8">
        <v>0</v>
      </c>
      <c r="F21" s="8">
        <v>-2.2000000000000002</v>
      </c>
      <c r="G21" s="8">
        <v>-1.50</v>
      </c>
      <c r="H21" s="8">
        <v>-0.90</v>
      </c>
      <c r="I21" s="8">
        <v>-0.90</v>
      </c>
      <c r="J21" s="8">
        <v>0.30</v>
      </c>
      <c r="K21" s="8">
        <v>0.30</v>
      </c>
      <c r="L21" s="8">
        <v>-0.10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5" t="s">
        <v>999</v>
      </c>
      <c r="B22" s="8">
        <v>-0.20</v>
      </c>
      <c r="C22" s="8">
        <v>0.60</v>
      </c>
      <c r="D22" s="8">
        <v>0.80</v>
      </c>
      <c r="E22" s="8">
        <v>1.20</v>
      </c>
      <c r="F22" s="8">
        <v>-1.1000000000000001</v>
      </c>
      <c r="G22" s="8">
        <v>-0.10</v>
      </c>
      <c r="H22" s="8">
        <v>0.20</v>
      </c>
      <c r="I22" s="8">
        <v>-0.30</v>
      </c>
      <c r="J22" s="8">
        <v>-0.70</v>
      </c>
      <c r="K22" s="8">
        <v>-0.30</v>
      </c>
      <c r="L22" s="8">
        <v>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</row>
    <row r="24" spans="3:20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</row>
    <row r="25" spans="3:20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</row>
    <row r="26" spans="3:20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3:20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</row>
    <row r="28" spans="3:20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4"/>
    <col min="25" max="16384" width="7.33333333333333" style="5"/>
  </cols>
  <sheetData>
    <row r="1" spans="1:8" ht="13.5" customHeight="1">
      <c r="A1" s="288" t="s">
        <v>158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36.200000000000003</v>
      </c>
      <c r="C19" s="8">
        <v>33.799999999999997</v>
      </c>
      <c r="D19" s="8">
        <v>31.70</v>
      </c>
      <c r="E19" s="8">
        <v>29.60</v>
      </c>
      <c r="F19" s="8">
        <v>36.90</v>
      </c>
      <c r="G19" s="8">
        <v>40.700000000000003</v>
      </c>
      <c r="H19" s="8">
        <v>42.50</v>
      </c>
      <c r="I19" s="8">
        <v>42.20</v>
      </c>
      <c r="J19" s="8">
        <v>43.30</v>
      </c>
      <c r="K19" s="8">
        <v>43.90</v>
      </c>
      <c r="L19" s="8">
        <v>45.30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</row>
    <row r="23" spans="3:21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</row>
    <row r="24" spans="3:21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</row>
    <row r="25" spans="3:21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</row>
    <row r="26" spans="3:20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3:20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</row>
    <row r="28" spans="3:20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0" width="6.66666666666667" style="69" customWidth="1"/>
    <col min="11" max="13" width="6.66666666666667" style="123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156</v>
      </c>
      <c r="B3" s="21" t="s">
        <v>157</v>
      </c>
      <c r="C3" s="69"/>
      <c r="D3" s="70"/>
      <c r="E3"/>
      <c r="F3"/>
      <c r="G3"/>
      <c r="H3"/>
    </row>
    <row r="4" spans="1:8" ht="12.75" customHeight="1">
      <c r="A4" s="72" t="s">
        <v>170</v>
      </c>
      <c r="B4" s="72" t="s">
        <v>178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08"/>
      <c r="B6" s="209"/>
      <c r="C6" s="210"/>
      <c r="D6" s="210"/>
      <c r="E6" s="211"/>
      <c r="F6" s="211"/>
      <c r="G6" s="211"/>
      <c r="H6" s="211"/>
      <c r="I6" s="212"/>
      <c r="J6" s="212"/>
      <c r="K6" s="252"/>
      <c r="L6" s="252"/>
      <c r="M6" s="252"/>
      <c r="N6" s="212"/>
    </row>
    <row r="7" spans="1:14" ht="12.75" customHeight="1">
      <c r="A7" s="213"/>
      <c r="B7" s="214"/>
      <c r="C7" s="215"/>
      <c r="D7" s="215"/>
      <c r="E7" s="270">
        <v>2019</v>
      </c>
      <c r="F7" s="270">
        <v>2020</v>
      </c>
      <c r="G7" s="270">
        <v>2021</v>
      </c>
      <c r="H7" s="270">
        <v>2022</v>
      </c>
      <c r="I7" s="270">
        <v>2023</v>
      </c>
      <c r="J7" s="270">
        <v>2024</v>
      </c>
      <c r="K7" s="303">
        <v>2025</v>
      </c>
      <c r="L7" s="303">
        <v>2026</v>
      </c>
      <c r="M7" s="303">
        <v>2027</v>
      </c>
      <c r="N7" s="303">
        <v>2028</v>
      </c>
    </row>
    <row r="8" spans="1:14" ht="12.75" customHeight="1" hidden="1">
      <c r="A8" s="699"/>
      <c r="B8" s="700"/>
      <c r="C8" s="372"/>
      <c r="D8" s="372"/>
      <c r="E8" s="691" t="s">
        <v>527</v>
      </c>
      <c r="F8" s="691" t="s">
        <v>527</v>
      </c>
      <c r="G8" s="691" t="s">
        <v>527</v>
      </c>
      <c r="H8" s="691" t="s">
        <v>527</v>
      </c>
      <c r="I8" s="691" t="s">
        <v>527</v>
      </c>
      <c r="J8" s="691" t="s">
        <v>527</v>
      </c>
      <c r="K8" s="692" t="s">
        <v>465</v>
      </c>
      <c r="L8" s="692" t="s">
        <v>465</v>
      </c>
      <c r="M8" s="692" t="s">
        <v>598</v>
      </c>
      <c r="N8" s="692" t="s">
        <v>598</v>
      </c>
    </row>
    <row r="9" spans="1:14" ht="12.75" customHeight="1">
      <c r="A9" s="699"/>
      <c r="B9" s="700"/>
      <c r="C9" s="372"/>
      <c r="D9" s="372"/>
      <c r="E9" s="691" t="s">
        <v>527</v>
      </c>
      <c r="F9" s="691" t="s">
        <v>527</v>
      </c>
      <c r="G9" s="691" t="s">
        <v>527</v>
      </c>
      <c r="H9" s="691" t="s">
        <v>527</v>
      </c>
      <c r="I9" s="691" t="s">
        <v>527</v>
      </c>
      <c r="J9" s="691" t="s">
        <v>527</v>
      </c>
      <c r="K9" s="692" t="s">
        <v>464</v>
      </c>
      <c r="L9" s="692" t="s">
        <v>464</v>
      </c>
      <c r="M9" s="692" t="s">
        <v>597</v>
      </c>
      <c r="N9" s="692" t="s">
        <v>597</v>
      </c>
    </row>
    <row r="10" spans="1:14" ht="12.75" customHeight="1">
      <c r="A10" s="708" t="s">
        <v>353</v>
      </c>
      <c r="B10" s="697" t="s">
        <v>354</v>
      </c>
      <c r="C10" s="622" t="s">
        <v>545</v>
      </c>
      <c r="D10" s="622" t="s">
        <v>351</v>
      </c>
      <c r="E10" s="373">
        <v>0.30</v>
      </c>
      <c r="F10" s="373">
        <v>-5.60</v>
      </c>
      <c r="G10" s="373">
        <v>-5</v>
      </c>
      <c r="H10" s="373">
        <v>-3.10</v>
      </c>
      <c r="I10" s="373">
        <v>-3.70</v>
      </c>
      <c r="J10" s="373">
        <v>-2</v>
      </c>
      <c r="K10" s="351">
        <v>-1.90</v>
      </c>
      <c r="L10" s="351">
        <v>-1.90</v>
      </c>
      <c r="M10" s="351">
        <v>-1.90</v>
      </c>
      <c r="N10" s="351">
        <v>-1.80</v>
      </c>
    </row>
    <row r="11" spans="1:14" ht="12.75" customHeight="1">
      <c r="A11" s="701" t="s">
        <v>527</v>
      </c>
      <c r="B11" s="701" t="s">
        <v>527</v>
      </c>
      <c r="C11" s="623" t="s">
        <v>321</v>
      </c>
      <c r="D11" s="623" t="s">
        <v>546</v>
      </c>
      <c r="E11" s="702">
        <v>17</v>
      </c>
      <c r="F11" s="702">
        <v>-329</v>
      </c>
      <c r="G11" s="702">
        <v>-312</v>
      </c>
      <c r="H11" s="702">
        <v>-216</v>
      </c>
      <c r="I11" s="702">
        <v>-286</v>
      </c>
      <c r="J11" s="702">
        <v>-163</v>
      </c>
      <c r="K11" s="703">
        <v>-157</v>
      </c>
      <c r="L11" s="703">
        <v>-171</v>
      </c>
      <c r="M11" s="703">
        <v>-175</v>
      </c>
      <c r="N11" s="703">
        <v>-177</v>
      </c>
    </row>
    <row r="12" spans="1:14" ht="12.75" customHeight="1">
      <c r="A12" s="697" t="s">
        <v>547</v>
      </c>
      <c r="B12" s="697" t="s">
        <v>481</v>
      </c>
      <c r="C12" s="622" t="s">
        <v>545</v>
      </c>
      <c r="D12" s="622" t="s">
        <v>351</v>
      </c>
      <c r="E12" s="373">
        <v>1.20</v>
      </c>
      <c r="F12" s="373">
        <v>-1.1000000000000001</v>
      </c>
      <c r="G12" s="373">
        <v>-0.10</v>
      </c>
      <c r="H12" s="373">
        <v>0.20</v>
      </c>
      <c r="I12" s="373">
        <v>-0.30</v>
      </c>
      <c r="J12" s="373">
        <v>-0.70</v>
      </c>
      <c r="K12" s="351">
        <v>-0.30</v>
      </c>
      <c r="L12" s="351">
        <v>0</v>
      </c>
      <c r="M12" s="351">
        <v>0.10</v>
      </c>
      <c r="N12" s="351">
        <v>0.30</v>
      </c>
    </row>
    <row r="13" spans="1:14" ht="12.75" customHeight="1">
      <c r="A13" s="701" t="s">
        <v>548</v>
      </c>
      <c r="B13" s="701" t="s">
        <v>549</v>
      </c>
      <c r="C13" s="624" t="s">
        <v>545</v>
      </c>
      <c r="D13" s="624" t="s">
        <v>351</v>
      </c>
      <c r="E13" s="704">
        <v>-0.90</v>
      </c>
      <c r="F13" s="704">
        <v>-4.50</v>
      </c>
      <c r="G13" s="704">
        <v>-4.80</v>
      </c>
      <c r="H13" s="704">
        <v>-3.20</v>
      </c>
      <c r="I13" s="704">
        <v>-3.50</v>
      </c>
      <c r="J13" s="704">
        <v>-1.40</v>
      </c>
      <c r="K13" s="705">
        <v>-1.60</v>
      </c>
      <c r="L13" s="705">
        <v>-1.90</v>
      </c>
      <c r="M13" s="705">
        <v>-2</v>
      </c>
      <c r="N13" s="705">
        <v>-2.10</v>
      </c>
    </row>
    <row r="14" spans="1:14" ht="12.75" customHeight="1">
      <c r="A14" s="697" t="s">
        <v>550</v>
      </c>
      <c r="B14" s="697" t="s">
        <v>480</v>
      </c>
      <c r="C14" s="622" t="s">
        <v>545</v>
      </c>
      <c r="D14" s="622" t="s">
        <v>351</v>
      </c>
      <c r="E14" s="373">
        <v>0</v>
      </c>
      <c r="F14" s="373">
        <v>-2.2000000000000002</v>
      </c>
      <c r="G14" s="373">
        <v>-1.50</v>
      </c>
      <c r="H14" s="373">
        <v>-0.90</v>
      </c>
      <c r="I14" s="373">
        <v>-0.90</v>
      </c>
      <c r="J14" s="373">
        <v>0.30</v>
      </c>
      <c r="K14" s="351">
        <v>0.30</v>
      </c>
      <c r="L14" s="351">
        <v>-0.10</v>
      </c>
      <c r="M14" s="351">
        <v>0</v>
      </c>
      <c r="N14" s="351">
        <v>0</v>
      </c>
    </row>
    <row r="15" spans="1:14" ht="12.75" customHeight="1">
      <c r="A15" s="701" t="s">
        <v>478</v>
      </c>
      <c r="B15" s="701" t="s">
        <v>479</v>
      </c>
      <c r="C15" s="624" t="s">
        <v>545</v>
      </c>
      <c r="D15" s="624" t="s">
        <v>351</v>
      </c>
      <c r="E15" s="704">
        <v>-0.90</v>
      </c>
      <c r="F15" s="704">
        <v>-2.2999999999999998</v>
      </c>
      <c r="G15" s="704">
        <v>-3.30</v>
      </c>
      <c r="H15" s="704">
        <v>-2.40</v>
      </c>
      <c r="I15" s="704">
        <v>-2.60</v>
      </c>
      <c r="J15" s="704">
        <v>-1.70</v>
      </c>
      <c r="K15" s="705">
        <v>-1.90</v>
      </c>
      <c r="L15" s="705">
        <v>-1.80</v>
      </c>
      <c r="M15" s="705">
        <v>-2</v>
      </c>
      <c r="N15" s="705">
        <v>-2.10</v>
      </c>
    </row>
    <row r="16" spans="1:14" ht="12.75" customHeight="1">
      <c r="A16" s="701" t="s">
        <v>551</v>
      </c>
      <c r="B16" s="701" t="s">
        <v>561</v>
      </c>
      <c r="C16" s="624" t="s">
        <v>337</v>
      </c>
      <c r="D16" s="624" t="s">
        <v>552</v>
      </c>
      <c r="E16" s="704">
        <v>-1.1000000000000001</v>
      </c>
      <c r="F16" s="704">
        <v>-1.40</v>
      </c>
      <c r="G16" s="704">
        <v>-1</v>
      </c>
      <c r="H16" s="704">
        <v>0.90</v>
      </c>
      <c r="I16" s="704">
        <v>-0.20</v>
      </c>
      <c r="J16" s="704">
        <v>0.90</v>
      </c>
      <c r="K16" s="705">
        <v>-0.20</v>
      </c>
      <c r="L16" s="705">
        <v>0</v>
      </c>
      <c r="M16" s="705">
        <v>-0.20</v>
      </c>
      <c r="N16" s="705">
        <v>-0.10</v>
      </c>
    </row>
    <row r="17" spans="1:14" ht="12.75" customHeight="1">
      <c r="A17" s="697" t="s">
        <v>553</v>
      </c>
      <c r="B17" s="697" t="s">
        <v>554</v>
      </c>
      <c r="C17" s="622" t="s">
        <v>545</v>
      </c>
      <c r="D17" s="622" t="s">
        <v>351</v>
      </c>
      <c r="E17" s="373">
        <v>0.70</v>
      </c>
      <c r="F17" s="373">
        <v>0.70</v>
      </c>
      <c r="G17" s="373">
        <v>0.70</v>
      </c>
      <c r="H17" s="373">
        <v>1.1000000000000001</v>
      </c>
      <c r="I17" s="373">
        <v>1.30</v>
      </c>
      <c r="J17" s="373">
        <v>1.30</v>
      </c>
      <c r="K17" s="351">
        <v>1.30</v>
      </c>
      <c r="L17" s="351">
        <v>1.30</v>
      </c>
      <c r="M17" s="351">
        <v>1.30</v>
      </c>
      <c r="N17" s="351">
        <v>1.40</v>
      </c>
    </row>
    <row r="18" spans="1:14" ht="12.75" customHeight="1">
      <c r="A18" s="701" t="s">
        <v>555</v>
      </c>
      <c r="B18" s="701" t="s">
        <v>556</v>
      </c>
      <c r="C18" s="624" t="s">
        <v>545</v>
      </c>
      <c r="D18" s="624" t="s">
        <v>351</v>
      </c>
      <c r="E18" s="704">
        <v>1</v>
      </c>
      <c r="F18" s="704">
        <v>-4.9000000000000004</v>
      </c>
      <c r="G18" s="704">
        <v>-4.20</v>
      </c>
      <c r="H18" s="704">
        <v>-2</v>
      </c>
      <c r="I18" s="704">
        <v>-2.40</v>
      </c>
      <c r="J18" s="704">
        <v>-0.70</v>
      </c>
      <c r="K18" s="705">
        <v>-0.50</v>
      </c>
      <c r="L18" s="705">
        <v>-0.60</v>
      </c>
      <c r="M18" s="705">
        <v>-0.50</v>
      </c>
      <c r="N18" s="705">
        <v>-0.40</v>
      </c>
    </row>
    <row r="19" spans="1:14" ht="12.75" customHeight="1">
      <c r="A19" s="701" t="s">
        <v>557</v>
      </c>
      <c r="B19" s="701" t="s">
        <v>558</v>
      </c>
      <c r="C19" s="624" t="s">
        <v>545</v>
      </c>
      <c r="D19" s="624" t="s">
        <v>351</v>
      </c>
      <c r="E19" s="704">
        <v>-0.20</v>
      </c>
      <c r="F19" s="704">
        <v>-3.80</v>
      </c>
      <c r="G19" s="704">
        <v>-4.0999999999999996</v>
      </c>
      <c r="H19" s="704">
        <v>-2.10</v>
      </c>
      <c r="I19" s="704">
        <v>-2.2000000000000002</v>
      </c>
      <c r="J19" s="704">
        <v>0</v>
      </c>
      <c r="K19" s="705">
        <v>-0.20</v>
      </c>
      <c r="L19" s="705">
        <v>-0.60</v>
      </c>
      <c r="M19" s="705">
        <v>-0.70</v>
      </c>
      <c r="N19" s="705">
        <v>-0.70</v>
      </c>
    </row>
    <row r="20" spans="1:14" ht="12.75" customHeight="1">
      <c r="A20" s="697" t="s">
        <v>408</v>
      </c>
      <c r="B20" s="697" t="s">
        <v>409</v>
      </c>
      <c r="C20" s="622" t="s">
        <v>545</v>
      </c>
      <c r="D20" s="622" t="s">
        <v>351</v>
      </c>
      <c r="E20" s="373">
        <v>29.60</v>
      </c>
      <c r="F20" s="373">
        <v>36.90</v>
      </c>
      <c r="G20" s="373">
        <v>40.700000000000003</v>
      </c>
      <c r="H20" s="373">
        <v>42.50</v>
      </c>
      <c r="I20" s="373">
        <v>42.20</v>
      </c>
      <c r="J20" s="373">
        <v>43.30</v>
      </c>
      <c r="K20" s="351">
        <v>43.90</v>
      </c>
      <c r="L20" s="351">
        <v>45.30</v>
      </c>
      <c r="M20" s="351">
        <v>45.80</v>
      </c>
      <c r="N20" s="351">
        <v>46.40</v>
      </c>
    </row>
    <row r="21" spans="1:14" ht="12.75" customHeight="1">
      <c r="A21" s="701" t="s">
        <v>527</v>
      </c>
      <c r="B21" s="701" t="s">
        <v>527</v>
      </c>
      <c r="C21" s="623" t="s">
        <v>321</v>
      </c>
      <c r="D21" s="623" t="s">
        <v>546</v>
      </c>
      <c r="E21" s="706">
        <v>1740</v>
      </c>
      <c r="F21" s="706">
        <v>2150</v>
      </c>
      <c r="G21" s="706">
        <v>2567</v>
      </c>
      <c r="H21" s="706">
        <v>2998</v>
      </c>
      <c r="I21" s="706">
        <v>3234</v>
      </c>
      <c r="J21" s="706">
        <v>3488</v>
      </c>
      <c r="K21" s="707">
        <v>3738</v>
      </c>
      <c r="L21" s="707">
        <v>4047</v>
      </c>
      <c r="M21" s="707">
        <v>4296</v>
      </c>
      <c r="N21" s="707">
        <v>4559</v>
      </c>
    </row>
    <row r="22" spans="1:14" ht="12.75" customHeight="1" thickBot="1">
      <c r="A22" s="698" t="s">
        <v>559</v>
      </c>
      <c r="B22" s="698" t="s">
        <v>560</v>
      </c>
      <c r="C22" s="625" t="s">
        <v>337</v>
      </c>
      <c r="D22" s="625" t="s">
        <v>552</v>
      </c>
      <c r="E22" s="653">
        <v>-2.10</v>
      </c>
      <c r="F22" s="653">
        <v>7.30</v>
      </c>
      <c r="G22" s="653">
        <v>3.80</v>
      </c>
      <c r="H22" s="653">
        <v>1.80</v>
      </c>
      <c r="I22" s="653">
        <v>-0.30</v>
      </c>
      <c r="J22" s="653">
        <v>1.1000000000000001</v>
      </c>
      <c r="K22" s="374">
        <v>0.60</v>
      </c>
      <c r="L22" s="374">
        <v>1.30</v>
      </c>
      <c r="M22" s="374">
        <v>0.50</v>
      </c>
      <c r="N22" s="374">
        <v>0.60</v>
      </c>
    </row>
    <row r="23" spans="11:13" ht="12.75" customHeight="1">
      <c r="K23" s="250"/>
      <c r="L23" s="250"/>
      <c r="M23" s="250"/>
    </row>
    <row r="24" spans="11:13" ht="12.75" customHeight="1">
      <c r="K24" s="250"/>
      <c r="L24" s="250"/>
      <c r="M24" s="250"/>
    </row>
    <row r="25" spans="11:13" ht="12.75" customHeight="1" hidden="1">
      <c r="K25" s="250"/>
      <c r="L25" s="250"/>
      <c r="M25" s="250"/>
    </row>
    <row r="26" spans="11:13" ht="12.75" customHeight="1" hidden="1">
      <c r="K26" s="250"/>
      <c r="L26" s="250"/>
      <c r="M26" s="250"/>
    </row>
    <row r="27" spans="11:13" ht="12.75" customHeight="1" hidden="1">
      <c r="K27" s="250"/>
      <c r="L27" s="250"/>
      <c r="M27" s="250"/>
    </row>
    <row r="28" spans="11:13" ht="12.75" customHeight="1" hidden="1">
      <c r="K28" s="250"/>
      <c r="L28" s="250"/>
      <c r="M28" s="250"/>
    </row>
    <row r="29" spans="11:13" ht="12.75" customHeight="1" hidden="1">
      <c r="K29" s="250"/>
      <c r="L29" s="250"/>
      <c r="M29" s="250"/>
    </row>
    <row r="30" spans="11:13" ht="12.75" customHeight="1" hidden="1">
      <c r="K30" s="250"/>
      <c r="L30" s="250"/>
      <c r="M30" s="250"/>
    </row>
    <row r="31" spans="11:13" ht="12.75" customHeight="1" hidden="1">
      <c r="K31" s="250"/>
      <c r="L31" s="250"/>
      <c r="M31" s="250"/>
    </row>
    <row r="32" spans="11:13" ht="12.75" customHeight="1" hidden="1">
      <c r="K32" s="250"/>
      <c r="L32" s="250"/>
      <c r="M32" s="250"/>
    </row>
    <row r="33" spans="11:13" ht="12.75" customHeight="1" hidden="1">
      <c r="K33" s="250"/>
      <c r="L33" s="250"/>
      <c r="M33" s="250"/>
    </row>
    <row r="34" spans="11:13" ht="12.75" customHeight="1" hidden="1">
      <c r="K34" s="250"/>
      <c r="L34" s="250"/>
      <c r="M34" s="250"/>
    </row>
    <row r="35" spans="11:13" ht="12.75" customHeight="1" hidden="1">
      <c r="K35" s="250"/>
      <c r="L35" s="250"/>
      <c r="M35" s="250"/>
    </row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3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  <c r="K37" s="67"/>
      <c r="L37" s="67"/>
      <c r="M37" s="67"/>
    </row>
    <row r="38" spans="1:14" ht="12.75" customHeight="1" hidden="1">
      <c r="A38" s="78"/>
      <c r="B38" s="79"/>
      <c r="C38" s="75"/>
      <c r="D38" s="75"/>
      <c r="E38" s="186"/>
      <c r="F38" s="186"/>
      <c r="G38" s="186"/>
      <c r="H38" s="186"/>
      <c r="I38" s="186"/>
      <c r="J38" s="186"/>
      <c r="K38" s="186"/>
      <c r="L38" s="186"/>
      <c r="M38" s="186"/>
      <c r="N38" s="186"/>
    </row>
    <row r="39" spans="1:14" ht="12.75" customHeight="1" hidden="1">
      <c r="A39" s="78"/>
      <c r="B39" s="79"/>
      <c r="C39" s="75"/>
      <c r="D39" s="75"/>
      <c r="E39" s="186"/>
      <c r="F39" s="186"/>
      <c r="G39" s="186"/>
      <c r="H39" s="186"/>
      <c r="I39" s="186"/>
      <c r="J39" s="186"/>
      <c r="K39" s="186"/>
      <c r="L39" s="186"/>
      <c r="M39" s="186"/>
      <c r="N39" s="186"/>
    </row>
    <row r="40" spans="1:14" ht="12.75" customHeight="1" hidden="1">
      <c r="A40" s="78"/>
      <c r="B40" s="65"/>
      <c r="C40" s="75"/>
      <c r="D40" s="75"/>
      <c r="E40" s="186"/>
      <c r="F40" s="186"/>
      <c r="G40" s="186"/>
      <c r="H40" s="186"/>
      <c r="I40" s="186"/>
      <c r="J40" s="186"/>
      <c r="K40" s="186"/>
      <c r="L40" s="186"/>
      <c r="M40" s="186"/>
      <c r="N40" s="186"/>
    </row>
    <row r="41" spans="1:14" s="80" customFormat="1" ht="12.75" customHeight="1" hidden="1">
      <c r="A41" s="78"/>
      <c r="E41" s="186"/>
      <c r="F41" s="186"/>
      <c r="G41" s="186"/>
      <c r="H41" s="186"/>
      <c r="I41" s="186"/>
      <c r="J41" s="186"/>
      <c r="K41" s="186"/>
      <c r="L41" s="186"/>
      <c r="M41" s="186"/>
      <c r="N41" s="186"/>
    </row>
    <row r="42" spans="1:14" ht="12.75" customHeight="1" hidden="1">
      <c r="A42" s="78"/>
      <c r="E42" s="186"/>
      <c r="F42" s="186"/>
      <c r="G42" s="186"/>
      <c r="H42" s="186"/>
      <c r="I42" s="186"/>
      <c r="J42" s="186"/>
      <c r="K42" s="186"/>
      <c r="L42" s="186"/>
      <c r="M42" s="186"/>
      <c r="N42" s="186"/>
    </row>
    <row r="43" spans="1:14" ht="12.75" customHeight="1" hidden="1">
      <c r="A43" s="78"/>
      <c r="E43" s="186"/>
      <c r="F43" s="186"/>
      <c r="G43" s="186"/>
      <c r="H43" s="186"/>
      <c r="I43" s="186"/>
      <c r="J43" s="186"/>
      <c r="K43" s="186"/>
      <c r="L43" s="186"/>
      <c r="M43" s="186"/>
      <c r="N43" s="186"/>
    </row>
    <row r="44" spans="5:14" ht="12.75" customHeight="1" hidden="1">
      <c r="E44" s="186"/>
      <c r="F44" s="186"/>
      <c r="G44" s="186"/>
      <c r="H44" s="186"/>
      <c r="I44" s="186"/>
      <c r="J44" s="186"/>
      <c r="K44" s="186"/>
      <c r="L44" s="186"/>
      <c r="M44" s="186"/>
      <c r="N44" s="186"/>
    </row>
    <row r="45" spans="5:14" ht="12.75" customHeight="1" hidden="1">
      <c r="E45" s="186"/>
      <c r="F45" s="186"/>
      <c r="G45" s="186"/>
      <c r="H45" s="186"/>
      <c r="I45" s="186"/>
      <c r="J45" s="186"/>
      <c r="K45" s="186"/>
      <c r="L45" s="186"/>
      <c r="M45" s="186"/>
      <c r="N45" s="186"/>
    </row>
    <row r="46" spans="5:14" ht="12.75" customHeight="1" hidden="1">
      <c r="E46" s="186"/>
      <c r="F46" s="186"/>
      <c r="G46" s="186"/>
      <c r="H46" s="186"/>
      <c r="I46" s="186"/>
      <c r="J46" s="186"/>
      <c r="K46" s="186"/>
      <c r="L46" s="186"/>
      <c r="M46" s="186"/>
      <c r="N46" s="186"/>
    </row>
    <row r="47" spans="5:14" ht="12.75" customHeight="1" hidden="1">
      <c r="E47" s="186"/>
      <c r="F47" s="186"/>
      <c r="G47" s="186"/>
      <c r="H47" s="186"/>
      <c r="I47" s="186"/>
      <c r="J47" s="186"/>
      <c r="K47" s="186"/>
      <c r="L47" s="186"/>
      <c r="M47" s="186"/>
      <c r="N47" s="186"/>
    </row>
    <row r="48" spans="5:14" ht="12.75" customHeight="1" hidden="1">
      <c r="E48" s="186"/>
      <c r="F48" s="186"/>
      <c r="G48" s="186"/>
      <c r="H48" s="186"/>
      <c r="I48" s="186"/>
      <c r="J48" s="186"/>
      <c r="K48" s="186"/>
      <c r="L48" s="186"/>
      <c r="M48" s="186"/>
      <c r="N48" s="186"/>
    </row>
    <row r="49" spans="5:14" ht="12.75" customHeight="1" hidden="1">
      <c r="E49" s="186"/>
      <c r="F49" s="186"/>
      <c r="G49" s="186"/>
      <c r="H49" s="186"/>
      <c r="I49" s="186"/>
      <c r="J49" s="186"/>
      <c r="K49" s="186"/>
      <c r="L49" s="186"/>
      <c r="M49" s="186"/>
      <c r="N49" s="186"/>
    </row>
    <row r="50" spans="5:14" ht="12.75" customHeight="1" hidden="1">
      <c r="E50" s="186"/>
      <c r="F50" s="186"/>
      <c r="G50" s="186"/>
      <c r="H50" s="186"/>
      <c r="I50" s="186"/>
      <c r="J50" s="186"/>
      <c r="K50" s="186"/>
      <c r="L50" s="186"/>
      <c r="M50" s="186"/>
      <c r="N50" s="186"/>
    </row>
    <row r="51" spans="5:14" ht="12.75" customHeight="1" hidden="1">
      <c r="E51" s="186"/>
      <c r="F51" s="186"/>
      <c r="G51" s="186"/>
      <c r="H51" s="186"/>
      <c r="I51" s="186"/>
      <c r="J51" s="186"/>
      <c r="K51" s="186"/>
      <c r="L51" s="186"/>
      <c r="M51" s="186"/>
      <c r="N51" s="186"/>
    </row>
    <row r="52" spans="5:14" ht="12.75" customHeight="1" hidden="1">
      <c r="E52" s="186"/>
      <c r="F52" s="186"/>
      <c r="G52" s="186"/>
      <c r="H52" s="186"/>
      <c r="I52" s="186"/>
      <c r="J52" s="186"/>
      <c r="K52" s="186"/>
      <c r="L52" s="186"/>
      <c r="M52" s="186"/>
      <c r="N52" s="186"/>
    </row>
    <row r="53" spans="3:18" s="66" customFormat="1" ht="12.75" customHeight="1" hidden="1">
      <c r="C53" s="82"/>
      <c r="D53" s="82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69"/>
      <c r="P60" s="69"/>
      <c r="Q60" s="69"/>
      <c r="R60" s="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4"/>
    <col min="50" max="16384" width="7.33333333333333" style="5"/>
  </cols>
  <sheetData>
    <row r="1" spans="1:8" ht="13.5" customHeight="1">
      <c r="A1" s="288" t="s">
        <v>150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214</v>
      </c>
    </row>
    <row r="16" spans="3:37" ht="13.5" customHeight="1"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482</v>
      </c>
      <c r="B19" s="8">
        <v>0.36</v>
      </c>
      <c r="C19" s="8">
        <v>0.40</v>
      </c>
      <c r="D19" s="8">
        <v>0.92</v>
      </c>
      <c r="E19" s="8">
        <v>2.85</v>
      </c>
      <c r="F19" s="8">
        <v>4.59</v>
      </c>
      <c r="G19" s="8">
        <v>6.02</v>
      </c>
      <c r="H19" s="8">
        <v>7.27</v>
      </c>
      <c r="I19" s="8">
        <v>7.27</v>
      </c>
      <c r="J19" s="8">
        <v>7.20</v>
      </c>
      <c r="K19" s="8">
        <v>7.17</v>
      </c>
      <c r="L19" s="8">
        <v>7.10</v>
      </c>
      <c r="M19" s="8">
        <v>7.03</v>
      </c>
      <c r="N19" s="8">
        <v>6.23</v>
      </c>
      <c r="O19" s="8">
        <v>5.25</v>
      </c>
      <c r="P19" s="8">
        <v>4.4400000000000004</v>
      </c>
      <c r="Q19" s="8">
        <v>4</v>
      </c>
      <c r="R19" s="8">
        <v>3.79</v>
      </c>
      <c r="S19" s="8">
        <v>3.57</v>
      </c>
      <c r="T19" s="8">
        <v>3.50</v>
      </c>
      <c r="U19" s="8">
        <v>3.53</v>
      </c>
      <c r="V19" s="8">
        <v>3.48</v>
      </c>
      <c r="W19" s="8">
        <v>3.41</v>
      </c>
      <c r="X19" s="8">
        <v>3.40</v>
      </c>
      <c r="Y19" s="8">
        <v>3.40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1000</v>
      </c>
      <c r="B20" s="8">
        <v>1.55</v>
      </c>
      <c r="C20" s="8">
        <v>1.76</v>
      </c>
      <c r="D20" s="8">
        <v>1.78</v>
      </c>
      <c r="E20" s="8">
        <v>2.52</v>
      </c>
      <c r="F20" s="8">
        <v>3.23</v>
      </c>
      <c r="G20" s="8">
        <v>4.58</v>
      </c>
      <c r="H20" s="8">
        <v>4.41</v>
      </c>
      <c r="I20" s="8">
        <v>5.1100000000000003</v>
      </c>
      <c r="J20" s="8">
        <v>4.58</v>
      </c>
      <c r="K20" s="8">
        <v>4.50</v>
      </c>
      <c r="L20" s="8">
        <v>4.30</v>
      </c>
      <c r="M20" s="8">
        <v>4.37</v>
      </c>
      <c r="N20" s="8">
        <v>3.82</v>
      </c>
      <c r="O20" s="8">
        <v>4.1900000000000004</v>
      </c>
      <c r="P20" s="8">
        <v>3.83</v>
      </c>
      <c r="Q20" s="8">
        <v>4.07</v>
      </c>
      <c r="R20" s="8">
        <v>4.17</v>
      </c>
      <c r="S20" s="8">
        <v>4.16</v>
      </c>
      <c r="T20" s="8">
        <v>4.3600000000000003</v>
      </c>
      <c r="U20" s="8">
        <v>4.4400000000000004</v>
      </c>
      <c r="V20" s="8">
        <v>4.4000000000000004</v>
      </c>
      <c r="W20" s="8">
        <v>4.3600000000000003</v>
      </c>
      <c r="X20" s="8">
        <v>4.3099999999999996</v>
      </c>
      <c r="Y20" s="8">
        <v>4.26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</row>
    <row r="23" spans="3:37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</row>
    <row r="24" spans="3:37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</row>
    <row r="25" spans="3:37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</row>
    <row r="26" spans="3:37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</row>
    <row r="27" spans="3:37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</row>
    <row r="28" spans="3:37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</row>
    <row r="29" spans="3:37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4"/>
    <col min="40" max="16384" width="7.33333333333333" style="5"/>
  </cols>
  <sheetData>
    <row r="1" spans="1:8" ht="13.5" customHeight="1">
      <c r="A1" s="288" t="s">
        <v>151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 t="s">
        <v>937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1001</v>
      </c>
      <c r="B19" s="8">
        <v>6.31</v>
      </c>
      <c r="C19" s="8">
        <v>6.08</v>
      </c>
      <c r="D19" s="8">
        <v>6.21</v>
      </c>
      <c r="E19" s="8">
        <v>6.40</v>
      </c>
      <c r="F19" s="8">
        <v>6.54</v>
      </c>
      <c r="G19" s="8">
        <v>7.53</v>
      </c>
      <c r="H19" s="8">
        <v>8.51</v>
      </c>
      <c r="I19" s="8">
        <v>9.50</v>
      </c>
      <c r="J19" s="8">
        <v>10.220000000000001</v>
      </c>
      <c r="K19" s="8">
        <v>8.7200000000000006</v>
      </c>
      <c r="L19" s="8">
        <v>7.43</v>
      </c>
      <c r="M19" s="8">
        <v>5.65</v>
      </c>
      <c r="N19" s="8">
        <v>4.13</v>
      </c>
      <c r="O19" s="8">
        <v>5.35</v>
      </c>
      <c r="P19" s="8">
        <v>4.9000000000000004</v>
      </c>
      <c r="Q19" s="8">
        <v>4.79</v>
      </c>
      <c r="R19" s="8">
        <v>4.87</v>
      </c>
      <c r="S19" s="8">
        <v>4.2699999999999996</v>
      </c>
      <c r="T19" s="8">
        <v>4.70</v>
      </c>
      <c r="U19" s="8">
        <v>5.44</v>
      </c>
      <c r="V19" s="8">
        <v>6.10</v>
      </c>
      <c r="W19" s="8">
        <v>6.60</v>
      </c>
      <c r="X19" s="8">
        <v>7.44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483</v>
      </c>
      <c r="B20" s="8">
        <v>1.1200000000000001</v>
      </c>
      <c r="C20" s="8">
        <v>0.78</v>
      </c>
      <c r="D20" s="8">
        <v>0.54</v>
      </c>
      <c r="E20" s="8">
        <v>0.24</v>
      </c>
      <c r="F20" s="8">
        <v>0</v>
      </c>
      <c r="G20" s="8">
        <v>0.25</v>
      </c>
      <c r="H20" s="8">
        <v>0.49</v>
      </c>
      <c r="I20" s="8">
        <v>0.78</v>
      </c>
      <c r="J20" s="8">
        <v>1.1000000000000001</v>
      </c>
      <c r="K20" s="8">
        <v>0.99</v>
      </c>
      <c r="L20" s="8">
        <v>0.90</v>
      </c>
      <c r="M20" s="8">
        <v>0.92</v>
      </c>
      <c r="N20" s="8">
        <v>0.97</v>
      </c>
      <c r="O20" s="8">
        <v>1.34</v>
      </c>
      <c r="P20" s="8">
        <v>1.38</v>
      </c>
      <c r="Q20" s="8">
        <v>1.28</v>
      </c>
      <c r="R20" s="8">
        <v>1.17</v>
      </c>
      <c r="S20" s="8">
        <v>1.1399999999999999</v>
      </c>
      <c r="T20" s="8">
        <v>1.21</v>
      </c>
      <c r="U20" s="8">
        <v>1.32</v>
      </c>
      <c r="V20" s="8">
        <v>1.34</v>
      </c>
      <c r="W20" s="8">
        <v>1.32</v>
      </c>
      <c r="X20" s="8">
        <v>1.46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484</v>
      </c>
      <c r="B21" s="8">
        <v>5.23</v>
      </c>
      <c r="C21" s="8">
        <v>5.38</v>
      </c>
      <c r="D21" s="8">
        <v>5.57</v>
      </c>
      <c r="E21" s="8">
        <v>5.83</v>
      </c>
      <c r="F21" s="8">
        <v>6.20</v>
      </c>
      <c r="G21" s="8">
        <v>6.92</v>
      </c>
      <c r="H21" s="8">
        <v>7.63</v>
      </c>
      <c r="I21" s="8">
        <v>8.33</v>
      </c>
      <c r="J21" s="8">
        <v>8.67</v>
      </c>
      <c r="K21" s="8">
        <v>7.26</v>
      </c>
      <c r="L21" s="8">
        <v>6.12</v>
      </c>
      <c r="M21" s="8">
        <v>4.5199999999999996</v>
      </c>
      <c r="N21" s="8">
        <v>3.21</v>
      </c>
      <c r="O21" s="8">
        <v>4.04</v>
      </c>
      <c r="P21" s="8">
        <v>3.53</v>
      </c>
      <c r="Q21" s="8">
        <v>3.35</v>
      </c>
      <c r="R21" s="8">
        <v>3.28</v>
      </c>
      <c r="S21" s="8">
        <v>2.71</v>
      </c>
      <c r="T21" s="8">
        <v>3.06</v>
      </c>
      <c r="U21" s="8">
        <v>3.70</v>
      </c>
      <c r="V21" s="8">
        <v>4.37</v>
      </c>
      <c r="W21" s="8">
        <v>4.91</v>
      </c>
      <c r="X21" s="8">
        <v>5.62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5" t="s">
        <v>466</v>
      </c>
      <c r="B22" s="8">
        <v>-0.03</v>
      </c>
      <c r="C22" s="8">
        <v>-0.070000000000000007</v>
      </c>
      <c r="D22" s="8">
        <v>0.10</v>
      </c>
      <c r="E22" s="8">
        <v>0.33</v>
      </c>
      <c r="F22" s="8">
        <v>0.34</v>
      </c>
      <c r="G22" s="8">
        <v>0.36</v>
      </c>
      <c r="H22" s="8">
        <v>0.39</v>
      </c>
      <c r="I22" s="8">
        <v>0.39</v>
      </c>
      <c r="J22" s="8">
        <v>0.45</v>
      </c>
      <c r="K22" s="8">
        <v>0.47</v>
      </c>
      <c r="L22" s="8">
        <v>0.42</v>
      </c>
      <c r="M22" s="8">
        <v>0.21</v>
      </c>
      <c r="N22" s="8">
        <v>-0.05</v>
      </c>
      <c r="O22" s="8">
        <v>-0.02</v>
      </c>
      <c r="P22" s="8">
        <v>0</v>
      </c>
      <c r="Q22" s="8">
        <v>0.16</v>
      </c>
      <c r="R22" s="8">
        <v>0.41</v>
      </c>
      <c r="S22" s="8">
        <v>0.41</v>
      </c>
      <c r="T22" s="8">
        <v>0.43</v>
      </c>
      <c r="U22" s="8">
        <v>0.42</v>
      </c>
      <c r="V22" s="8">
        <v>0.39</v>
      </c>
      <c r="W22" s="8">
        <v>0.37</v>
      </c>
      <c r="X22" s="8">
        <v>0.36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</row>
    <row r="24" spans="3:46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</row>
    <row r="25" spans="3:46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</row>
    <row r="26" spans="3:46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</row>
    <row r="27" spans="3:46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</row>
    <row r="28" spans="3:46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</row>
    <row r="29" spans="3:46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</row>
    <row r="30" spans="3:46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</row>
    <row r="31" spans="3:46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</row>
    <row r="32" spans="3:46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</row>
    <row r="33" spans="3:46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</row>
    <row r="34" spans="3:46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</row>
    <row r="35" spans="3:46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</row>
    <row r="36" spans="3:46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</row>
    <row r="37" spans="3:46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</row>
    <row r="38" spans="3:46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</row>
    <row r="39" spans="3:46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</row>
    <row r="40" spans="3:46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</row>
    <row r="41" spans="3:46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</row>
    <row r="42" spans="3:46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</row>
    <row r="43" spans="3:46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</row>
    <row r="44" spans="3:46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</row>
    <row r="45" spans="3:46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</row>
    <row r="46" spans="3:46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</row>
    <row r="47" spans="3:46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</row>
    <row r="48" spans="3:46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</row>
    <row r="49" spans="3:46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</row>
    <row r="50" spans="3:46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</row>
    <row r="51" spans="3:46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</row>
    <row r="52" spans="3:46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</row>
    <row r="53" spans="3:46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</row>
    <row r="54" spans="3:46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</row>
    <row r="55" spans="3:46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</row>
    <row r="56" spans="3:46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</row>
    <row r="57" spans="3:46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</row>
    <row r="58" spans="3:46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</row>
    <row r="59" spans="3:46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</row>
    <row r="60" spans="3:46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</row>
    <row r="61" spans="3:46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</row>
    <row r="62" spans="3:46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</row>
    <row r="63" spans="3:46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</row>
    <row r="64" spans="3:46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</row>
    <row r="65" spans="3:46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</row>
    <row r="66" spans="3:46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</row>
    <row r="67" spans="3:46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</row>
    <row r="68" spans="3:46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</row>
    <row r="69" spans="3:46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</row>
    <row r="70" spans="3:46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</row>
    <row r="71" spans="3:46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</row>
    <row r="72" spans="3:46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</row>
    <row r="73" spans="3:46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</row>
    <row r="74" spans="3:46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</row>
    <row r="75" spans="3:46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</row>
    <row r="76" spans="3:46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N76" s="174"/>
      <c r="AO76" s="174"/>
      <c r="AP76" s="174"/>
      <c r="AQ76" s="174"/>
      <c r="AR76" s="174"/>
      <c r="AS76" s="174"/>
      <c r="AT76" s="174"/>
    </row>
    <row r="77" spans="3:46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N77" s="174"/>
      <c r="AO77" s="174"/>
      <c r="AP77" s="174"/>
      <c r="AQ77" s="174"/>
      <c r="AR77" s="174"/>
      <c r="AS77" s="174"/>
      <c r="AT77" s="174"/>
    </row>
    <row r="78" spans="3:46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N78" s="174"/>
      <c r="AO78" s="174"/>
      <c r="AP78" s="174"/>
      <c r="AQ78" s="174"/>
      <c r="AR78" s="174"/>
      <c r="AS78" s="174"/>
      <c r="AT78" s="174"/>
    </row>
    <row r="79" spans="3:46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N79" s="174"/>
      <c r="AO79" s="174"/>
      <c r="AP79" s="174"/>
      <c r="AQ79" s="174"/>
      <c r="AR79" s="174"/>
      <c r="AS79" s="174"/>
      <c r="AT79" s="174"/>
    </row>
    <row r="80" spans="3:46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N80" s="174"/>
      <c r="AO80" s="174"/>
      <c r="AP80" s="174"/>
      <c r="AQ80" s="174"/>
      <c r="AR80" s="174"/>
      <c r="AS80" s="174"/>
      <c r="AT80" s="174"/>
    </row>
    <row r="81" spans="3:46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N81" s="174"/>
      <c r="AO81" s="174"/>
      <c r="AP81" s="174"/>
      <c r="AQ81" s="174"/>
      <c r="AR81" s="174"/>
      <c r="AS81" s="174"/>
      <c r="AT81" s="174"/>
    </row>
    <row r="82" spans="3:46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N82" s="174"/>
      <c r="AO82" s="174"/>
      <c r="AP82" s="174"/>
      <c r="AQ82" s="174"/>
      <c r="AR82" s="174"/>
      <c r="AS82" s="174"/>
      <c r="AT82" s="174"/>
    </row>
    <row r="83" spans="3:46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N83" s="174"/>
      <c r="AO83" s="174"/>
      <c r="AP83" s="174"/>
      <c r="AQ83" s="174"/>
      <c r="AR83" s="174"/>
      <c r="AS83" s="174"/>
      <c r="AT83" s="174"/>
    </row>
    <row r="84" spans="3:46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N84" s="174"/>
      <c r="AO84" s="174"/>
      <c r="AP84" s="174"/>
      <c r="AQ84" s="174"/>
      <c r="AR84" s="174"/>
      <c r="AS84" s="174"/>
      <c r="AT84" s="174"/>
    </row>
    <row r="85" spans="3:46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N85" s="174"/>
      <c r="AO85" s="174"/>
      <c r="AP85" s="174"/>
      <c r="AQ85" s="174"/>
      <c r="AR85" s="174"/>
      <c r="AS85" s="174"/>
      <c r="AT85" s="174"/>
    </row>
    <row r="86" spans="3:46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N86" s="174"/>
      <c r="AO86" s="174"/>
      <c r="AP86" s="174"/>
      <c r="AQ86" s="174"/>
      <c r="AR86" s="174"/>
      <c r="AS86" s="174"/>
      <c r="AT86" s="174"/>
    </row>
    <row r="87" spans="3:46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N87" s="174"/>
      <c r="AO87" s="174"/>
      <c r="AP87" s="174"/>
      <c r="AQ87" s="174"/>
      <c r="AR87" s="174"/>
      <c r="AS87" s="174"/>
      <c r="AT87" s="174"/>
    </row>
    <row r="88" spans="3:46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N88" s="174"/>
      <c r="AO88" s="174"/>
      <c r="AP88" s="174"/>
      <c r="AQ88" s="174"/>
      <c r="AR88" s="174"/>
      <c r="AS88" s="174"/>
      <c r="AT88" s="174"/>
    </row>
    <row r="89" spans="3:46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N89" s="174"/>
      <c r="AO89" s="174"/>
      <c r="AP89" s="174"/>
      <c r="AQ89" s="174"/>
      <c r="AR89" s="174"/>
      <c r="AS89" s="174"/>
      <c r="AT89" s="174"/>
    </row>
    <row r="90" spans="3:46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N90" s="174"/>
      <c r="AO90" s="174"/>
      <c r="AP90" s="174"/>
      <c r="AQ90" s="174"/>
      <c r="AR90" s="174"/>
      <c r="AS90" s="174"/>
      <c r="AT90" s="174"/>
    </row>
    <row r="91" spans="3:46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N91" s="174"/>
      <c r="AO91" s="174"/>
      <c r="AP91" s="174"/>
      <c r="AQ91" s="174"/>
      <c r="AR91" s="174"/>
      <c r="AS91" s="174"/>
      <c r="AT91" s="174"/>
    </row>
    <row r="92" spans="3:46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N92" s="174"/>
      <c r="AO92" s="174"/>
      <c r="AP92" s="174"/>
      <c r="AQ92" s="174"/>
      <c r="AR92" s="174"/>
      <c r="AS92" s="174"/>
      <c r="AT92" s="174"/>
    </row>
    <row r="93" spans="3:46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N93" s="174"/>
      <c r="AO93" s="174"/>
      <c r="AP93" s="174"/>
      <c r="AQ93" s="174"/>
      <c r="AR93" s="174"/>
      <c r="AS93" s="174"/>
      <c r="AT93" s="174"/>
    </row>
    <row r="94" spans="3:46" ht="13.5" customHeight="1"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N94" s="174"/>
      <c r="AO94" s="174"/>
      <c r="AP94" s="174"/>
      <c r="AQ94" s="174"/>
      <c r="AR94" s="174"/>
      <c r="AS94" s="174"/>
      <c r="AT94" s="174"/>
    </row>
    <row r="95" spans="3:46" ht="13.5" customHeight="1"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N95" s="174"/>
      <c r="AO95" s="174"/>
      <c r="AP95" s="174"/>
      <c r="AQ95" s="174"/>
      <c r="AR95" s="174"/>
      <c r="AS95" s="174"/>
      <c r="AT95" s="174"/>
    </row>
    <row r="96" spans="3:46" ht="13.5" customHeight="1"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N96" s="174"/>
      <c r="AO96" s="174"/>
      <c r="AP96" s="174"/>
      <c r="AQ96" s="174"/>
      <c r="AR96" s="174"/>
      <c r="AS96" s="174"/>
      <c r="AT96" s="174"/>
    </row>
    <row r="97" spans="3:46" ht="13.5" customHeight="1"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N97" s="174"/>
      <c r="AO97" s="174"/>
      <c r="AP97" s="174"/>
      <c r="AQ97" s="174"/>
      <c r="AR97" s="174"/>
      <c r="AS97" s="174"/>
      <c r="AT97" s="174"/>
    </row>
    <row r="98" spans="3:46" ht="13.5" customHeight="1"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N98" s="174"/>
      <c r="AO98" s="174"/>
      <c r="AP98" s="174"/>
      <c r="AQ98" s="174"/>
      <c r="AR98" s="174"/>
      <c r="AS98" s="174"/>
      <c r="AT98" s="174"/>
    </row>
    <row r="99" spans="3:46" ht="13.5" customHeight="1"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N99" s="174"/>
      <c r="AO99" s="174"/>
      <c r="AP99" s="174"/>
      <c r="AQ99" s="174"/>
      <c r="AR99" s="174"/>
      <c r="AS99" s="174"/>
      <c r="AT99" s="174"/>
    </row>
    <row r="100" spans="3:46" ht="13.5" customHeight="1"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N100" s="174"/>
      <c r="AO100" s="174"/>
      <c r="AP100" s="174"/>
      <c r="AQ100" s="174"/>
      <c r="AR100" s="174"/>
      <c r="AS100" s="174"/>
      <c r="AT100" s="174"/>
    </row>
    <row r="101" spans="3:46" ht="13.5" customHeight="1"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N101" s="174"/>
      <c r="AO101" s="174"/>
      <c r="AP101" s="174"/>
      <c r="AQ101" s="174"/>
      <c r="AR101" s="174"/>
      <c r="AS101" s="174"/>
      <c r="AT101" s="174"/>
    </row>
    <row r="102" spans="3:46" ht="13.5" customHeight="1"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N102" s="174"/>
      <c r="AO102" s="174"/>
      <c r="AP102" s="174"/>
      <c r="AQ102" s="174"/>
      <c r="AR102" s="174"/>
      <c r="AS102" s="174"/>
      <c r="AT102" s="174"/>
    </row>
    <row r="103" spans="3:46" ht="13.5" customHeight="1"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N103" s="174"/>
      <c r="AO103" s="174"/>
      <c r="AP103" s="174"/>
      <c r="AQ103" s="174"/>
      <c r="AR103" s="174"/>
      <c r="AS103" s="174"/>
      <c r="AT103" s="174"/>
    </row>
    <row r="104" spans="3:46" ht="13.5" customHeight="1"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N104" s="174"/>
      <c r="AO104" s="174"/>
      <c r="AP104" s="174"/>
      <c r="AQ104" s="174"/>
      <c r="AR104" s="174"/>
      <c r="AS104" s="174"/>
      <c r="AT104" s="174"/>
    </row>
    <row r="105" spans="3:46" ht="13.5" customHeight="1"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N105" s="174"/>
      <c r="AO105" s="174"/>
      <c r="AP105" s="174"/>
      <c r="AQ105" s="174"/>
      <c r="AR105" s="174"/>
      <c r="AS105" s="174"/>
      <c r="AT105" s="174"/>
    </row>
    <row r="106" spans="3:46" ht="13.5" customHeight="1"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N106" s="174"/>
      <c r="AO106" s="174"/>
      <c r="AP106" s="174"/>
      <c r="AQ106" s="174"/>
      <c r="AR106" s="174"/>
      <c r="AS106" s="174"/>
      <c r="AT106" s="174"/>
    </row>
    <row r="107" spans="3:46" ht="13.5" customHeight="1"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N107" s="174"/>
      <c r="AO107" s="174"/>
      <c r="AP107" s="174"/>
      <c r="AQ107" s="174"/>
      <c r="AR107" s="174"/>
      <c r="AS107" s="174"/>
      <c r="AT107" s="174"/>
    </row>
    <row r="108" spans="3:33" ht="13.5" customHeight="1"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</row>
    <row r="109" spans="3:33" ht="13.5" customHeight="1"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</row>
    <row r="110" spans="3:33" ht="13.5" customHeight="1"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</row>
    <row r="111" spans="3:33" ht="13.5" customHeight="1"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</row>
    <row r="112" spans="3:33" ht="13.5" customHeight="1"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</row>
    <row r="113" spans="3:33" ht="13.5" customHeight="1"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</row>
    <row r="114" spans="3:33" ht="13.5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</row>
    <row r="115" spans="3:25" ht="13.5" customHeight="1"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3:25" ht="13.5" customHeight="1"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3:25" ht="13.5" customHeight="1"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3:25" ht="13.5" customHeight="1"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3:25" ht="13.5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3:25" ht="13.5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4" customWidth="1"/>
    <col min="2" max="23" width="7.33333333333333" style="174" customWidth="1"/>
    <col min="24" max="16384" width="7.33333333333333" style="174"/>
  </cols>
  <sheetData>
    <row r="1" spans="1:8" ht="13.5" customHeight="1">
      <c r="A1" s="288" t="s">
        <v>215</v>
      </c>
      <c r="H1" s="2" t="s">
        <v>31</v>
      </c>
    </row>
    <row r="2" ht="13.5" customHeight="1">
      <c r="A2" s="176" t="s">
        <v>388</v>
      </c>
    </row>
    <row r="3" ht="13.5" customHeight="1">
      <c r="A3" s="17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 t="s">
        <v>937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1002</v>
      </c>
      <c r="B19" s="8">
        <v>40.31</v>
      </c>
      <c r="C19" s="8">
        <v>18.21</v>
      </c>
      <c r="D19" s="8">
        <v>36.840000000000003</v>
      </c>
      <c r="E19" s="8">
        <v>42.05</v>
      </c>
      <c r="F19" s="8">
        <v>60.59</v>
      </c>
      <c r="G19" s="8">
        <v>107.20</v>
      </c>
      <c r="H19" s="8">
        <v>70.86</v>
      </c>
      <c r="I19" s="8">
        <v>47.19</v>
      </c>
      <c r="J19" s="8">
        <v>-12.88</v>
      </c>
      <c r="K19" s="8">
        <v>-56.68</v>
      </c>
      <c r="L19" s="8">
        <v>-76.61</v>
      </c>
      <c r="M19" s="8">
        <v>-82.39</v>
      </c>
      <c r="N19" s="8">
        <v>-69.400000000000006</v>
      </c>
      <c r="O19" s="8">
        <v>-36.58</v>
      </c>
      <c r="P19" s="8">
        <v>31.69</v>
      </c>
      <c r="Q19" s="8">
        <v>103.40</v>
      </c>
      <c r="R19" s="8">
        <v>74.31</v>
      </c>
      <c r="S19" s="8">
        <v>95.66</v>
      </c>
      <c r="T19" s="8">
        <v>116.55</v>
      </c>
      <c r="U19" s="8">
        <v>73.87</v>
      </c>
      <c r="V19" s="8">
        <v>86.85</v>
      </c>
      <c r="W19" s="8">
        <v>51.54</v>
      </c>
      <c r="X19" s="8">
        <v>37.33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1003</v>
      </c>
      <c r="B20" s="189">
        <v>37.67</v>
      </c>
      <c r="C20" s="189">
        <v>14.77</v>
      </c>
      <c r="D20" s="189">
        <v>33.79</v>
      </c>
      <c r="E20" s="189">
        <v>38.520000000000003</v>
      </c>
      <c r="F20" s="189">
        <v>56.67</v>
      </c>
      <c r="G20" s="189">
        <v>93.91</v>
      </c>
      <c r="H20" s="189">
        <v>48.63</v>
      </c>
      <c r="I20" s="189">
        <v>30.30</v>
      </c>
      <c r="J20" s="189">
        <v>-20.93</v>
      </c>
      <c r="K20" s="189">
        <v>-51.45</v>
      </c>
      <c r="L20" s="189">
        <v>-61.47</v>
      </c>
      <c r="M20" s="189">
        <v>-66.47</v>
      </c>
      <c r="N20" s="189">
        <v>-53.08</v>
      </c>
      <c r="O20" s="189">
        <v>-27.56</v>
      </c>
      <c r="P20" s="189">
        <v>36.83</v>
      </c>
      <c r="Q20" s="189">
        <v>97.51</v>
      </c>
      <c r="R20" s="189">
        <v>72.150000000000006</v>
      </c>
      <c r="S20" s="189">
        <v>90.37</v>
      </c>
      <c r="T20" s="189">
        <v>108.04</v>
      </c>
      <c r="U20" s="189">
        <v>67.680000000000007</v>
      </c>
      <c r="V20" s="189">
        <v>79.66</v>
      </c>
      <c r="W20" s="189">
        <v>49.63</v>
      </c>
      <c r="X20" s="189">
        <v>38.11</v>
      </c>
      <c r="Y20" s="189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5" t="s">
        <v>1004</v>
      </c>
      <c r="B21" s="189">
        <v>2.65</v>
      </c>
      <c r="C21" s="189">
        <v>3.44</v>
      </c>
      <c r="D21" s="189">
        <v>3.05</v>
      </c>
      <c r="E21" s="189">
        <v>3.53</v>
      </c>
      <c r="F21" s="189">
        <v>3.92</v>
      </c>
      <c r="G21" s="189">
        <v>13.30</v>
      </c>
      <c r="H21" s="189">
        <v>22.23</v>
      </c>
      <c r="I21" s="189">
        <v>16.89</v>
      </c>
      <c r="J21" s="189">
        <v>8.0500000000000007</v>
      </c>
      <c r="K21" s="189">
        <v>-5.23</v>
      </c>
      <c r="L21" s="189">
        <v>-15.14</v>
      </c>
      <c r="M21" s="189">
        <v>-15.92</v>
      </c>
      <c r="N21" s="189">
        <v>-16.32</v>
      </c>
      <c r="O21" s="189">
        <v>-9.02</v>
      </c>
      <c r="P21" s="189">
        <v>-5.14</v>
      </c>
      <c r="Q21" s="189">
        <v>5.89</v>
      </c>
      <c r="R21" s="189">
        <v>2.16</v>
      </c>
      <c r="S21" s="189">
        <v>5.29</v>
      </c>
      <c r="T21" s="189">
        <v>8.51</v>
      </c>
      <c r="U21" s="189">
        <v>6.20</v>
      </c>
      <c r="V21" s="189">
        <v>7.19</v>
      </c>
      <c r="W21" s="189">
        <v>1.91</v>
      </c>
      <c r="X21" s="189">
        <v>-0.78</v>
      </c>
      <c r="Y21" s="189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245</v>
      </c>
      <c r="H1" s="2" t="s">
        <v>31</v>
      </c>
    </row>
    <row r="2" ht="13.5" customHeight="1">
      <c r="A2" s="176" t="s">
        <v>60</v>
      </c>
    </row>
    <row r="3" ht="13.5" customHeight="1">
      <c r="A3" s="17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 t="s">
        <v>937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1001</v>
      </c>
      <c r="B19" s="8">
        <v>3.50</v>
      </c>
      <c r="C19" s="8">
        <v>5.72</v>
      </c>
      <c r="D19" s="8">
        <v>2.58</v>
      </c>
      <c r="E19" s="8">
        <v>1.17</v>
      </c>
      <c r="F19" s="8">
        <v>-0.09</v>
      </c>
      <c r="G19" s="8">
        <v>-2.12</v>
      </c>
      <c r="H19" s="8">
        <v>0.16</v>
      </c>
      <c r="I19" s="8">
        <v>3.94</v>
      </c>
      <c r="J19" s="8">
        <v>7.08</v>
      </c>
      <c r="K19" s="8">
        <v>6.73</v>
      </c>
      <c r="L19" s="8">
        <v>9.26</v>
      </c>
      <c r="M19" s="8">
        <v>5.86</v>
      </c>
      <c r="N19" s="8">
        <v>2.93</v>
      </c>
      <c r="O19" s="8">
        <v>4.6399999999999997</v>
      </c>
      <c r="P19" s="8">
        <v>4.49</v>
      </c>
      <c r="Q19" s="8">
        <v>5.95</v>
      </c>
      <c r="R19" s="8">
        <v>9.6999999999999993</v>
      </c>
      <c r="S19" s="8">
        <v>8.67</v>
      </c>
      <c r="T19" s="8">
        <v>6.39</v>
      </c>
      <c r="U19" s="8">
        <v>5.61</v>
      </c>
      <c r="V19" s="8">
        <v>4.45</v>
      </c>
      <c r="W19" s="8">
        <v>4.99</v>
      </c>
      <c r="X19" s="8">
        <v>2.91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488</v>
      </c>
      <c r="B20" s="8">
        <v>-0.35</v>
      </c>
      <c r="C20" s="8">
        <v>-1.1200000000000001</v>
      </c>
      <c r="D20" s="8">
        <v>-1.71</v>
      </c>
      <c r="E20" s="8">
        <v>-1.67</v>
      </c>
      <c r="F20" s="8">
        <v>-1.1399999999999999</v>
      </c>
      <c r="G20" s="8">
        <v>1.50</v>
      </c>
      <c r="H20" s="8">
        <v>3.68</v>
      </c>
      <c r="I20" s="8">
        <v>4.24</v>
      </c>
      <c r="J20" s="8">
        <v>4.30</v>
      </c>
      <c r="K20" s="8">
        <v>-0.85</v>
      </c>
      <c r="L20" s="8">
        <v>-5.52</v>
      </c>
      <c r="M20" s="8">
        <v>-8.18</v>
      </c>
      <c r="N20" s="8">
        <v>-9.3800000000000008</v>
      </c>
      <c r="O20" s="8">
        <v>-6.48</v>
      </c>
      <c r="P20" s="8">
        <v>-4.4000000000000004</v>
      </c>
      <c r="Q20" s="8">
        <v>-2.36</v>
      </c>
      <c r="R20" s="8">
        <v>-1.23</v>
      </c>
      <c r="S20" s="8">
        <v>-0.34</v>
      </c>
      <c r="T20" s="8">
        <v>0.30</v>
      </c>
      <c r="U20" s="8">
        <v>0.70</v>
      </c>
      <c r="V20" s="8">
        <v>1.91</v>
      </c>
      <c r="W20" s="8">
        <v>2.92</v>
      </c>
      <c r="X20" s="8">
        <v>4.79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5" t="s">
        <v>489</v>
      </c>
      <c r="B21" s="8">
        <v>3.85</v>
      </c>
      <c r="C21" s="8">
        <v>6.84</v>
      </c>
      <c r="D21" s="8">
        <v>4.29</v>
      </c>
      <c r="E21" s="8">
        <v>2.85</v>
      </c>
      <c r="F21" s="8">
        <v>1.05</v>
      </c>
      <c r="G21" s="8">
        <v>-3.62</v>
      </c>
      <c r="H21" s="8">
        <v>-3.51</v>
      </c>
      <c r="I21" s="8">
        <v>-0.30</v>
      </c>
      <c r="J21" s="8">
        <v>2.78</v>
      </c>
      <c r="K21" s="8">
        <v>7.58</v>
      </c>
      <c r="L21" s="8">
        <v>14.78</v>
      </c>
      <c r="M21" s="8">
        <v>14.03</v>
      </c>
      <c r="N21" s="8">
        <v>12.30</v>
      </c>
      <c r="O21" s="8">
        <v>11.12</v>
      </c>
      <c r="P21" s="8">
        <v>8.89</v>
      </c>
      <c r="Q21" s="8">
        <v>8.31</v>
      </c>
      <c r="R21" s="8">
        <v>10.94</v>
      </c>
      <c r="S21" s="8">
        <v>9.01</v>
      </c>
      <c r="T21" s="8">
        <v>6.09</v>
      </c>
      <c r="U21" s="8">
        <v>4.91</v>
      </c>
      <c r="V21" s="8">
        <v>2.54</v>
      </c>
      <c r="W21" s="8">
        <v>2.0699999999999998</v>
      </c>
      <c r="X21" s="8">
        <v>-1.88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4"/>
    <col min="40" max="42" width="7.33333333333333" style="5"/>
    <col min="43" max="43" width="7.33333333333333" style="174"/>
    <col min="44" max="16384" width="7.33333333333333" style="5"/>
  </cols>
  <sheetData>
    <row r="1" spans="1:8" ht="13.5" customHeight="1">
      <c r="A1" s="288" t="s">
        <v>247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1005</v>
      </c>
      <c r="C18" s="11" t="s">
        <v>936</v>
      </c>
      <c r="D18" s="11" t="s">
        <v>937</v>
      </c>
      <c r="E18" s="11" t="s">
        <v>938</v>
      </c>
      <c r="F18" s="11" t="s">
        <v>1006</v>
      </c>
      <c r="G18" s="11" t="s">
        <v>936</v>
      </c>
      <c r="H18" s="11" t="s">
        <v>937</v>
      </c>
      <c r="I18" s="11" t="s">
        <v>938</v>
      </c>
      <c r="J18" s="11" t="s">
        <v>1007</v>
      </c>
      <c r="K18" s="11" t="s">
        <v>936</v>
      </c>
      <c r="L18" s="11" t="s">
        <v>937</v>
      </c>
      <c r="M18" s="11" t="s">
        <v>938</v>
      </c>
      <c r="N18" s="11" t="s">
        <v>1008</v>
      </c>
      <c r="O18" s="11" t="s">
        <v>936</v>
      </c>
      <c r="P18" s="11" t="s">
        <v>937</v>
      </c>
      <c r="Q18" s="11" t="s">
        <v>938</v>
      </c>
      <c r="R18" s="11" t="s">
        <v>1009</v>
      </c>
      <c r="S18" s="11" t="s">
        <v>936</v>
      </c>
      <c r="T18" s="11" t="s">
        <v>937</v>
      </c>
      <c r="U18" s="11" t="s">
        <v>938</v>
      </c>
      <c r="V18" s="11" t="s">
        <v>1010</v>
      </c>
      <c r="W18" s="11" t="s">
        <v>936</v>
      </c>
      <c r="X18" s="11" t="s">
        <v>937</v>
      </c>
      <c r="Y18" s="11" t="s">
        <v>938</v>
      </c>
      <c r="Z18" s="11" t="s">
        <v>1011</v>
      </c>
      <c r="AA18" s="11" t="s">
        <v>936</v>
      </c>
      <c r="AB18" s="11" t="s">
        <v>937</v>
      </c>
      <c r="AC18" s="11" t="s">
        <v>938</v>
      </c>
      <c r="AD18" s="11" t="s">
        <v>1012</v>
      </c>
      <c r="AE18" s="11" t="s">
        <v>936</v>
      </c>
      <c r="AF18" s="11" t="s">
        <v>937</v>
      </c>
      <c r="AG18" s="11" t="s">
        <v>938</v>
      </c>
      <c r="AH18" s="11" t="s">
        <v>1013</v>
      </c>
      <c r="AI18" s="11" t="s">
        <v>936</v>
      </c>
      <c r="AJ18" s="11" t="s">
        <v>937</v>
      </c>
      <c r="AK18" s="11" t="s">
        <v>938</v>
      </c>
      <c r="AL18" s="11" t="s">
        <v>1014</v>
      </c>
      <c r="AM18" s="11" t="s">
        <v>936</v>
      </c>
      <c r="AN18" s="11" t="s">
        <v>937</v>
      </c>
      <c r="AO18" s="11" t="s">
        <v>938</v>
      </c>
      <c r="AP18" s="11" t="s">
        <v>1015</v>
      </c>
      <c r="AQ18" s="11" t="s">
        <v>936</v>
      </c>
      <c r="AR18" s="11" t="s">
        <v>937</v>
      </c>
      <c r="AS18" s="11" t="s">
        <v>938</v>
      </c>
      <c r="AT18" s="11" t="s">
        <v>987</v>
      </c>
      <c r="AU18" s="11" t="s">
        <v>936</v>
      </c>
      <c r="AV18" s="11" t="s">
        <v>937</v>
      </c>
      <c r="AW18" s="11" t="s">
        <v>938</v>
      </c>
      <c r="AX18" s="11" t="s">
        <v>935</v>
      </c>
      <c r="AY18" s="11" t="s">
        <v>936</v>
      </c>
      <c r="AZ18" s="11" t="s">
        <v>937</v>
      </c>
      <c r="BA18" s="11" t="s">
        <v>938</v>
      </c>
      <c r="BB18" s="11" t="s">
        <v>939</v>
      </c>
      <c r="BC18" s="11" t="s">
        <v>936</v>
      </c>
      <c r="BD18" s="11" t="s">
        <v>937</v>
      </c>
      <c r="BE18" s="11" t="s">
        <v>938</v>
      </c>
      <c r="BF18" s="11" t="s">
        <v>940</v>
      </c>
      <c r="BG18" s="11" t="s">
        <v>936</v>
      </c>
      <c r="BH18" s="11" t="s">
        <v>937</v>
      </c>
      <c r="BI18" s="11" t="s">
        <v>938</v>
      </c>
      <c r="BJ18" s="11" t="s">
        <v>941</v>
      </c>
      <c r="BK18" s="11" t="s">
        <v>936</v>
      </c>
      <c r="BL18" s="11" t="s">
        <v>937</v>
      </c>
      <c r="BM18" s="11" t="s">
        <v>938</v>
      </c>
      <c r="BN18" s="11" t="s">
        <v>942</v>
      </c>
      <c r="BO18" s="11" t="s">
        <v>936</v>
      </c>
      <c r="BP18" s="11" t="s">
        <v>937</v>
      </c>
    </row>
    <row r="19" spans="1:68" ht="13.5" customHeight="1">
      <c r="A19" s="13" t="s">
        <v>492</v>
      </c>
      <c r="B19" s="8">
        <v>4.5999999999999996</v>
      </c>
      <c r="C19" s="8">
        <v>5.54</v>
      </c>
      <c r="D19" s="8">
        <v>6.51</v>
      </c>
      <c r="E19" s="8">
        <v>7.44</v>
      </c>
      <c r="F19" s="8">
        <v>8.0500000000000007</v>
      </c>
      <c r="G19" s="8">
        <v>8.51</v>
      </c>
      <c r="H19" s="8">
        <v>8.7899999999999991</v>
      </c>
      <c r="I19" s="8">
        <v>8.93</v>
      </c>
      <c r="J19" s="8">
        <v>8.85</v>
      </c>
      <c r="K19" s="8">
        <v>8.5399999999999991</v>
      </c>
      <c r="L19" s="8">
        <v>8.44</v>
      </c>
      <c r="M19" s="8">
        <v>8.23</v>
      </c>
      <c r="N19" s="8">
        <v>8.10</v>
      </c>
      <c r="O19" s="8">
        <v>7.91</v>
      </c>
      <c r="P19" s="8">
        <v>7.65</v>
      </c>
      <c r="Q19" s="8">
        <v>7.47</v>
      </c>
      <c r="R19" s="8">
        <v>7.39</v>
      </c>
      <c r="S19" s="8">
        <v>7.53</v>
      </c>
      <c r="T19" s="8">
        <v>7.50</v>
      </c>
      <c r="U19" s="8">
        <v>7.26</v>
      </c>
      <c r="V19" s="8">
        <v>7.14</v>
      </c>
      <c r="W19" s="8">
        <v>7.22</v>
      </c>
      <c r="X19" s="8">
        <v>6.99</v>
      </c>
      <c r="Y19" s="8">
        <v>6.84</v>
      </c>
      <c r="Z19" s="8">
        <v>6.61</v>
      </c>
      <c r="AA19" s="8">
        <v>6.14</v>
      </c>
      <c r="AB19" s="8">
        <v>5.79</v>
      </c>
      <c r="AC19" s="8">
        <v>5.62</v>
      </c>
      <c r="AD19" s="8">
        <v>5.45</v>
      </c>
      <c r="AE19" s="8">
        <v>5.08</v>
      </c>
      <c r="AF19" s="8">
        <v>5.08</v>
      </c>
      <c r="AG19" s="8">
        <v>5.03</v>
      </c>
      <c r="AH19" s="8">
        <v>5.14</v>
      </c>
      <c r="AI19" s="8">
        <v>4.70</v>
      </c>
      <c r="AJ19" s="8">
        <v>4.51</v>
      </c>
      <c r="AK19" s="8">
        <v>4.34</v>
      </c>
      <c r="AL19" s="8">
        <v>4.04</v>
      </c>
      <c r="AM19" s="8">
        <v>3.78</v>
      </c>
      <c r="AN19" s="8">
        <v>3.51</v>
      </c>
      <c r="AO19" s="8">
        <v>3.55</v>
      </c>
      <c r="AP19" s="8">
        <v>3.65</v>
      </c>
      <c r="AQ19" s="8">
        <v>3.53</v>
      </c>
      <c r="AR19" s="8">
        <v>3.36</v>
      </c>
      <c r="AS19" s="8">
        <v>3.20</v>
      </c>
      <c r="AT19" s="8">
        <v>3.14</v>
      </c>
      <c r="AU19" s="8">
        <v>3.16</v>
      </c>
      <c r="AV19" s="8">
        <v>3.15</v>
      </c>
      <c r="AW19" s="8">
        <v>3.66</v>
      </c>
      <c r="AX19" s="8">
        <v>4.2300000000000004</v>
      </c>
      <c r="AY19" s="8">
        <v>4.3099999999999996</v>
      </c>
      <c r="AZ19" s="8">
        <v>4.22</v>
      </c>
      <c r="BA19" s="8">
        <v>3.91</v>
      </c>
      <c r="BB19" s="8">
        <v>3.77</v>
      </c>
      <c r="BC19" s="8">
        <v>3.63</v>
      </c>
      <c r="BD19" s="8">
        <v>3.38</v>
      </c>
      <c r="BE19" s="8">
        <v>3.33</v>
      </c>
      <c r="BF19" s="8">
        <v>3.30</v>
      </c>
      <c r="BG19" s="8">
        <v>3.12</v>
      </c>
      <c r="BH19" s="8">
        <v>2.85</v>
      </c>
      <c r="BI19" s="8">
        <v>2.61</v>
      </c>
      <c r="BJ19" s="8">
        <v>2.56</v>
      </c>
      <c r="BK19" s="8">
        <v>2.58</v>
      </c>
      <c r="BL19" s="8">
        <v>2.4300000000000002</v>
      </c>
      <c r="BM19" s="8">
        <v>2.54</v>
      </c>
      <c r="BN19" s="8">
        <v>2.58</v>
      </c>
      <c r="BO19" s="8">
        <v>2.56</v>
      </c>
      <c r="BP19" s="8">
        <v>2.59</v>
      </c>
    </row>
    <row r="20" spans="1:68" ht="13.5" customHeight="1">
      <c r="A20" s="13" t="s">
        <v>493</v>
      </c>
      <c r="B20" s="8">
        <v>3.14</v>
      </c>
      <c r="C20" s="8">
        <v>3.43</v>
      </c>
      <c r="D20" s="8">
        <v>3.80</v>
      </c>
      <c r="E20" s="8">
        <v>4.07</v>
      </c>
      <c r="F20" s="8">
        <v>4.2699999999999996</v>
      </c>
      <c r="G20" s="8">
        <v>4.59</v>
      </c>
      <c r="H20" s="8">
        <v>4.8899999999999997</v>
      </c>
      <c r="I20" s="8">
        <v>5.28</v>
      </c>
      <c r="J20" s="8">
        <v>5.31</v>
      </c>
      <c r="K20" s="8">
        <v>5.33</v>
      </c>
      <c r="L20" s="8">
        <v>5.31</v>
      </c>
      <c r="M20" s="8">
        <v>5.17</v>
      </c>
      <c r="N20" s="8">
        <v>5.0199999999999996</v>
      </c>
      <c r="O20" s="8">
        <v>5.16</v>
      </c>
      <c r="P20" s="8">
        <v>5.23</v>
      </c>
      <c r="Q20" s="8">
        <v>5.23</v>
      </c>
      <c r="R20" s="8">
        <v>5.18</v>
      </c>
      <c r="S20" s="8">
        <v>5.24</v>
      </c>
      <c r="T20" s="8">
        <v>5.15</v>
      </c>
      <c r="U20" s="8">
        <v>5.09</v>
      </c>
      <c r="V20" s="8">
        <v>5.01</v>
      </c>
      <c r="W20" s="8">
        <v>4.9400000000000004</v>
      </c>
      <c r="X20" s="8">
        <v>4.8499999999999996</v>
      </c>
      <c r="Y20" s="8">
        <v>4.78</v>
      </c>
      <c r="Z20" s="8">
        <v>4.70</v>
      </c>
      <c r="AA20" s="8">
        <v>4.54</v>
      </c>
      <c r="AB20" s="8">
        <v>4.55</v>
      </c>
      <c r="AC20" s="8">
        <v>4.2699999999999996</v>
      </c>
      <c r="AD20" s="8">
        <v>4.0199999999999996</v>
      </c>
      <c r="AE20" s="8">
        <v>3.69</v>
      </c>
      <c r="AF20" s="8">
        <v>3.47</v>
      </c>
      <c r="AG20" s="8">
        <v>3.28</v>
      </c>
      <c r="AH20" s="8">
        <v>3.10</v>
      </c>
      <c r="AI20" s="8">
        <v>2.83</v>
      </c>
      <c r="AJ20" s="8">
        <v>2.64</v>
      </c>
      <c r="AK20" s="8">
        <v>2.42</v>
      </c>
      <c r="AL20" s="8">
        <v>2.56</v>
      </c>
      <c r="AM20" s="8">
        <v>2.4300000000000002</v>
      </c>
      <c r="AN20" s="8">
        <v>2.3199999999999998</v>
      </c>
      <c r="AO20" s="8">
        <v>2.1800000000000002</v>
      </c>
      <c r="AP20" s="8">
        <v>2.0299999999999998</v>
      </c>
      <c r="AQ20" s="8">
        <v>1.92</v>
      </c>
      <c r="AR20" s="8">
        <v>1.80</v>
      </c>
      <c r="AS20" s="8">
        <v>1.71</v>
      </c>
      <c r="AT20" s="8">
        <v>1.65</v>
      </c>
      <c r="AU20" s="8">
        <v>1.66</v>
      </c>
      <c r="AV20" s="8">
        <v>1.60</v>
      </c>
      <c r="AW20" s="8">
        <v>1.61</v>
      </c>
      <c r="AX20" s="8">
        <v>1.80</v>
      </c>
      <c r="AY20" s="8">
        <v>1.84</v>
      </c>
      <c r="AZ20" s="8">
        <v>1.74</v>
      </c>
      <c r="BA20" s="8">
        <v>1.60</v>
      </c>
      <c r="BB20" s="8">
        <v>1.48</v>
      </c>
      <c r="BC20" s="8">
        <v>1.36</v>
      </c>
      <c r="BD20" s="8">
        <v>1.27</v>
      </c>
      <c r="BE20" s="8">
        <v>1.25</v>
      </c>
      <c r="BF20" s="8">
        <v>1.24</v>
      </c>
      <c r="BG20" s="8">
        <v>1.24</v>
      </c>
      <c r="BH20" s="8">
        <v>1.28</v>
      </c>
      <c r="BI20" s="8">
        <v>1.27</v>
      </c>
      <c r="BJ20" s="8">
        <v>1.29</v>
      </c>
      <c r="BK20" s="8">
        <v>1.30</v>
      </c>
      <c r="BL20" s="8">
        <v>1.31</v>
      </c>
      <c r="BM20" s="8">
        <v>1.30</v>
      </c>
      <c r="BN20" s="8">
        <v>1.31</v>
      </c>
      <c r="BO20" s="8">
        <v>1.31</v>
      </c>
      <c r="BP20" s="8">
        <v>1.31</v>
      </c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N22" s="174"/>
      <c r="AO22" s="174"/>
      <c r="AP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</row>
    <row r="23" spans="3:6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</row>
    <row r="24" spans="3:6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</row>
    <row r="25" spans="3:6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</row>
    <row r="26" spans="3:6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</row>
    <row r="27" spans="3:68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</row>
    <row r="28" spans="3:68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</row>
    <row r="29" spans="3:68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</row>
    <row r="30" spans="3:68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</row>
    <row r="31" spans="3:68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</row>
    <row r="32" spans="3:68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</row>
    <row r="33" spans="3:68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</row>
    <row r="34" spans="3:68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</row>
    <row r="35" spans="3:68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</row>
    <row r="36" spans="3:68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</row>
    <row r="37" spans="3:68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</row>
    <row r="38" spans="3:68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</row>
    <row r="39" spans="3:68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</row>
    <row r="40" spans="3:68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</row>
    <row r="41" spans="3:68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</row>
    <row r="42" spans="3:68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</row>
    <row r="43" spans="3:68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</row>
    <row r="44" spans="3:68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</row>
    <row r="45" spans="3:68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</row>
    <row r="46" spans="3:68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</row>
    <row r="47" spans="3:68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</row>
    <row r="48" spans="3:68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</row>
    <row r="49" spans="3:68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</row>
    <row r="50" spans="3:68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</row>
    <row r="51" spans="3:68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</row>
    <row r="52" spans="3:68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</row>
    <row r="53" spans="3:68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</row>
    <row r="54" spans="3:68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</row>
    <row r="55" spans="3:68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</row>
    <row r="56" spans="3:68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</row>
    <row r="57" spans="3:68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</row>
    <row r="58" spans="3:68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</row>
    <row r="59" spans="3:68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</row>
    <row r="60" spans="3:68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</row>
    <row r="61" spans="3:68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</row>
    <row r="62" spans="3:68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</row>
    <row r="63" spans="3:68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</row>
    <row r="64" spans="3:68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</row>
    <row r="65" spans="3:68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4"/>
      <c r="BN65" s="174"/>
      <c r="BO65" s="174"/>
      <c r="BP65" s="174"/>
    </row>
    <row r="66" spans="3:68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</row>
    <row r="67" spans="3:68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</row>
    <row r="68" spans="3:68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4"/>
      <c r="BN68" s="174"/>
      <c r="BO68" s="174"/>
      <c r="BP68" s="174"/>
    </row>
    <row r="69" spans="3:68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  <c r="BO69" s="174"/>
      <c r="BP69" s="174"/>
    </row>
    <row r="70" spans="3:68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174"/>
      <c r="BN70" s="174"/>
      <c r="BO70" s="174"/>
      <c r="BP70" s="174"/>
    </row>
    <row r="71" spans="3:68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R71" s="174"/>
      <c r="AS71" s="174"/>
      <c r="AT71" s="174"/>
      <c r="AU71" s="174"/>
      <c r="AV71" s="174"/>
      <c r="AW71" s="174"/>
      <c r="AX71" s="174"/>
      <c r="AY71" s="174"/>
      <c r="AZ71" s="174"/>
      <c r="BA71" s="174"/>
      <c r="BB71" s="174"/>
      <c r="BC71" s="174"/>
      <c r="BD71" s="174"/>
      <c r="BE71" s="174"/>
      <c r="BF71" s="174"/>
      <c r="BG71" s="174"/>
      <c r="BH71" s="174"/>
      <c r="BI71" s="174"/>
      <c r="BJ71" s="174"/>
      <c r="BK71" s="174"/>
      <c r="BL71" s="174"/>
      <c r="BM71" s="174"/>
      <c r="BN71" s="174"/>
      <c r="BO71" s="174"/>
      <c r="BP71" s="174"/>
    </row>
    <row r="72" spans="3:68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R72" s="174"/>
      <c r="AS72" s="174"/>
      <c r="AT72" s="174"/>
      <c r="AU72" s="174"/>
      <c r="AV72" s="174"/>
      <c r="AW72" s="174"/>
      <c r="AX72" s="174"/>
      <c r="AY72" s="174"/>
      <c r="AZ72" s="174"/>
      <c r="BA72" s="174"/>
      <c r="BB72" s="174"/>
      <c r="BC72" s="174"/>
      <c r="BD72" s="174"/>
      <c r="BE72" s="174"/>
      <c r="BF72" s="174"/>
      <c r="BG72" s="174"/>
      <c r="BH72" s="174"/>
      <c r="BI72" s="174"/>
      <c r="BJ72" s="174"/>
      <c r="BK72" s="174"/>
      <c r="BL72" s="174"/>
      <c r="BM72" s="174"/>
      <c r="BN72" s="174"/>
      <c r="BO72" s="174"/>
      <c r="BP72" s="174"/>
    </row>
    <row r="73" spans="3:68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R73" s="174"/>
      <c r="AS73" s="174"/>
      <c r="AT73" s="174"/>
      <c r="AU73" s="174"/>
      <c r="AV73" s="174"/>
      <c r="AW73" s="174"/>
      <c r="AX73" s="174"/>
      <c r="AY73" s="174"/>
      <c r="AZ73" s="174"/>
      <c r="BA73" s="174"/>
      <c r="BB73" s="174"/>
      <c r="BC73" s="174"/>
      <c r="BD73" s="174"/>
      <c r="BE73" s="174"/>
      <c r="BF73" s="174"/>
      <c r="BG73" s="174"/>
      <c r="BH73" s="174"/>
      <c r="BI73" s="174"/>
      <c r="BJ73" s="174"/>
      <c r="BK73" s="174"/>
      <c r="BL73" s="174"/>
      <c r="BM73" s="174"/>
      <c r="BN73" s="174"/>
      <c r="BO73" s="174"/>
      <c r="BP73" s="174"/>
    </row>
    <row r="74" spans="3:68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74"/>
      <c r="BI74" s="174"/>
      <c r="BJ74" s="174"/>
      <c r="BK74" s="174"/>
      <c r="BL74" s="174"/>
      <c r="BM74" s="174"/>
      <c r="BN74" s="174"/>
      <c r="BO74" s="174"/>
      <c r="BP74" s="174"/>
    </row>
    <row r="75" spans="3:68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R75" s="174"/>
      <c r="AS75" s="174"/>
      <c r="AT75" s="174"/>
      <c r="AU75" s="174"/>
      <c r="AV75" s="174"/>
      <c r="AW75" s="174"/>
      <c r="AX75" s="174"/>
      <c r="AY75" s="174"/>
      <c r="AZ75" s="174"/>
      <c r="BA75" s="174"/>
      <c r="BB75" s="174"/>
      <c r="BC75" s="174"/>
      <c r="BD75" s="174"/>
      <c r="BE75" s="174"/>
      <c r="BF75" s="174"/>
      <c r="BG75" s="174"/>
      <c r="BH75" s="174"/>
      <c r="BI75" s="174"/>
      <c r="BJ75" s="174"/>
      <c r="BK75" s="174"/>
      <c r="BL75" s="174"/>
      <c r="BM75" s="174"/>
      <c r="BN75" s="174"/>
      <c r="BO75" s="174"/>
      <c r="BP75" s="174"/>
    </row>
    <row r="76" spans="3:68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N76" s="174"/>
      <c r="AO76" s="174"/>
      <c r="AP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</row>
    <row r="77" spans="3:68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N77" s="174"/>
      <c r="AO77" s="174"/>
      <c r="AP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4"/>
      <c r="BD77" s="174"/>
      <c r="BE77" s="174"/>
      <c r="BF77" s="174"/>
      <c r="BG77" s="174"/>
      <c r="BH77" s="174"/>
      <c r="BI77" s="174"/>
      <c r="BJ77" s="174"/>
      <c r="BK77" s="174"/>
      <c r="BL77" s="174"/>
      <c r="BM77" s="174"/>
      <c r="BN77" s="174"/>
      <c r="BO77" s="174"/>
      <c r="BP77" s="174"/>
    </row>
    <row r="78" spans="3:68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N78" s="174"/>
      <c r="AO78" s="174"/>
      <c r="AP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4"/>
      <c r="BN78" s="174"/>
      <c r="BO78" s="174"/>
      <c r="BP78" s="174"/>
    </row>
    <row r="79" spans="3:68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N79" s="174"/>
      <c r="AO79" s="174"/>
      <c r="AP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4"/>
      <c r="BN79" s="174"/>
      <c r="BO79" s="174"/>
      <c r="BP79" s="174"/>
    </row>
    <row r="80" spans="3:68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N80" s="174"/>
      <c r="AO80" s="174"/>
      <c r="AP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4"/>
      <c r="BN80" s="174"/>
      <c r="BO80" s="174"/>
      <c r="BP80" s="174"/>
    </row>
    <row r="81" spans="3:68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N81" s="174"/>
      <c r="AO81" s="174"/>
      <c r="AP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  <c r="BO81" s="174"/>
      <c r="BP81" s="174"/>
    </row>
    <row r="82" spans="3:68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N82" s="174"/>
      <c r="AO82" s="174"/>
      <c r="AP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4"/>
      <c r="BN82" s="174"/>
      <c r="BO82" s="174"/>
      <c r="BP82" s="174"/>
    </row>
    <row r="83" spans="3:68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N83" s="174"/>
      <c r="AO83" s="174"/>
      <c r="AP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</row>
    <row r="84" spans="3:68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N84" s="174"/>
      <c r="AO84" s="174"/>
      <c r="AP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4"/>
      <c r="BN84" s="174"/>
      <c r="BO84" s="174"/>
      <c r="BP84" s="174"/>
    </row>
    <row r="85" spans="3:68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N85" s="174"/>
      <c r="AO85" s="174"/>
      <c r="AP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4"/>
      <c r="BN85" s="174"/>
      <c r="BO85" s="174"/>
      <c r="BP85" s="174"/>
    </row>
    <row r="86" spans="3:68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N86" s="174"/>
      <c r="AO86" s="174"/>
      <c r="AP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4"/>
      <c r="BN86" s="174"/>
      <c r="BO86" s="174"/>
      <c r="BP86" s="174"/>
    </row>
    <row r="87" spans="3:68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N87" s="174"/>
      <c r="AO87" s="174"/>
      <c r="AP87" s="174"/>
      <c r="AR87" s="174"/>
      <c r="AS87" s="174"/>
      <c r="AT87" s="174"/>
      <c r="AU87" s="174"/>
      <c r="AV87" s="174"/>
      <c r="AW87" s="174"/>
      <c r="AX87" s="174"/>
      <c r="AY87" s="174"/>
      <c r="AZ87" s="174"/>
      <c r="BA87" s="174"/>
      <c r="BB87" s="174"/>
      <c r="BC87" s="174"/>
      <c r="BD87" s="174"/>
      <c r="BE87" s="174"/>
      <c r="BF87" s="174"/>
      <c r="BG87" s="174"/>
      <c r="BH87" s="174"/>
      <c r="BI87" s="174"/>
      <c r="BJ87" s="174"/>
      <c r="BK87" s="174"/>
      <c r="BL87" s="174"/>
      <c r="BM87" s="174"/>
      <c r="BN87" s="174"/>
      <c r="BO87" s="174"/>
      <c r="BP87" s="174"/>
    </row>
    <row r="88" spans="3:52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N88" s="174"/>
      <c r="AO88" s="174"/>
      <c r="AP88" s="174"/>
      <c r="AR88" s="174"/>
      <c r="AS88" s="174"/>
      <c r="AT88" s="174"/>
      <c r="AU88" s="174"/>
      <c r="AV88" s="174"/>
      <c r="AW88" s="174"/>
      <c r="AX88" s="174"/>
      <c r="AY88" s="174"/>
      <c r="AZ8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6666666666667" style="5" customWidth="1"/>
    <col min="2" max="2" width="7.33333333333333" style="5" customWidth="1"/>
    <col min="3" max="33" width="7.33333333333333" style="5"/>
    <col min="34" max="39" width="7.33333333333333" style="174"/>
    <col min="40" max="16384" width="7.33333333333333" style="5"/>
  </cols>
  <sheetData>
    <row r="1" spans="1:8" ht="13.5" customHeight="1">
      <c r="A1" s="288" t="s">
        <v>249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 t="s">
        <v>937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493</v>
      </c>
      <c r="B19" s="8">
        <v>6.91</v>
      </c>
      <c r="C19" s="8">
        <v>9.10</v>
      </c>
      <c r="D19" s="8">
        <v>10.08</v>
      </c>
      <c r="E19" s="8">
        <v>11.29</v>
      </c>
      <c r="F19" s="8">
        <v>12.85</v>
      </c>
      <c r="G19" s="8">
        <v>12.13</v>
      </c>
      <c r="H19" s="8">
        <v>10.82</v>
      </c>
      <c r="I19" s="8">
        <v>8.65</v>
      </c>
      <c r="J19" s="8">
        <v>5.60</v>
      </c>
      <c r="K19" s="8">
        <v>3.23</v>
      </c>
      <c r="L19" s="8">
        <v>2.77</v>
      </c>
      <c r="M19" s="8">
        <v>3.25</v>
      </c>
      <c r="N19" s="8">
        <v>4.30</v>
      </c>
      <c r="O19" s="8">
        <v>5.43</v>
      </c>
      <c r="P19" s="8">
        <v>6.47</v>
      </c>
      <c r="Q19" s="8">
        <v>7.28</v>
      </c>
      <c r="R19" s="8">
        <v>8.23</v>
      </c>
      <c r="S19" s="8">
        <v>8.2799999999999994</v>
      </c>
      <c r="T19" s="8">
        <v>7.87</v>
      </c>
      <c r="U19" s="8">
        <v>7.35</v>
      </c>
      <c r="V19" s="8">
        <v>6.47</v>
      </c>
      <c r="W19" s="8">
        <v>5.53</v>
      </c>
      <c r="X19" s="8">
        <v>5.18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492</v>
      </c>
      <c r="B20" s="8">
        <v>6.95</v>
      </c>
      <c r="C20" s="8">
        <v>8.16</v>
      </c>
      <c r="D20" s="8">
        <v>10.050000000000001</v>
      </c>
      <c r="E20" s="8">
        <v>12.85</v>
      </c>
      <c r="F20" s="8">
        <v>11.10</v>
      </c>
      <c r="G20" s="8">
        <v>9.0399999999999991</v>
      </c>
      <c r="H20" s="8">
        <v>8.9499999999999993</v>
      </c>
      <c r="I20" s="8">
        <v>6.96</v>
      </c>
      <c r="J20" s="8">
        <v>7.24</v>
      </c>
      <c r="K20" s="8">
        <v>8.14</v>
      </c>
      <c r="L20" s="8">
        <v>8.64</v>
      </c>
      <c r="M20" s="8">
        <v>10.029999999999999</v>
      </c>
      <c r="N20" s="8">
        <v>8.73</v>
      </c>
      <c r="O20" s="8">
        <v>11.38</v>
      </c>
      <c r="P20" s="8">
        <v>7.32</v>
      </c>
      <c r="Q20" s="8">
        <v>3.04</v>
      </c>
      <c r="R20" s="8">
        <v>6.19</v>
      </c>
      <c r="S20" s="8">
        <v>3.62</v>
      </c>
      <c r="T20" s="8">
        <v>4.84</v>
      </c>
      <c r="U20" s="8">
        <v>7.30</v>
      </c>
      <c r="V20" s="8">
        <v>3.71</v>
      </c>
      <c r="W20" s="8">
        <v>2.27</v>
      </c>
      <c r="X20" s="8">
        <v>1.59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1016</v>
      </c>
      <c r="B21" s="8">
        <v>3.94</v>
      </c>
      <c r="C21" s="8">
        <v>7.52</v>
      </c>
      <c r="D21" s="8">
        <v>8.0500000000000007</v>
      </c>
      <c r="E21" s="8">
        <v>9.56</v>
      </c>
      <c r="F21" s="8">
        <v>7.82</v>
      </c>
      <c r="G21" s="8">
        <v>4.67</v>
      </c>
      <c r="H21" s="8">
        <v>5.22</v>
      </c>
      <c r="I21" s="8">
        <v>4.47</v>
      </c>
      <c r="J21" s="8">
        <v>5.44</v>
      </c>
      <c r="K21" s="8">
        <v>6.81</v>
      </c>
      <c r="L21" s="8">
        <v>6.50</v>
      </c>
      <c r="M21" s="8">
        <v>6.52</v>
      </c>
      <c r="N21" s="8">
        <v>4.93</v>
      </c>
      <c r="O21" s="8">
        <v>7.92</v>
      </c>
      <c r="P21" s="8">
        <v>4.7699999999999996</v>
      </c>
      <c r="Q21" s="8">
        <v>2.44</v>
      </c>
      <c r="R21" s="8">
        <v>5.23</v>
      </c>
      <c r="S21" s="8">
        <v>1.68</v>
      </c>
      <c r="T21" s="8">
        <v>3.94</v>
      </c>
      <c r="U21" s="8">
        <v>4.68</v>
      </c>
      <c r="V21" s="8">
        <v>1.88</v>
      </c>
      <c r="W21" s="8">
        <v>0.34</v>
      </c>
      <c r="X21" s="8">
        <v>-0.78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4" customFormat="1" ht="13.5" customHeight="1">
      <c r="A22" s="175" t="s">
        <v>1017</v>
      </c>
      <c r="B22" s="8">
        <v>3.01</v>
      </c>
      <c r="C22" s="8">
        <v>0.64</v>
      </c>
      <c r="D22" s="8">
        <v>2</v>
      </c>
      <c r="E22" s="8">
        <v>3.29</v>
      </c>
      <c r="F22" s="8">
        <v>3.29</v>
      </c>
      <c r="G22" s="8">
        <v>4.37</v>
      </c>
      <c r="H22" s="8">
        <v>3.73</v>
      </c>
      <c r="I22" s="8">
        <v>2.4900000000000002</v>
      </c>
      <c r="J22" s="8">
        <v>1.80</v>
      </c>
      <c r="K22" s="8">
        <v>1.33</v>
      </c>
      <c r="L22" s="8">
        <v>2.14</v>
      </c>
      <c r="M22" s="8">
        <v>3.51</v>
      </c>
      <c r="N22" s="8">
        <v>3.80</v>
      </c>
      <c r="O22" s="8">
        <v>3.46</v>
      </c>
      <c r="P22" s="8">
        <v>2.5499999999999998</v>
      </c>
      <c r="Q22" s="8">
        <v>0.61</v>
      </c>
      <c r="R22" s="8">
        <v>0.96</v>
      </c>
      <c r="S22" s="8">
        <v>1.94</v>
      </c>
      <c r="T22" s="8">
        <v>0.90</v>
      </c>
      <c r="U22" s="8">
        <v>2.61</v>
      </c>
      <c r="V22" s="8">
        <v>1.83</v>
      </c>
      <c r="W22" s="8">
        <v>1.93</v>
      </c>
      <c r="X22" s="8">
        <v>2.37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</row>
    <row r="24" spans="3:46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</row>
    <row r="25" spans="3:46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</row>
    <row r="26" spans="3:46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</row>
    <row r="27" spans="3:46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</row>
    <row r="28" spans="3:46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</row>
    <row r="29" spans="3:46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</row>
    <row r="30" spans="3:46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</row>
    <row r="31" spans="3:46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</row>
    <row r="32" spans="3:46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</row>
    <row r="33" spans="3:46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</row>
    <row r="34" spans="3:46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</row>
    <row r="35" spans="3:46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</row>
    <row r="36" spans="3:46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</row>
    <row r="37" spans="3:46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</row>
    <row r="38" spans="3:46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</row>
    <row r="39" spans="3:46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</row>
    <row r="40" spans="3:46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</row>
    <row r="41" spans="3:46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</row>
    <row r="42" spans="3:46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</row>
    <row r="43" spans="3:46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</row>
    <row r="44" spans="3:46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</row>
    <row r="45" spans="3:46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</row>
    <row r="46" spans="3:46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</row>
    <row r="47" spans="3:46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</row>
    <row r="48" spans="3:46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</row>
    <row r="49" spans="3:46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</row>
    <row r="50" spans="3:46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</row>
    <row r="51" spans="3:46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</row>
    <row r="52" spans="3:46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</row>
    <row r="53" spans="3:46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</row>
    <row r="54" spans="3:46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</row>
    <row r="55" spans="3:46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</row>
    <row r="56" spans="3:46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</row>
    <row r="57" spans="3:46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</row>
    <row r="58" spans="3:46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</row>
    <row r="59" spans="3:46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</row>
    <row r="60" spans="3:46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</row>
    <row r="61" spans="3:46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</row>
    <row r="62" spans="3:46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</row>
    <row r="63" spans="3:46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</row>
    <row r="64" spans="3:46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</row>
    <row r="65" spans="3:46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</row>
    <row r="66" spans="3:46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</row>
    <row r="67" spans="3:46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</row>
    <row r="68" spans="3:46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</row>
    <row r="69" spans="3:46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</row>
    <row r="70" spans="3:46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</row>
    <row r="71" spans="3:46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</row>
    <row r="72" spans="3:46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</row>
    <row r="73" spans="3:46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</row>
    <row r="74" spans="3:46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</row>
    <row r="75" spans="3:46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</row>
    <row r="76" spans="3:33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</row>
    <row r="77" spans="3:25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</row>
    <row r="78" spans="3:25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</row>
    <row r="79" spans="3:25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</row>
    <row r="80" spans="3:25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</row>
    <row r="81" spans="3:25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</row>
    <row r="82" spans="3:25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</row>
    <row r="83" spans="3:25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</row>
    <row r="84" spans="3:25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</row>
    <row r="85" spans="3:25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</row>
    <row r="86" spans="3:25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</row>
    <row r="87" spans="3:25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</row>
    <row r="88" spans="3:25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</row>
    <row r="89" spans="3:25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</row>
    <row r="90" spans="3:25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</row>
    <row r="91" spans="3:25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</row>
    <row r="92" spans="3:25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</row>
    <row r="93" spans="3:25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</row>
    <row r="94" spans="3:25" ht="13.5" customHeight="1"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</row>
    <row r="95" spans="3:25" ht="13.5" customHeight="1"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</row>
    <row r="96" spans="3:25" ht="13.5" customHeight="1"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</row>
    <row r="97" spans="3:25" ht="13.5" customHeight="1"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</row>
    <row r="98" spans="3:25" ht="13.5" customHeight="1"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</row>
    <row r="99" spans="3:25" ht="13.5" customHeight="1"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</row>
    <row r="100" spans="3:25" ht="13.5" customHeight="1"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</row>
    <row r="101" spans="3:25" ht="13.5" customHeight="1"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</row>
    <row r="102" spans="3:25" ht="13.5" customHeight="1"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</row>
    <row r="103" spans="3:25" ht="13.5" customHeight="1"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</row>
    <row r="104" spans="3:25" ht="13.5" customHeight="1"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</row>
    <row r="105" spans="3:25" ht="13.5" customHeight="1"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</row>
    <row r="106" spans="3:25" ht="13.5" customHeight="1"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</row>
    <row r="107" spans="3:25" ht="13.5" customHeight="1"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</row>
    <row r="108" spans="3:25" ht="13.5" customHeight="1"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</row>
    <row r="109" spans="3:25" ht="13.5" customHeight="1"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</row>
    <row r="110" spans="3:25" ht="13.5" customHeight="1"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</row>
    <row r="111" spans="3:25" ht="13.5" customHeight="1"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</row>
    <row r="112" spans="3:25" ht="13.5" customHeight="1"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</row>
    <row r="113" spans="3:25" ht="13.5" customHeight="1"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</row>
    <row r="114" spans="3:25" ht="13.5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</row>
    <row r="115" spans="3:25" ht="13.5" customHeight="1"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3:25" ht="13.5" customHeight="1"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3:25" ht="13.5" customHeight="1"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3:25" ht="13.5" customHeight="1"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3:25" ht="13.5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3:25" ht="13.5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  <row r="121" spans="3:25" ht="13.5" customHeight="1"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</row>
    <row r="122" spans="3:25" ht="13.5" customHeight="1"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</row>
    <row r="123" spans="3:25" ht="13.5" customHeight="1"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</row>
    <row r="124" spans="3:25" ht="13.5" customHeight="1"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</row>
    <row r="125" spans="3:25" ht="13.5" customHeight="1"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</row>
    <row r="126" spans="3:25" ht="13.5" customHeight="1"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</row>
    <row r="127" spans="3:25" ht="13.5" customHeight="1"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</row>
    <row r="128" spans="3:25" ht="13.5" customHeight="1"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</row>
    <row r="129" spans="3:25" ht="13.5" customHeight="1"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</row>
    <row r="130" spans="3:25" ht="13.5" customHeight="1"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</row>
    <row r="131" spans="3:25" ht="13.5" customHeight="1"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</row>
    <row r="132" spans="3:25" ht="13.5" customHeight="1"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</row>
    <row r="133" spans="3:25" ht="13.5" customHeight="1"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</row>
    <row r="134" spans="3:25" ht="13.5" customHeight="1"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1132</v>
      </c>
      <c r="H1" s="2" t="s">
        <v>31</v>
      </c>
    </row>
    <row r="2" ht="13.5" customHeight="1">
      <c r="A2" s="176" t="s">
        <v>171</v>
      </c>
    </row>
    <row r="3" ht="13.5" customHeight="1">
      <c r="A3" s="176" t="s">
        <v>170</v>
      </c>
    </row>
    <row r="9" spans="3:25" ht="13.5" customHeight="1"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</row>
    <row r="10" spans="3:25" ht="13.5" customHeight="1"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</row>
    <row r="11" spans="3:25" ht="13.5" customHeight="1"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</row>
    <row r="12" spans="3:25" ht="13.5" customHeight="1"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</row>
    <row r="13" spans="3:25" ht="13.5" customHeight="1"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</row>
    <row r="14" spans="3:25" ht="13.5" customHeight="1"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</row>
    <row r="15" spans="3:25" ht="13.5" customHeight="1"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</row>
    <row r="16" spans="3:25" ht="13.5" customHeight="1"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</row>
    <row r="17" spans="3:25" ht="13.5" customHeight="1"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</row>
    <row r="18" spans="2:61" ht="13.5" customHeight="1">
      <c r="B18" s="182" t="s">
        <v>935</v>
      </c>
      <c r="C18" s="182" t="s">
        <v>936</v>
      </c>
      <c r="D18" s="182" t="s">
        <v>937</v>
      </c>
      <c r="E18" s="182" t="s">
        <v>938</v>
      </c>
      <c r="F18" s="182" t="s">
        <v>939</v>
      </c>
      <c r="G18" s="182" t="s">
        <v>936</v>
      </c>
      <c r="H18" s="182" t="s">
        <v>937</v>
      </c>
      <c r="I18" s="182" t="s">
        <v>938</v>
      </c>
      <c r="J18" s="182" t="s">
        <v>940</v>
      </c>
      <c r="K18" s="182" t="s">
        <v>936</v>
      </c>
      <c r="L18" s="182" t="s">
        <v>937</v>
      </c>
      <c r="M18" s="182" t="s">
        <v>938</v>
      </c>
      <c r="N18" s="182" t="s">
        <v>941</v>
      </c>
      <c r="O18" s="182" t="s">
        <v>936</v>
      </c>
      <c r="P18" s="182" t="s">
        <v>937</v>
      </c>
      <c r="Q18" s="182" t="s">
        <v>938</v>
      </c>
      <c r="R18" s="182" t="s">
        <v>942</v>
      </c>
      <c r="S18" s="182" t="s">
        <v>936</v>
      </c>
      <c r="T18" s="182" t="s">
        <v>937</v>
      </c>
      <c r="U18" s="182" t="s">
        <v>938</v>
      </c>
      <c r="V18" s="182" t="s">
        <v>943</v>
      </c>
      <c r="W18" s="182" t="s">
        <v>936</v>
      </c>
      <c r="X18" s="182" t="s">
        <v>937</v>
      </c>
      <c r="Y18" s="182" t="s">
        <v>938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</row>
    <row r="19" spans="1:61" ht="13.5" customHeight="1">
      <c r="A19" s="175" t="s">
        <v>450</v>
      </c>
      <c r="B19" s="183">
        <v>-0.22</v>
      </c>
      <c r="C19" s="183">
        <v>6.07</v>
      </c>
      <c r="D19" s="183">
        <v>4.03</v>
      </c>
      <c r="E19" s="183">
        <v>3.09</v>
      </c>
      <c r="F19" s="183">
        <v>4.66</v>
      </c>
      <c r="G19" s="183">
        <v>2.97</v>
      </c>
      <c r="H19" s="183">
        <v>2.78</v>
      </c>
      <c r="I19" s="183">
        <v>3.54</v>
      </c>
      <c r="J19" s="183">
        <v>4.68</v>
      </c>
      <c r="K19" s="183">
        <v>3.81</v>
      </c>
      <c r="L19" s="183">
        <v>3.19</v>
      </c>
      <c r="M19" s="183">
        <v>2.97</v>
      </c>
      <c r="N19" s="183">
        <v>3.05</v>
      </c>
      <c r="O19" s="183">
        <v>2.75</v>
      </c>
      <c r="P19" s="183">
        <v>2.95</v>
      </c>
      <c r="Q19" s="183">
        <v>2.86</v>
      </c>
      <c r="R19" s="183">
        <v>3.01</v>
      </c>
      <c r="S19" s="183">
        <v>3.44</v>
      </c>
      <c r="T19" s="183">
        <v>2.84</v>
      </c>
      <c r="U19" s="183">
        <v>2.97</v>
      </c>
      <c r="V19" s="183">
        <v>2.81</v>
      </c>
      <c r="W19" s="183">
        <v>2.66</v>
      </c>
      <c r="X19" s="183">
        <v>2.41</v>
      </c>
      <c r="Y19" s="183">
        <v>2.61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</row>
    <row r="20" spans="1:61" ht="13.5" customHeight="1">
      <c r="A20" s="175" t="s">
        <v>944</v>
      </c>
      <c r="B20" s="183">
        <v>4.4800000000000004</v>
      </c>
      <c r="C20" s="183">
        <v>8.2100000000000009</v>
      </c>
      <c r="D20" s="183">
        <v>3.37</v>
      </c>
      <c r="E20" s="183">
        <v>2.2400000000000002</v>
      </c>
      <c r="F20" s="183">
        <v>4.3899999999999997</v>
      </c>
      <c r="G20" s="183">
        <v>6.03</v>
      </c>
      <c r="H20" s="183">
        <v>7.64</v>
      </c>
      <c r="I20" s="183">
        <v>7.66</v>
      </c>
      <c r="J20" s="183">
        <v>7.69</v>
      </c>
      <c r="K20" s="183">
        <v>6.13</v>
      </c>
      <c r="L20" s="183">
        <v>3.83</v>
      </c>
      <c r="M20" s="183">
        <v>3.51</v>
      </c>
      <c r="N20" s="183">
        <v>-0.25</v>
      </c>
      <c r="O20" s="183">
        <v>1.1299999999999999</v>
      </c>
      <c r="P20" s="183">
        <v>2.25</v>
      </c>
      <c r="Q20" s="183">
        <v>0.80</v>
      </c>
      <c r="R20" s="183">
        <v>2.38</v>
      </c>
      <c r="S20" s="183">
        <v>1.94</v>
      </c>
      <c r="T20" s="183">
        <v>3.29</v>
      </c>
      <c r="U20" s="183">
        <v>2.13</v>
      </c>
      <c r="V20" s="183">
        <v>1.76</v>
      </c>
      <c r="W20" s="183">
        <v>2.13</v>
      </c>
      <c r="X20" s="183">
        <v>1.77</v>
      </c>
      <c r="Y20" s="183">
        <v>2.37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</row>
    <row r="21" spans="1:61" ht="13.5" customHeight="1">
      <c r="A21" s="175" t="s">
        <v>451</v>
      </c>
      <c r="B21" s="183">
        <v>-2.06</v>
      </c>
      <c r="C21" s="183">
        <v>0.55000000000000004</v>
      </c>
      <c r="D21" s="183">
        <v>0.93</v>
      </c>
      <c r="E21" s="183">
        <v>2.3199999999999998</v>
      </c>
      <c r="F21" s="183">
        <v>3.72</v>
      </c>
      <c r="G21" s="183">
        <v>2.4500000000000002</v>
      </c>
      <c r="H21" s="183">
        <v>1.17</v>
      </c>
      <c r="I21" s="183">
        <v>0.17</v>
      </c>
      <c r="J21" s="183">
        <v>-0.87</v>
      </c>
      <c r="K21" s="183">
        <v>0.12</v>
      </c>
      <c r="L21" s="183">
        <v>-0.27</v>
      </c>
      <c r="M21" s="183">
        <v>0.24</v>
      </c>
      <c r="N21" s="183">
        <v>1.52</v>
      </c>
      <c r="O21" s="183">
        <v>0.75</v>
      </c>
      <c r="P21" s="183">
        <v>1.1399999999999999</v>
      </c>
      <c r="Q21" s="183">
        <v>1.73</v>
      </c>
      <c r="R21" s="183">
        <v>0.10</v>
      </c>
      <c r="S21" s="183">
        <v>0.39</v>
      </c>
      <c r="T21" s="183">
        <v>0.06</v>
      </c>
      <c r="U21" s="183">
        <v>-0.070000000000000007</v>
      </c>
      <c r="V21" s="183">
        <v>0.42</v>
      </c>
      <c r="W21" s="183">
        <v>0.43</v>
      </c>
      <c r="X21" s="183">
        <v>0.41</v>
      </c>
      <c r="Y21" s="183">
        <v>0.45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  <row r="22" spans="1:61" s="250" customFormat="1" ht="13.5" customHeight="1">
      <c r="A22" s="175" t="s">
        <v>447</v>
      </c>
      <c r="B22" s="183">
        <v>2.2000000000000002</v>
      </c>
      <c r="C22" s="183">
        <v>14.83</v>
      </c>
      <c r="D22" s="183">
        <v>8.33</v>
      </c>
      <c r="E22" s="183">
        <v>7.64</v>
      </c>
      <c r="F22" s="183">
        <v>12.76</v>
      </c>
      <c r="G22" s="183">
        <v>11.45</v>
      </c>
      <c r="H22" s="183">
        <v>11.60</v>
      </c>
      <c r="I22" s="183">
        <v>11.38</v>
      </c>
      <c r="J22" s="183">
        <v>11.50</v>
      </c>
      <c r="K22" s="183">
        <v>10.07</v>
      </c>
      <c r="L22" s="183">
        <v>6.75</v>
      </c>
      <c r="M22" s="183">
        <v>6.72</v>
      </c>
      <c r="N22" s="183">
        <v>4.3099999999999996</v>
      </c>
      <c r="O22" s="183">
        <v>4.63</v>
      </c>
      <c r="P22" s="183">
        <v>6.34</v>
      </c>
      <c r="Q22" s="183">
        <v>5.39</v>
      </c>
      <c r="R22" s="183">
        <v>5.49</v>
      </c>
      <c r="S22" s="183">
        <v>5.77</v>
      </c>
      <c r="T22" s="183">
        <v>6.19</v>
      </c>
      <c r="U22" s="183">
        <v>5.03</v>
      </c>
      <c r="V22" s="183">
        <v>4.99</v>
      </c>
      <c r="W22" s="183">
        <v>5.22</v>
      </c>
      <c r="X22" s="183">
        <v>4.59</v>
      </c>
      <c r="Y22" s="183">
        <v>5.42</v>
      </c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</row>
    <row r="23" spans="3:6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</row>
    <row r="24" spans="3:6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</row>
    <row r="25" spans="3:6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</row>
    <row r="26" spans="3:6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3:6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3:6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4"/>
    <col min="126" max="16384" width="7.33333333333333" style="5"/>
  </cols>
  <sheetData>
    <row r="1" spans="1:8" ht="13.5" customHeight="1">
      <c r="A1" s="288" t="s">
        <v>152</v>
      </c>
      <c r="H1" s="2" t="s">
        <v>31</v>
      </c>
    </row>
    <row r="2" ht="13.5" customHeight="1">
      <c r="A2" s="6" t="s">
        <v>117</v>
      </c>
    </row>
    <row r="3" ht="13.5" customHeight="1">
      <c r="A3" s="6" t="s">
        <v>214</v>
      </c>
    </row>
    <row r="17" spans="3:113" ht="13.5" customHeight="1"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</row>
    <row r="18" spans="2:125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4" customFormat="1" ht="13.5" customHeight="1">
      <c r="A19" s="175" t="s">
        <v>496</v>
      </c>
      <c r="B19" s="8">
        <v>26.07</v>
      </c>
      <c r="C19" s="8">
        <v>25.64</v>
      </c>
      <c r="D19" s="8">
        <v>25.50</v>
      </c>
      <c r="E19" s="8">
        <v>25.38</v>
      </c>
      <c r="F19" s="8">
        <v>24.65</v>
      </c>
      <c r="G19" s="8">
        <v>24.64</v>
      </c>
      <c r="H19" s="8">
        <v>24.57</v>
      </c>
      <c r="I19" s="8">
        <v>24.39</v>
      </c>
      <c r="J19" s="8">
        <v>23.79</v>
      </c>
      <c r="K19" s="8">
        <v>23.59</v>
      </c>
      <c r="L19" s="8">
        <v>24.14</v>
      </c>
      <c r="M19" s="8">
        <v>24.52</v>
      </c>
      <c r="N19" s="8">
        <v>25.07</v>
      </c>
      <c r="O19" s="8">
        <v>24.96</v>
      </c>
      <c r="P19" s="8">
        <v>25.20</v>
      </c>
      <c r="Q19" s="8">
        <v>25.25</v>
      </c>
      <c r="R19" s="8">
        <v>25.08</v>
      </c>
      <c r="S19" s="8">
        <v>24.92</v>
      </c>
      <c r="T19" s="8">
        <v>24.50</v>
      </c>
      <c r="U19" s="8">
        <v>24.36</v>
      </c>
      <c r="V19" s="8">
        <v>24.40</v>
      </c>
      <c r="W19" s="8">
        <v>24.34</v>
      </c>
      <c r="X19" s="8">
        <v>24.30</v>
      </c>
      <c r="Y19" s="8">
        <v>24.22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4" customFormat="1" ht="13.5" customHeight="1">
      <c r="A20" s="175" t="s">
        <v>497</v>
      </c>
      <c r="B20" s="8">
        <v>21.64</v>
      </c>
      <c r="C20" s="8">
        <v>21.27</v>
      </c>
      <c r="D20" s="8">
        <v>21.63</v>
      </c>
      <c r="E20" s="8">
        <v>22.19</v>
      </c>
      <c r="F20" s="8">
        <v>21.99</v>
      </c>
      <c r="G20" s="8">
        <v>23.16</v>
      </c>
      <c r="H20" s="8">
        <v>24.40</v>
      </c>
      <c r="I20" s="8">
        <v>23.92</v>
      </c>
      <c r="J20" s="8">
        <v>22.17</v>
      </c>
      <c r="K20" s="8">
        <v>21.67</v>
      </c>
      <c r="L20" s="8">
        <v>22.17</v>
      </c>
      <c r="M20" s="8">
        <v>22.82</v>
      </c>
      <c r="N20" s="8">
        <v>23.09</v>
      </c>
      <c r="O20" s="8">
        <v>23.18</v>
      </c>
      <c r="P20" s="8">
        <v>22.94</v>
      </c>
      <c r="Q20" s="8">
        <v>23.64</v>
      </c>
      <c r="R20" s="8">
        <v>23.84</v>
      </c>
      <c r="S20" s="8">
        <v>21.99</v>
      </c>
      <c r="T20" s="8">
        <v>20.97</v>
      </c>
      <c r="U20" s="8">
        <v>21</v>
      </c>
      <c r="V20" s="8">
        <v>20.63</v>
      </c>
      <c r="W20" s="8">
        <v>20.49</v>
      </c>
      <c r="X20" s="8">
        <v>20.38</v>
      </c>
      <c r="Y20" s="8">
        <v>20.25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1018</v>
      </c>
      <c r="B21" s="8">
        <v>108.83</v>
      </c>
      <c r="C21" s="8">
        <v>110.51</v>
      </c>
      <c r="D21" s="8">
        <v>110.82</v>
      </c>
      <c r="E21" s="8">
        <v>110.89</v>
      </c>
      <c r="F21" s="8">
        <v>114.28</v>
      </c>
      <c r="G21" s="8">
        <v>113.86</v>
      </c>
      <c r="H21" s="8">
        <v>113.23</v>
      </c>
      <c r="I21" s="8">
        <v>114.93</v>
      </c>
      <c r="J21" s="8">
        <v>118.72</v>
      </c>
      <c r="K21" s="8">
        <v>120.11</v>
      </c>
      <c r="L21" s="8">
        <v>118.15</v>
      </c>
      <c r="M21" s="8">
        <v>115.89</v>
      </c>
      <c r="N21" s="8">
        <v>113.19</v>
      </c>
      <c r="O21" s="8">
        <v>113.82</v>
      </c>
      <c r="P21" s="8">
        <v>112.67</v>
      </c>
      <c r="Q21" s="8">
        <v>112.59</v>
      </c>
      <c r="R21" s="8">
        <v>112.76</v>
      </c>
      <c r="S21" s="8">
        <v>114.30</v>
      </c>
      <c r="T21" s="8">
        <v>116.77</v>
      </c>
      <c r="U21" s="8">
        <v>117.35</v>
      </c>
      <c r="V21" s="8">
        <v>117.39</v>
      </c>
      <c r="W21" s="8">
        <v>117.73</v>
      </c>
      <c r="X21" s="8">
        <v>117.97</v>
      </c>
      <c r="Y21" s="8">
        <v>118.38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174"/>
      <c r="DF26" s="174"/>
      <c r="DG26" s="174"/>
      <c r="DH26" s="174"/>
      <c r="DI26" s="174"/>
    </row>
    <row r="27" spans="3:11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  <c r="DD27" s="174"/>
      <c r="DE27" s="174"/>
      <c r="DF27" s="174"/>
      <c r="DG27" s="174"/>
      <c r="DH27" s="174"/>
      <c r="DI27" s="174"/>
    </row>
    <row r="28" spans="3:11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4"/>
      <c r="CY28" s="174"/>
      <c r="CZ28" s="174"/>
      <c r="DA28" s="174"/>
      <c r="DB28" s="174"/>
      <c r="DC28" s="174"/>
      <c r="DD28" s="174"/>
      <c r="DE28" s="174"/>
      <c r="DF28" s="174"/>
      <c r="DG28" s="174"/>
      <c r="DH28" s="174"/>
      <c r="DI28" s="174"/>
    </row>
    <row r="29" spans="3:11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  <c r="CT29" s="174"/>
      <c r="CU29" s="174"/>
      <c r="CV29" s="174"/>
      <c r="CW29" s="174"/>
      <c r="CX29" s="174"/>
      <c r="CY29" s="174"/>
      <c r="CZ29" s="174"/>
      <c r="DA29" s="174"/>
      <c r="DB29" s="174"/>
      <c r="DC29" s="174"/>
      <c r="DD29" s="174"/>
      <c r="DE29" s="174"/>
      <c r="DF29" s="174"/>
      <c r="DG29" s="174"/>
      <c r="DH29" s="174"/>
      <c r="DI29" s="174"/>
    </row>
    <row r="30" spans="3:11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4"/>
      <c r="CY30" s="174"/>
      <c r="CZ30" s="174"/>
      <c r="DA30" s="174"/>
      <c r="DB30" s="174"/>
      <c r="DC30" s="174"/>
      <c r="DD30" s="174"/>
      <c r="DE30" s="174"/>
      <c r="DF30" s="174"/>
      <c r="DG30" s="174"/>
      <c r="DH30" s="174"/>
      <c r="DI30" s="174"/>
    </row>
    <row r="31" spans="3:11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  <c r="CT31" s="174"/>
      <c r="CU31" s="174"/>
      <c r="CV31" s="174"/>
      <c r="CW31" s="174"/>
      <c r="CX31" s="174"/>
      <c r="CY31" s="174"/>
      <c r="CZ31" s="174"/>
      <c r="DA31" s="174"/>
      <c r="DB31" s="174"/>
      <c r="DC31" s="174"/>
      <c r="DD31" s="174"/>
      <c r="DE31" s="174"/>
      <c r="DF31" s="174"/>
      <c r="DG31" s="174"/>
      <c r="DH31" s="174"/>
      <c r="DI31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4"/>
    <col min="86" max="16384" width="7.33333333333333" style="5"/>
  </cols>
  <sheetData>
    <row r="1" spans="1:8" ht="13.5" customHeight="1">
      <c r="A1" s="288" t="s">
        <v>415</v>
      </c>
      <c r="H1" s="2" t="s">
        <v>31</v>
      </c>
    </row>
    <row r="2" ht="13.5" customHeight="1">
      <c r="A2" s="6" t="s">
        <v>216</v>
      </c>
    </row>
    <row r="3" ht="13.5" customHeight="1">
      <c r="A3" s="6" t="s">
        <v>217</v>
      </c>
    </row>
    <row r="18" spans="1:93" ht="13.5" customHeight="1">
      <c r="A18" s="174"/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5" t="s">
        <v>1019</v>
      </c>
      <c r="B19" s="8">
        <v>2.38</v>
      </c>
      <c r="C19" s="8">
        <v>3.59</v>
      </c>
      <c r="D19" s="8">
        <v>1.50</v>
      </c>
      <c r="E19" s="8">
        <v>0.40</v>
      </c>
      <c r="F19" s="8">
        <v>2.96</v>
      </c>
      <c r="G19" s="8">
        <v>2.21</v>
      </c>
      <c r="H19" s="8">
        <v>3.91</v>
      </c>
      <c r="I19" s="8">
        <v>4.3499999999999996</v>
      </c>
      <c r="J19" s="8">
        <v>4</v>
      </c>
      <c r="K19" s="8">
        <v>3.49</v>
      </c>
      <c r="L19" s="8">
        <v>1.32</v>
      </c>
      <c r="M19" s="8">
        <v>0.93</v>
      </c>
      <c r="N19" s="8">
        <v>0.62</v>
      </c>
      <c r="O19" s="8">
        <v>0.83</v>
      </c>
      <c r="P19" s="8">
        <v>1.37</v>
      </c>
      <c r="Q19" s="8">
        <v>0.81</v>
      </c>
      <c r="R19" s="8">
        <v>0.73</v>
      </c>
      <c r="S19" s="8">
        <v>0.86</v>
      </c>
      <c r="T19" s="8">
        <v>0.64</v>
      </c>
      <c r="U19" s="8">
        <v>0.59</v>
      </c>
      <c r="V19" s="8">
        <v>0.26</v>
      </c>
      <c r="W19" s="8">
        <v>0.68</v>
      </c>
      <c r="X19" s="8">
        <v>0.81</v>
      </c>
      <c r="Y19" s="8">
        <v>0.83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5" t="s">
        <v>1020</v>
      </c>
      <c r="B20" s="8">
        <v>0.68</v>
      </c>
      <c r="C20" s="8">
        <v>9.2100000000000009</v>
      </c>
      <c r="D20" s="8">
        <v>5.33</v>
      </c>
      <c r="E20" s="8">
        <v>5.48</v>
      </c>
      <c r="F20" s="8">
        <v>8.7899999999999991</v>
      </c>
      <c r="G20" s="8">
        <v>6.29</v>
      </c>
      <c r="H20" s="8">
        <v>7.74</v>
      </c>
      <c r="I20" s="8">
        <v>8.50</v>
      </c>
      <c r="J20" s="8">
        <v>7.72</v>
      </c>
      <c r="K20" s="8">
        <v>8.0500000000000007</v>
      </c>
      <c r="L20" s="8">
        <v>3.14</v>
      </c>
      <c r="M20" s="8">
        <v>0.38</v>
      </c>
      <c r="N20" s="8">
        <v>-4.5199999999999996</v>
      </c>
      <c r="O20" s="8">
        <v>-4.6900000000000004</v>
      </c>
      <c r="P20" s="8">
        <v>-2.86</v>
      </c>
      <c r="Q20" s="8">
        <v>-2.08</v>
      </c>
      <c r="R20" s="8">
        <v>0.68</v>
      </c>
      <c r="S20" s="8">
        <v>1</v>
      </c>
      <c r="T20" s="8">
        <v>3.49</v>
      </c>
      <c r="U20" s="8">
        <v>4.25</v>
      </c>
      <c r="V20" s="8">
        <v>3.06</v>
      </c>
      <c r="W20" s="8">
        <v>3.08</v>
      </c>
      <c r="X20" s="8">
        <v>1.63</v>
      </c>
      <c r="Y20" s="8">
        <v>1.40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1021</v>
      </c>
      <c r="B21" s="8">
        <v>-1.70</v>
      </c>
      <c r="C21" s="8">
        <v>5.62</v>
      </c>
      <c r="D21" s="8">
        <v>3.83</v>
      </c>
      <c r="E21" s="8">
        <v>5.08</v>
      </c>
      <c r="F21" s="8">
        <v>5.83</v>
      </c>
      <c r="G21" s="8">
        <v>4.08</v>
      </c>
      <c r="H21" s="8">
        <v>3.83</v>
      </c>
      <c r="I21" s="8">
        <v>4.1500000000000004</v>
      </c>
      <c r="J21" s="8">
        <v>3.72</v>
      </c>
      <c r="K21" s="8">
        <v>4.55</v>
      </c>
      <c r="L21" s="8">
        <v>1.82</v>
      </c>
      <c r="M21" s="8">
        <v>-0.55000000000000004</v>
      </c>
      <c r="N21" s="8">
        <v>-5.14</v>
      </c>
      <c r="O21" s="8">
        <v>-5.51</v>
      </c>
      <c r="P21" s="8">
        <v>-4.24</v>
      </c>
      <c r="Q21" s="8">
        <v>-2.90</v>
      </c>
      <c r="R21" s="8">
        <v>-0.05</v>
      </c>
      <c r="S21" s="8">
        <v>0.15</v>
      </c>
      <c r="T21" s="8">
        <v>2.86</v>
      </c>
      <c r="U21" s="8">
        <v>3.66</v>
      </c>
      <c r="V21" s="8">
        <v>2.80</v>
      </c>
      <c r="W21" s="8">
        <v>2.40</v>
      </c>
      <c r="X21" s="8">
        <v>0.82</v>
      </c>
      <c r="Y21" s="8">
        <v>0.56999999999999995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H26" s="174"/>
      <c r="CI26" s="174"/>
      <c r="CJ26" s="174"/>
      <c r="CK26" s="174"/>
      <c r="CL26" s="174"/>
      <c r="CM26" s="174"/>
      <c r="CN26" s="174"/>
      <c r="CO26" s="174"/>
    </row>
    <row r="27" spans="3:9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H27" s="174"/>
      <c r="CI27" s="174"/>
      <c r="CJ27" s="174"/>
      <c r="CK27" s="174"/>
      <c r="CL27" s="174"/>
      <c r="CM27" s="174"/>
      <c r="CN27" s="174"/>
      <c r="CO27" s="174"/>
    </row>
    <row r="28" spans="3:9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H28" s="174"/>
      <c r="CI28" s="174"/>
      <c r="CJ28" s="174"/>
      <c r="CK28" s="174"/>
      <c r="CL28" s="174"/>
      <c r="CM28" s="174"/>
      <c r="CN28" s="174"/>
      <c r="CO28" s="174"/>
    </row>
    <row r="29" spans="3:9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H29" s="174"/>
      <c r="CI29" s="174"/>
      <c r="CJ29" s="174"/>
      <c r="CK29" s="174"/>
      <c r="CL29" s="174"/>
      <c r="CM29" s="174"/>
      <c r="CN29" s="174"/>
      <c r="CO29" s="174"/>
    </row>
    <row r="30" spans="3:9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H30" s="174"/>
      <c r="CI30" s="174"/>
      <c r="CJ30" s="174"/>
      <c r="CK30" s="174"/>
      <c r="CL30" s="174"/>
      <c r="CM30" s="174"/>
      <c r="CN30" s="174"/>
      <c r="CO30" s="174"/>
    </row>
    <row r="31" spans="3:9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H31" s="174"/>
      <c r="CI31" s="174"/>
      <c r="CJ31" s="174"/>
      <c r="CK31" s="174"/>
      <c r="CL31" s="174"/>
      <c r="CM31" s="174"/>
      <c r="CN31" s="174"/>
      <c r="CO31" s="174"/>
    </row>
    <row r="32" spans="3:93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H32" s="174"/>
      <c r="CI32" s="174"/>
      <c r="CJ32" s="174"/>
      <c r="CK32" s="174"/>
      <c r="CL32" s="174"/>
      <c r="CM32" s="174"/>
      <c r="CN32" s="174"/>
      <c r="CO32" s="174"/>
    </row>
    <row r="33" spans="3:93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4"/>
      <c r="CH33" s="174"/>
      <c r="CI33" s="174"/>
      <c r="CJ33" s="174"/>
      <c r="CK33" s="174"/>
      <c r="CL33" s="174"/>
      <c r="CM33" s="174"/>
      <c r="CN33" s="174"/>
      <c r="CO33" s="174"/>
    </row>
    <row r="34" spans="3:93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4"/>
      <c r="CH34" s="174"/>
      <c r="CI34" s="174"/>
      <c r="CJ34" s="174"/>
      <c r="CK34" s="174"/>
      <c r="CL34" s="174"/>
      <c r="CM34" s="174"/>
      <c r="CN34" s="174"/>
      <c r="CO34" s="174"/>
    </row>
    <row r="35" spans="3:93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H35" s="174"/>
      <c r="CI35" s="174"/>
      <c r="CJ35" s="174"/>
      <c r="CK35" s="174"/>
      <c r="CL35" s="174"/>
      <c r="CM35" s="174"/>
      <c r="CN35" s="174"/>
      <c r="CO35" s="174"/>
    </row>
    <row r="36" spans="3:93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174"/>
      <c r="BT36" s="174"/>
      <c r="BU36" s="174"/>
      <c r="BV36" s="174"/>
      <c r="BW36" s="174"/>
      <c r="BX36" s="174"/>
      <c r="BY36" s="174"/>
      <c r="BZ36" s="174"/>
      <c r="CA36" s="174"/>
      <c r="CB36" s="174"/>
      <c r="CC36" s="174"/>
      <c r="CH36" s="174"/>
      <c r="CI36" s="174"/>
      <c r="CJ36" s="174"/>
      <c r="CK36" s="174"/>
      <c r="CL36" s="174"/>
      <c r="CM36" s="174"/>
      <c r="CN36" s="174"/>
      <c r="CO36" s="174"/>
    </row>
    <row r="37" spans="3:93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H37" s="174"/>
      <c r="CI37" s="174"/>
      <c r="CJ37" s="174"/>
      <c r="CK37" s="174"/>
      <c r="CL37" s="174"/>
      <c r="CM37" s="174"/>
      <c r="CN37" s="174"/>
      <c r="CO37" s="174"/>
    </row>
    <row r="38" spans="3:93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R38" s="174"/>
      <c r="BS38" s="174"/>
      <c r="BT38" s="174"/>
      <c r="BU38" s="174"/>
      <c r="BV38" s="174"/>
      <c r="BW38" s="174"/>
      <c r="BX38" s="174"/>
      <c r="BY38" s="174"/>
      <c r="BZ38" s="174"/>
      <c r="CA38" s="174"/>
      <c r="CB38" s="174"/>
      <c r="CC38" s="174"/>
      <c r="CH38" s="174"/>
      <c r="CI38" s="174"/>
      <c r="CJ38" s="174"/>
      <c r="CK38" s="174"/>
      <c r="CL38" s="174"/>
      <c r="CM38" s="174"/>
      <c r="CN38" s="174"/>
      <c r="CO38" s="174"/>
    </row>
    <row r="39" spans="3:93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R39" s="174"/>
      <c r="BS39" s="174"/>
      <c r="BT39" s="174"/>
      <c r="BU39" s="174"/>
      <c r="BV39" s="174"/>
      <c r="BW39" s="174"/>
      <c r="BX39" s="174"/>
      <c r="BY39" s="174"/>
      <c r="BZ39" s="174"/>
      <c r="CA39" s="174"/>
      <c r="CB39" s="174"/>
      <c r="CC39" s="174"/>
      <c r="CH39" s="174"/>
      <c r="CI39" s="174"/>
      <c r="CJ39" s="174"/>
      <c r="CK39" s="174"/>
      <c r="CL39" s="174"/>
      <c r="CM39" s="174"/>
      <c r="CN39" s="174"/>
      <c r="CO39" s="174"/>
    </row>
    <row r="40" spans="3:93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R40" s="174"/>
      <c r="BS40" s="174"/>
      <c r="BT40" s="174"/>
      <c r="BU40" s="174"/>
      <c r="BV40" s="174"/>
      <c r="BW40" s="174"/>
      <c r="BX40" s="174"/>
      <c r="BY40" s="174"/>
      <c r="BZ40" s="174"/>
      <c r="CA40" s="174"/>
      <c r="CB40" s="174"/>
      <c r="CC40" s="174"/>
      <c r="CH40" s="174"/>
      <c r="CI40" s="174"/>
      <c r="CJ40" s="174"/>
      <c r="CK40" s="174"/>
      <c r="CL40" s="174"/>
      <c r="CM40" s="174"/>
      <c r="CN40" s="174"/>
      <c r="CO40" s="174"/>
    </row>
    <row r="41" spans="3:93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4"/>
      <c r="CH41" s="174"/>
      <c r="CI41" s="174"/>
      <c r="CJ41" s="174"/>
      <c r="CK41" s="174"/>
      <c r="CL41" s="174"/>
      <c r="CM41" s="174"/>
      <c r="CN41" s="174"/>
      <c r="CO41" s="174"/>
    </row>
    <row r="42" spans="3:93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R42" s="174"/>
      <c r="BS42" s="174"/>
      <c r="BT42" s="174"/>
      <c r="BU42" s="174"/>
      <c r="BV42" s="174"/>
      <c r="BW42" s="174"/>
      <c r="BX42" s="174"/>
      <c r="BY42" s="174"/>
      <c r="BZ42" s="174"/>
      <c r="CA42" s="174"/>
      <c r="CB42" s="174"/>
      <c r="CC42" s="174"/>
      <c r="CH42" s="174"/>
      <c r="CI42" s="174"/>
      <c r="CJ42" s="174"/>
      <c r="CK42" s="174"/>
      <c r="CL42" s="174"/>
      <c r="CM42" s="174"/>
      <c r="CN42" s="174"/>
      <c r="CO42" s="174"/>
    </row>
    <row r="43" spans="3:93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  <c r="BT43" s="174"/>
      <c r="BU43" s="174"/>
      <c r="BV43" s="174"/>
      <c r="BW43" s="174"/>
      <c r="BX43" s="174"/>
      <c r="BY43" s="174"/>
      <c r="BZ43" s="174"/>
      <c r="CA43" s="174"/>
      <c r="CB43" s="174"/>
      <c r="CC43" s="174"/>
      <c r="CH43" s="174"/>
      <c r="CI43" s="174"/>
      <c r="CJ43" s="174"/>
      <c r="CK43" s="174"/>
      <c r="CL43" s="174"/>
      <c r="CM43" s="174"/>
      <c r="CN43" s="174"/>
      <c r="CO43" s="174"/>
    </row>
    <row r="44" spans="3:93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R44" s="174"/>
      <c r="BS44" s="174"/>
      <c r="BT44" s="174"/>
      <c r="BU44" s="174"/>
      <c r="BV44" s="174"/>
      <c r="BW44" s="174"/>
      <c r="BX44" s="174"/>
      <c r="BY44" s="174"/>
      <c r="BZ44" s="174"/>
      <c r="CA44" s="174"/>
      <c r="CB44" s="174"/>
      <c r="CC44" s="174"/>
      <c r="CH44" s="174"/>
      <c r="CI44" s="174"/>
      <c r="CJ44" s="174"/>
      <c r="CK44" s="174"/>
      <c r="CL44" s="174"/>
      <c r="CM44" s="174"/>
      <c r="CN44" s="174"/>
      <c r="CO44" s="174"/>
    </row>
    <row r="45" spans="3:93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H45" s="174"/>
      <c r="CI45" s="174"/>
      <c r="CJ45" s="174"/>
      <c r="CK45" s="174"/>
      <c r="CL45" s="174"/>
      <c r="CM45" s="174"/>
      <c r="CN45" s="174"/>
      <c r="CO45" s="174"/>
    </row>
    <row r="46" spans="3:93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H46" s="174"/>
      <c r="CI46" s="174"/>
      <c r="CJ46" s="174"/>
      <c r="CK46" s="174"/>
      <c r="CL46" s="174"/>
      <c r="CM46" s="174"/>
      <c r="CN46" s="174"/>
      <c r="CO46" s="174"/>
    </row>
    <row r="47" spans="3:93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H47" s="174"/>
      <c r="CI47" s="174"/>
      <c r="CJ47" s="174"/>
      <c r="CK47" s="174"/>
      <c r="CL47" s="174"/>
      <c r="CM47" s="174"/>
      <c r="CN47" s="174"/>
      <c r="CO47" s="174"/>
    </row>
    <row r="48" spans="3:93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H48" s="174"/>
      <c r="CI48" s="174"/>
      <c r="CJ48" s="174"/>
      <c r="CK48" s="174"/>
      <c r="CL48" s="174"/>
      <c r="CM48" s="174"/>
      <c r="CN48" s="174"/>
      <c r="CO48" s="174"/>
    </row>
    <row r="49" spans="3:93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H49" s="174"/>
      <c r="CI49" s="174"/>
      <c r="CJ49" s="174"/>
      <c r="CK49" s="174"/>
      <c r="CL49" s="174"/>
      <c r="CM49" s="174"/>
      <c r="CN49" s="174"/>
      <c r="CO49" s="174"/>
    </row>
    <row r="50" spans="3:93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H50" s="174"/>
      <c r="CI50" s="174"/>
      <c r="CJ50" s="174"/>
      <c r="CK50" s="174"/>
      <c r="CL50" s="174"/>
      <c r="CM50" s="174"/>
      <c r="CN50" s="174"/>
      <c r="CO50" s="174"/>
    </row>
    <row r="51" spans="3:93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H51" s="174"/>
      <c r="CI51" s="174"/>
      <c r="CJ51" s="174"/>
      <c r="CK51" s="174"/>
      <c r="CL51" s="174"/>
      <c r="CM51" s="174"/>
      <c r="CN51" s="174"/>
      <c r="CO51" s="174"/>
    </row>
    <row r="52" spans="3:93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H52" s="174"/>
      <c r="CI52" s="174"/>
      <c r="CJ52" s="174"/>
      <c r="CK52" s="174"/>
      <c r="CL52" s="174"/>
      <c r="CM52" s="174"/>
      <c r="CN52" s="174"/>
      <c r="CO52" s="174"/>
    </row>
    <row r="53" spans="3:93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H53" s="174"/>
      <c r="CI53" s="174"/>
      <c r="CJ53" s="174"/>
      <c r="CK53" s="174"/>
      <c r="CL53" s="174"/>
      <c r="CM53" s="174"/>
      <c r="CN53" s="174"/>
      <c r="CO53" s="174"/>
    </row>
    <row r="54" spans="3:93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R54" s="174"/>
      <c r="BS54" s="174"/>
      <c r="BT54" s="174"/>
      <c r="BU54" s="174"/>
      <c r="BV54" s="174"/>
      <c r="BW54" s="174"/>
      <c r="BX54" s="174"/>
      <c r="BY54" s="174"/>
      <c r="BZ54" s="174"/>
      <c r="CA54" s="174"/>
      <c r="CB54" s="174"/>
      <c r="CC54" s="174"/>
      <c r="CH54" s="174"/>
      <c r="CI54" s="174"/>
      <c r="CJ54" s="174"/>
      <c r="CK54" s="174"/>
      <c r="CL54" s="174"/>
      <c r="CM54" s="174"/>
      <c r="CN54" s="174"/>
      <c r="CO54" s="174"/>
    </row>
    <row r="55" spans="3:93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R55" s="174"/>
      <c r="BS55" s="174"/>
      <c r="BT55" s="174"/>
      <c r="BU55" s="174"/>
      <c r="BV55" s="174"/>
      <c r="BW55" s="174"/>
      <c r="BX55" s="174"/>
      <c r="BY55" s="174"/>
      <c r="BZ55" s="174"/>
      <c r="CA55" s="174"/>
      <c r="CB55" s="174"/>
      <c r="CC55" s="174"/>
      <c r="CH55" s="174"/>
      <c r="CI55" s="174"/>
      <c r="CJ55" s="174"/>
      <c r="CK55" s="174"/>
      <c r="CL55" s="174"/>
      <c r="CM55" s="174"/>
      <c r="CN55" s="174"/>
      <c r="CO55" s="174"/>
    </row>
    <row r="56" spans="3:93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R56" s="174"/>
      <c r="BS56" s="174"/>
      <c r="BT56" s="174"/>
      <c r="BU56" s="174"/>
      <c r="BV56" s="174"/>
      <c r="BW56" s="174"/>
      <c r="BX56" s="174"/>
      <c r="BY56" s="174"/>
      <c r="BZ56" s="174"/>
      <c r="CA56" s="174"/>
      <c r="CB56" s="174"/>
      <c r="CC56" s="174"/>
      <c r="CH56" s="174"/>
      <c r="CI56" s="174"/>
      <c r="CJ56" s="174"/>
      <c r="CK56" s="174"/>
      <c r="CL56" s="174"/>
      <c r="CM56" s="174"/>
      <c r="CN56" s="174"/>
      <c r="CO56" s="174"/>
    </row>
    <row r="57" spans="3:93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  <c r="BT57" s="174"/>
      <c r="BU57" s="174"/>
      <c r="BV57" s="174"/>
      <c r="BW57" s="174"/>
      <c r="BX57" s="174"/>
      <c r="BY57" s="174"/>
      <c r="BZ57" s="174"/>
      <c r="CA57" s="174"/>
      <c r="CB57" s="174"/>
      <c r="CC57" s="174"/>
      <c r="CH57" s="174"/>
      <c r="CI57" s="174"/>
      <c r="CJ57" s="174"/>
      <c r="CK57" s="174"/>
      <c r="CL57" s="174"/>
      <c r="CM57" s="174"/>
      <c r="CN57" s="174"/>
      <c r="CO57" s="174"/>
    </row>
    <row r="58" spans="3:93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  <c r="BT58" s="174"/>
      <c r="BU58" s="174"/>
      <c r="BV58" s="174"/>
      <c r="BW58" s="174"/>
      <c r="BX58" s="174"/>
      <c r="BY58" s="174"/>
      <c r="BZ58" s="174"/>
      <c r="CA58" s="174"/>
      <c r="CB58" s="174"/>
      <c r="CC58" s="174"/>
      <c r="CH58" s="174"/>
      <c r="CI58" s="174"/>
      <c r="CJ58" s="174"/>
      <c r="CK58" s="174"/>
      <c r="CL58" s="174"/>
      <c r="CM58" s="174"/>
      <c r="CN58" s="174"/>
      <c r="CO58" s="174"/>
    </row>
    <row r="59" spans="3:93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R59" s="174"/>
      <c r="BS59" s="174"/>
      <c r="BT59" s="174"/>
      <c r="BU59" s="174"/>
      <c r="BV59" s="174"/>
      <c r="BW59" s="174"/>
      <c r="BX59" s="174"/>
      <c r="BY59" s="174"/>
      <c r="BZ59" s="174"/>
      <c r="CA59" s="174"/>
      <c r="CB59" s="174"/>
      <c r="CC59" s="174"/>
      <c r="CH59" s="174"/>
      <c r="CI59" s="174"/>
      <c r="CJ59" s="174"/>
      <c r="CK59" s="174"/>
      <c r="CL59" s="174"/>
      <c r="CM59" s="174"/>
      <c r="CN59" s="174"/>
      <c r="CO59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7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142</v>
      </c>
      <c r="C3" s="21" t="s">
        <v>143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 s="96"/>
      <c r="F4" s="96"/>
      <c r="G4" s="96"/>
      <c r="H4" s="96"/>
    </row>
    <row r="5" spans="1:8" ht="12.75" customHeight="1">
      <c r="A5" s="72" t="s">
        <v>375</v>
      </c>
      <c r="C5" s="72" t="s">
        <v>376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7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</row>
    <row r="8" spans="1:14" ht="12.75" customHeight="1">
      <c r="A8" s="277"/>
      <c r="B8" s="391"/>
      <c r="C8" s="277"/>
      <c r="D8" s="391"/>
      <c r="E8" s="278">
        <v>2017</v>
      </c>
      <c r="F8" s="278">
        <v>2018</v>
      </c>
      <c r="G8" s="278">
        <v>2019</v>
      </c>
      <c r="H8" s="278">
        <v>2020</v>
      </c>
      <c r="I8" s="278">
        <v>2021</v>
      </c>
      <c r="J8" s="278">
        <v>2022</v>
      </c>
      <c r="K8" s="278">
        <v>2023</v>
      </c>
      <c r="L8" s="278">
        <v>2024</v>
      </c>
      <c r="M8" s="313">
        <v>2025</v>
      </c>
      <c r="N8" s="313">
        <v>2026</v>
      </c>
    </row>
    <row r="9" spans="1:14" ht="12.75" customHeight="1">
      <c r="A9" s="712"/>
      <c r="B9" s="403"/>
      <c r="C9" s="712"/>
      <c r="D9" s="403"/>
      <c r="E9" s="713"/>
      <c r="F9" s="713"/>
      <c r="G9" s="714"/>
      <c r="H9" s="714"/>
      <c r="I9" s="714"/>
      <c r="J9" s="714"/>
      <c r="K9" s="714"/>
      <c r="L9" s="714"/>
      <c r="M9" s="715" t="s">
        <v>464</v>
      </c>
      <c r="N9" s="715" t="s">
        <v>464</v>
      </c>
    </row>
    <row r="10" spans="1:14" ht="12.75" customHeight="1" hidden="1">
      <c r="A10" s="712"/>
      <c r="B10" s="403"/>
      <c r="C10" s="712"/>
      <c r="D10" s="403"/>
      <c r="E10" s="713"/>
      <c r="F10" s="713"/>
      <c r="G10" s="713"/>
      <c r="H10" s="713"/>
      <c r="I10" s="713"/>
      <c r="J10" s="713"/>
      <c r="K10" s="713"/>
      <c r="L10" s="713"/>
      <c r="M10" s="715" t="s">
        <v>465</v>
      </c>
      <c r="N10" s="715" t="s">
        <v>465</v>
      </c>
    </row>
    <row r="11" spans="1:14" ht="12.75" customHeight="1">
      <c r="A11" s="643" t="s">
        <v>562</v>
      </c>
      <c r="B11" s="452" t="s">
        <v>563</v>
      </c>
      <c r="C11" s="383" t="s">
        <v>564</v>
      </c>
      <c r="D11" s="452" t="s">
        <v>35</v>
      </c>
      <c r="E11" s="709">
        <v>0.50</v>
      </c>
      <c r="F11" s="709">
        <v>1.75</v>
      </c>
      <c r="G11" s="709">
        <v>2</v>
      </c>
      <c r="H11" s="709">
        <v>0.25</v>
      </c>
      <c r="I11" s="709">
        <v>3.75</v>
      </c>
      <c r="J11" s="709">
        <v>7</v>
      </c>
      <c r="K11" s="709">
        <v>6.75</v>
      </c>
      <c r="L11" s="709">
        <v>4</v>
      </c>
      <c r="M11" s="570" t="s">
        <v>543</v>
      </c>
      <c r="N11" s="570" t="s">
        <v>543</v>
      </c>
    </row>
    <row r="12" spans="1:14" ht="12.75" customHeight="1">
      <c r="A12" s="716" t="s">
        <v>565</v>
      </c>
      <c r="B12" s="396" t="s">
        <v>563</v>
      </c>
      <c r="C12" s="716" t="s">
        <v>566</v>
      </c>
      <c r="D12" s="396" t="s">
        <v>35</v>
      </c>
      <c r="E12" s="717">
        <v>-0.40</v>
      </c>
      <c r="F12" s="717">
        <v>-0.40</v>
      </c>
      <c r="G12" s="717">
        <v>-0.50</v>
      </c>
      <c r="H12" s="717">
        <v>-0.50</v>
      </c>
      <c r="I12" s="717">
        <v>-0.50</v>
      </c>
      <c r="J12" s="717">
        <v>2</v>
      </c>
      <c r="K12" s="717">
        <v>4</v>
      </c>
      <c r="L12" s="717">
        <v>3</v>
      </c>
      <c r="M12" s="718" t="s">
        <v>543</v>
      </c>
      <c r="N12" s="718" t="s">
        <v>543</v>
      </c>
    </row>
    <row r="13" spans="1:14" ht="12.75" customHeight="1">
      <c r="A13" s="716" t="s">
        <v>567</v>
      </c>
      <c r="B13" s="396" t="s">
        <v>563</v>
      </c>
      <c r="C13" s="716" t="s">
        <v>568</v>
      </c>
      <c r="D13" s="396" t="s">
        <v>35</v>
      </c>
      <c r="E13" s="719">
        <v>1.50</v>
      </c>
      <c r="F13" s="719">
        <v>2.50</v>
      </c>
      <c r="G13" s="719">
        <v>1.75</v>
      </c>
      <c r="H13" s="719">
        <v>0.25</v>
      </c>
      <c r="I13" s="719">
        <v>0.25</v>
      </c>
      <c r="J13" s="719">
        <v>4.50</v>
      </c>
      <c r="K13" s="719">
        <v>5.50</v>
      </c>
      <c r="L13" s="719">
        <v>4.50</v>
      </c>
      <c r="M13" s="718" t="s">
        <v>543</v>
      </c>
      <c r="N13" s="718" t="s">
        <v>543</v>
      </c>
    </row>
    <row r="14" spans="1:14" ht="12.75" customHeight="1">
      <c r="A14" s="383" t="s">
        <v>482</v>
      </c>
      <c r="B14" s="452" t="s">
        <v>563</v>
      </c>
      <c r="C14" s="383" t="s">
        <v>569</v>
      </c>
      <c r="D14" s="452" t="s">
        <v>35</v>
      </c>
      <c r="E14" s="709">
        <v>0.41</v>
      </c>
      <c r="F14" s="709">
        <v>1.27</v>
      </c>
      <c r="G14" s="709">
        <v>2.12</v>
      </c>
      <c r="H14" s="709">
        <v>0.86</v>
      </c>
      <c r="I14" s="709">
        <v>1.1299999999999999</v>
      </c>
      <c r="J14" s="709">
        <v>6.29</v>
      </c>
      <c r="K14" s="709">
        <v>7.12</v>
      </c>
      <c r="L14" s="709">
        <v>4.9800000000000004</v>
      </c>
      <c r="M14" s="710">
        <v>3.60</v>
      </c>
      <c r="N14" s="710">
        <v>3.40</v>
      </c>
    </row>
    <row r="15" spans="1:14" ht="12.75" customHeight="1">
      <c r="A15" s="716" t="s">
        <v>581</v>
      </c>
      <c r="B15" s="396" t="s">
        <v>563</v>
      </c>
      <c r="C15" s="720" t="s">
        <v>570</v>
      </c>
      <c r="D15" s="396" t="s">
        <v>35</v>
      </c>
      <c r="E15" s="717">
        <v>0.98</v>
      </c>
      <c r="F15" s="717">
        <v>1.98</v>
      </c>
      <c r="G15" s="717">
        <v>1.55</v>
      </c>
      <c r="H15" s="717">
        <v>1.1299999999999999</v>
      </c>
      <c r="I15" s="717">
        <v>1.90</v>
      </c>
      <c r="J15" s="717">
        <v>4.33</v>
      </c>
      <c r="K15" s="717">
        <v>4.4400000000000004</v>
      </c>
      <c r="L15" s="717">
        <v>3.98</v>
      </c>
      <c r="M15" s="721">
        <v>4.30</v>
      </c>
      <c r="N15" s="721">
        <v>4.30</v>
      </c>
    </row>
    <row r="16" spans="1:14" ht="12.75" customHeight="1">
      <c r="A16" s="376" t="s">
        <v>571</v>
      </c>
      <c r="B16" s="393" t="s">
        <v>527</v>
      </c>
      <c r="C16" s="377" t="s">
        <v>572</v>
      </c>
      <c r="D16" s="536"/>
      <c r="E16" s="709"/>
      <c r="F16" s="709"/>
      <c r="G16" s="709"/>
      <c r="H16" s="709"/>
      <c r="I16" s="711"/>
      <c r="J16" s="711"/>
      <c r="K16" s="711"/>
      <c r="L16" s="711"/>
      <c r="M16" s="710"/>
      <c r="N16" s="710"/>
    </row>
    <row r="17" spans="1:14" ht="12.75" customHeight="1">
      <c r="A17" s="378" t="s">
        <v>573</v>
      </c>
      <c r="B17" s="396" t="s">
        <v>563</v>
      </c>
      <c r="C17" s="722" t="s">
        <v>574</v>
      </c>
      <c r="D17" s="396" t="s">
        <v>35</v>
      </c>
      <c r="E17" s="717">
        <v>4.0999999999999996</v>
      </c>
      <c r="F17" s="717">
        <v>3.76</v>
      </c>
      <c r="G17" s="717">
        <v>3.66</v>
      </c>
      <c r="H17" s="717">
        <v>3.53</v>
      </c>
      <c r="I17" s="717">
        <v>3.31</v>
      </c>
      <c r="J17" s="717">
        <v>3.42</v>
      </c>
      <c r="K17" s="717">
        <v>3.85</v>
      </c>
      <c r="L17" s="717">
        <v>4.26</v>
      </c>
      <c r="M17" s="723" t="s">
        <v>543</v>
      </c>
      <c r="N17" s="723" t="s">
        <v>543</v>
      </c>
    </row>
    <row r="18" spans="1:14" ht="12.75" customHeight="1">
      <c r="A18" s="378" t="s">
        <v>575</v>
      </c>
      <c r="B18" s="396" t="s">
        <v>563</v>
      </c>
      <c r="C18" s="722" t="s">
        <v>576</v>
      </c>
      <c r="D18" s="396" t="s">
        <v>35</v>
      </c>
      <c r="E18" s="717">
        <v>2.57</v>
      </c>
      <c r="F18" s="717">
        <v>3.05</v>
      </c>
      <c r="G18" s="717">
        <v>3.75</v>
      </c>
      <c r="H18" s="717">
        <v>2.96</v>
      </c>
      <c r="I18" s="717">
        <v>2.86</v>
      </c>
      <c r="J18" s="717">
        <v>6.42</v>
      </c>
      <c r="K18" s="717">
        <v>7.39</v>
      </c>
      <c r="L18" s="717">
        <v>6.31</v>
      </c>
      <c r="M18" s="723" t="s">
        <v>543</v>
      </c>
      <c r="N18" s="723" t="s">
        <v>543</v>
      </c>
    </row>
    <row r="19" spans="1:14" ht="12.75" customHeight="1">
      <c r="A19" s="378" t="s">
        <v>577</v>
      </c>
      <c r="B19" s="396" t="s">
        <v>563</v>
      </c>
      <c r="C19" s="722" t="s">
        <v>578</v>
      </c>
      <c r="D19" s="396" t="s">
        <v>35</v>
      </c>
      <c r="E19" s="717">
        <v>0.36</v>
      </c>
      <c r="F19" s="717">
        <v>0.33</v>
      </c>
      <c r="G19" s="717">
        <v>0.39</v>
      </c>
      <c r="H19" s="717">
        <v>0.35</v>
      </c>
      <c r="I19" s="717">
        <v>0.26</v>
      </c>
      <c r="J19" s="717">
        <v>1.1299999999999999</v>
      </c>
      <c r="K19" s="717">
        <v>2.10</v>
      </c>
      <c r="L19" s="717">
        <v>1.94</v>
      </c>
      <c r="M19" s="587" t="s">
        <v>543</v>
      </c>
      <c r="N19" s="587" t="s">
        <v>543</v>
      </c>
    </row>
    <row r="20" spans="1:14" ht="12.75" customHeight="1" thickBot="1">
      <c r="A20" s="379" t="s">
        <v>579</v>
      </c>
      <c r="B20" s="531" t="s">
        <v>563</v>
      </c>
      <c r="C20" s="380" t="s">
        <v>580</v>
      </c>
      <c r="D20" s="531" t="s">
        <v>35</v>
      </c>
      <c r="E20" s="381">
        <v>0.05</v>
      </c>
      <c r="F20" s="381">
        <v>0.11</v>
      </c>
      <c r="G20" s="381">
        <v>0.37</v>
      </c>
      <c r="H20" s="381">
        <v>0.20</v>
      </c>
      <c r="I20" s="381">
        <v>0.11</v>
      </c>
      <c r="J20" s="381">
        <v>1.96</v>
      </c>
      <c r="K20" s="381">
        <v>3.29</v>
      </c>
      <c r="L20" s="381">
        <v>2.4700000000000002</v>
      </c>
      <c r="M20" s="573" t="s">
        <v>543</v>
      </c>
      <c r="N20" s="573" t="s">
        <v>543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4"/>
      <c r="E1"/>
      <c r="F1"/>
      <c r="G1"/>
      <c r="H1"/>
      <c r="J1" s="167"/>
    </row>
    <row r="2" spans="1:8" ht="12.75" customHeight="1">
      <c r="A2" s="205"/>
      <c r="C2" s="205"/>
      <c r="D2" s="204"/>
      <c r="E2" s="205"/>
      <c r="F2" s="205"/>
      <c r="G2" s="205"/>
      <c r="H2" s="205"/>
    </row>
    <row r="3" spans="1:8" ht="12.75" customHeight="1">
      <c r="A3" s="21" t="s">
        <v>144</v>
      </c>
      <c r="C3" s="21" t="s">
        <v>145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 s="96"/>
      <c r="F4" s="96"/>
      <c r="G4" s="96"/>
      <c r="H4" s="96"/>
    </row>
    <row r="5" spans="1:8" ht="12.75" customHeight="1">
      <c r="A5" s="72" t="s">
        <v>375</v>
      </c>
      <c r="C5" s="72" t="s">
        <v>376</v>
      </c>
      <c r="D5" s="22"/>
      <c r="E5" s="24"/>
      <c r="F5" s="24"/>
      <c r="G5" s="24"/>
      <c r="H5" s="24"/>
    </row>
    <row r="6" ht="12.75" customHeight="1"/>
    <row r="7" spans="1:12" s="250" customFormat="1" ht="1.5" customHeight="1" thickBot="1">
      <c r="A7" s="279"/>
      <c r="B7" s="279"/>
      <c r="C7" s="279"/>
      <c r="D7" s="279"/>
      <c r="E7" s="280"/>
      <c r="F7" s="280"/>
      <c r="G7" s="296"/>
      <c r="H7" s="280"/>
      <c r="I7" s="280"/>
      <c r="J7" s="280"/>
      <c r="K7" s="296"/>
      <c r="L7" s="280"/>
    </row>
    <row r="8" spans="1:12" s="250" customFormat="1" ht="12.75" customHeight="1">
      <c r="A8" s="277"/>
      <c r="B8" s="277"/>
      <c r="C8" s="277"/>
      <c r="D8" s="391"/>
      <c r="E8" s="642">
        <v>2024</v>
      </c>
      <c r="F8" s="610"/>
      <c r="G8" s="539"/>
      <c r="H8" s="605"/>
      <c r="I8" s="642">
        <v>2025</v>
      </c>
      <c r="J8" s="642"/>
      <c r="K8" s="642"/>
      <c r="L8" s="575"/>
    </row>
    <row r="9" spans="1:12" s="250" customFormat="1" ht="12.75" customHeight="1">
      <c r="A9" s="712"/>
      <c r="B9" s="712"/>
      <c r="C9" s="712"/>
      <c r="D9" s="403"/>
      <c r="E9" s="281" t="s">
        <v>528</v>
      </c>
      <c r="F9" s="724" t="s">
        <v>529</v>
      </c>
      <c r="G9" s="724" t="s">
        <v>530</v>
      </c>
      <c r="H9" s="341" t="s">
        <v>531</v>
      </c>
      <c r="I9" s="281" t="s">
        <v>528</v>
      </c>
      <c r="J9" s="724" t="s">
        <v>529</v>
      </c>
      <c r="K9" s="724" t="s">
        <v>530</v>
      </c>
      <c r="L9" s="725" t="s">
        <v>531</v>
      </c>
    </row>
    <row r="10" spans="1:12" s="250" customFormat="1" ht="12.75" customHeight="1">
      <c r="A10" s="712"/>
      <c r="B10" s="712"/>
      <c r="C10" s="712"/>
      <c r="D10" s="403"/>
      <c r="E10" s="282"/>
      <c r="F10" s="713"/>
      <c r="G10" s="713"/>
      <c r="H10" s="321"/>
      <c r="I10" s="282"/>
      <c r="J10" s="713"/>
      <c r="K10" s="713"/>
      <c r="L10" s="715" t="s">
        <v>464</v>
      </c>
    </row>
    <row r="11" spans="1:12" s="250" customFormat="1" ht="12.75" customHeight="1" hidden="1">
      <c r="A11" s="712"/>
      <c r="B11" s="712"/>
      <c r="C11" s="712"/>
      <c r="D11" s="403"/>
      <c r="E11" s="569"/>
      <c r="F11" s="569"/>
      <c r="G11" s="569"/>
      <c r="H11" s="609"/>
      <c r="I11" s="569"/>
      <c r="J11" s="569"/>
      <c r="K11" s="569"/>
      <c r="L11" s="315" t="s">
        <v>465</v>
      </c>
    </row>
    <row r="12" spans="1:12" s="250" customFormat="1" ht="12.75" customHeight="1">
      <c r="A12" s="643" t="s">
        <v>562</v>
      </c>
      <c r="B12" s="915" t="s">
        <v>563</v>
      </c>
      <c r="C12" s="383" t="s">
        <v>564</v>
      </c>
      <c r="D12" s="452" t="s">
        <v>35</v>
      </c>
      <c r="E12" s="384">
        <v>5.75</v>
      </c>
      <c r="F12" s="385">
        <v>4.75</v>
      </c>
      <c r="G12" s="385">
        <v>4.25</v>
      </c>
      <c r="H12" s="833">
        <v>4</v>
      </c>
      <c r="I12" s="384">
        <v>3.75</v>
      </c>
      <c r="J12" s="385">
        <v>3.50</v>
      </c>
      <c r="K12" s="385">
        <v>3.50</v>
      </c>
      <c r="L12" s="570" t="s">
        <v>543</v>
      </c>
    </row>
    <row r="13" spans="1:12" s="250" customFormat="1" ht="12.75" customHeight="1">
      <c r="A13" s="716" t="s">
        <v>565</v>
      </c>
      <c r="B13" s="726" t="s">
        <v>563</v>
      </c>
      <c r="C13" s="716" t="s">
        <v>566</v>
      </c>
      <c r="D13" s="396" t="s">
        <v>35</v>
      </c>
      <c r="E13" s="375">
        <v>4</v>
      </c>
      <c r="F13" s="719">
        <v>3.75</v>
      </c>
      <c r="G13" s="719">
        <v>3.50</v>
      </c>
      <c r="H13" s="386">
        <v>3</v>
      </c>
      <c r="I13" s="375">
        <v>2.50</v>
      </c>
      <c r="J13" s="719">
        <v>2</v>
      </c>
      <c r="K13" s="719">
        <v>2</v>
      </c>
      <c r="L13" s="718" t="s">
        <v>543</v>
      </c>
    </row>
    <row r="14" spans="1:12" s="250" customFormat="1" ht="12.75" customHeight="1">
      <c r="A14" s="716" t="s">
        <v>567</v>
      </c>
      <c r="B14" s="726" t="s">
        <v>563</v>
      </c>
      <c r="C14" s="716" t="s">
        <v>568</v>
      </c>
      <c r="D14" s="396" t="s">
        <v>35</v>
      </c>
      <c r="E14" s="387">
        <v>5.50</v>
      </c>
      <c r="F14" s="388">
        <v>5.50</v>
      </c>
      <c r="G14" s="388">
        <v>5</v>
      </c>
      <c r="H14" s="834">
        <v>4.50</v>
      </c>
      <c r="I14" s="387">
        <v>4.50</v>
      </c>
      <c r="J14" s="388">
        <v>4.50</v>
      </c>
      <c r="K14" s="388">
        <v>4.25</v>
      </c>
      <c r="L14" s="571" t="s">
        <v>543</v>
      </c>
    </row>
    <row r="15" spans="1:12" s="250" customFormat="1" ht="12.75" customHeight="1">
      <c r="A15" s="383" t="s">
        <v>582</v>
      </c>
      <c r="B15" s="915" t="s">
        <v>563</v>
      </c>
      <c r="C15" s="383" t="s">
        <v>569</v>
      </c>
      <c r="D15" s="452" t="s">
        <v>35</v>
      </c>
      <c r="E15" s="375">
        <v>6.23</v>
      </c>
      <c r="F15" s="385">
        <v>5.25</v>
      </c>
      <c r="G15" s="385">
        <v>4.4400000000000004</v>
      </c>
      <c r="H15" s="833">
        <v>4</v>
      </c>
      <c r="I15" s="719">
        <v>3.79</v>
      </c>
      <c r="J15" s="719">
        <v>3.57</v>
      </c>
      <c r="K15" s="719">
        <v>3.50</v>
      </c>
      <c r="L15" s="723">
        <v>3.50</v>
      </c>
    </row>
    <row r="16" spans="1:12" s="250" customFormat="1" ht="12.75" customHeight="1">
      <c r="A16" s="716" t="s">
        <v>581</v>
      </c>
      <c r="B16" s="726" t="s">
        <v>563</v>
      </c>
      <c r="C16" s="720" t="s">
        <v>570</v>
      </c>
      <c r="D16" s="396" t="s">
        <v>35</v>
      </c>
      <c r="E16" s="375">
        <v>3.82</v>
      </c>
      <c r="F16" s="388">
        <v>4.1900000000000004</v>
      </c>
      <c r="G16" s="388">
        <v>3.83</v>
      </c>
      <c r="H16" s="834">
        <v>4.07</v>
      </c>
      <c r="I16" s="387">
        <v>4.17</v>
      </c>
      <c r="J16" s="388">
        <v>4.16</v>
      </c>
      <c r="K16" s="388">
        <v>4.3600000000000003</v>
      </c>
      <c r="L16" s="572">
        <v>4.4000000000000004</v>
      </c>
    </row>
    <row r="17" spans="1:12" s="250" customFormat="1" ht="12.75" customHeight="1">
      <c r="A17" s="389" t="s">
        <v>571</v>
      </c>
      <c r="B17" s="916" t="s">
        <v>527</v>
      </c>
      <c r="C17" s="389" t="s">
        <v>572</v>
      </c>
      <c r="D17" s="552"/>
      <c r="E17" s="384"/>
      <c r="F17" s="385"/>
      <c r="G17" s="385"/>
      <c r="H17" s="833"/>
      <c r="I17" s="384"/>
      <c r="J17" s="385"/>
      <c r="K17" s="719"/>
      <c r="L17" s="718"/>
    </row>
    <row r="18" spans="1:12" s="250" customFormat="1" ht="12.75" customHeight="1">
      <c r="A18" s="378" t="s">
        <v>583</v>
      </c>
      <c r="B18" s="396" t="s">
        <v>563</v>
      </c>
      <c r="C18" s="722" t="s">
        <v>574</v>
      </c>
      <c r="D18" s="396" t="s">
        <v>35</v>
      </c>
      <c r="E18" s="719">
        <v>4.13</v>
      </c>
      <c r="F18" s="719">
        <v>4.22</v>
      </c>
      <c r="G18" s="719">
        <v>4.3099999999999996</v>
      </c>
      <c r="H18" s="386">
        <v>4.38</v>
      </c>
      <c r="I18" s="375">
        <v>4.43</v>
      </c>
      <c r="J18" s="719">
        <v>4.47</v>
      </c>
      <c r="K18" s="719">
        <v>4.51</v>
      </c>
      <c r="L18" s="718" t="s">
        <v>543</v>
      </c>
    </row>
    <row r="19" spans="1:12" s="250" customFormat="1" ht="12.75" customHeight="1">
      <c r="A19" s="378" t="s">
        <v>584</v>
      </c>
      <c r="B19" s="396" t="s">
        <v>563</v>
      </c>
      <c r="C19" s="722" t="s">
        <v>576</v>
      </c>
      <c r="D19" s="396" t="s">
        <v>35</v>
      </c>
      <c r="E19" s="719">
        <v>7.13</v>
      </c>
      <c r="F19" s="719">
        <v>6.52</v>
      </c>
      <c r="G19" s="719">
        <v>5.98</v>
      </c>
      <c r="H19" s="386">
        <v>5.61</v>
      </c>
      <c r="I19" s="375">
        <v>5.42</v>
      </c>
      <c r="J19" s="719">
        <v>5.28</v>
      </c>
      <c r="K19" s="719">
        <v>5.17</v>
      </c>
      <c r="L19" s="723" t="s">
        <v>543</v>
      </c>
    </row>
    <row r="20" spans="1:12" s="250" customFormat="1" ht="12.75" customHeight="1">
      <c r="A20" s="378" t="s">
        <v>577</v>
      </c>
      <c r="B20" s="396" t="s">
        <v>563</v>
      </c>
      <c r="C20" s="722" t="s">
        <v>578</v>
      </c>
      <c r="D20" s="396" t="s">
        <v>35</v>
      </c>
      <c r="E20" s="719">
        <v>2.29</v>
      </c>
      <c r="F20" s="719">
        <v>2.10</v>
      </c>
      <c r="G20" s="719">
        <v>1.78</v>
      </c>
      <c r="H20" s="386">
        <v>1.62</v>
      </c>
      <c r="I20" s="375">
        <v>1.66</v>
      </c>
      <c r="J20" s="719">
        <v>1.59</v>
      </c>
      <c r="K20" s="719">
        <v>1.54</v>
      </c>
      <c r="L20" s="723" t="s">
        <v>543</v>
      </c>
    </row>
    <row r="21" spans="1:12" s="250" customFormat="1" ht="12.75" customHeight="1" thickBot="1">
      <c r="A21" s="379" t="s">
        <v>579</v>
      </c>
      <c r="B21" s="530" t="s">
        <v>563</v>
      </c>
      <c r="C21" s="380" t="s">
        <v>580</v>
      </c>
      <c r="D21" s="531" t="s">
        <v>35</v>
      </c>
      <c r="E21" s="381">
        <v>3.07</v>
      </c>
      <c r="F21" s="381">
        <v>2.71</v>
      </c>
      <c r="G21" s="381">
        <v>2.2200000000000002</v>
      </c>
      <c r="H21" s="855">
        <v>1.90</v>
      </c>
      <c r="I21" s="897">
        <v>1.72</v>
      </c>
      <c r="J21" s="381">
        <v>1.65</v>
      </c>
      <c r="K21" s="381">
        <v>1.56</v>
      </c>
      <c r="L21" s="573" t="s">
        <v>543</v>
      </c>
    </row>
    <row r="22" s="250" customFormat="1" ht="12.75" customHeight="1"/>
    <row r="23" s="250" customFormat="1" ht="12.75" customHeight="1"/>
    <row r="24" s="250" customFormat="1" ht="12.75" customHeight="1" hidden="1"/>
    <row r="25" s="250" customFormat="1" ht="12.75" customHeight="1" hidden="1"/>
    <row r="26" s="250" customFormat="1" ht="12.75" customHeight="1" hidden="1"/>
    <row r="27" s="250" customFormat="1" ht="12.75" customHeight="1" hidden="1"/>
    <row r="28" s="250" customFormat="1" ht="12.75" customHeight="1" hidden="1"/>
    <row r="29" s="250" customFormat="1" ht="12.75" customHeight="1" hidden="1"/>
    <row r="30" s="250" customFormat="1" ht="12.75" customHeight="1" hidden="1"/>
    <row r="31" s="250" customFormat="1" ht="12.75" customHeight="1" hidden="1"/>
    <row r="32" s="250" customFormat="1" ht="12.75" customHeight="1" hidden="1"/>
    <row r="33" s="250" customFormat="1" ht="12.75" customHeight="1" hidden="1"/>
    <row r="34" s="250" customFormat="1" ht="12.75" customHeight="1" hidden="1"/>
    <row r="35" s="250" customFormat="1" ht="12.75" customHeight="1" hidden="1"/>
    <row r="36" s="250" customFormat="1" ht="12.75" customHeight="1" hidden="1"/>
    <row r="37" s="250" customFormat="1" ht="12.75" customHeight="1" hidden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146</v>
      </c>
      <c r="C3" s="21" t="s">
        <v>147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76"/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</row>
    <row r="7" spans="1:14" ht="15" customHeight="1">
      <c r="A7" s="277"/>
      <c r="B7" s="390"/>
      <c r="C7" s="277"/>
      <c r="D7" s="391"/>
      <c r="E7" s="353">
        <v>2015</v>
      </c>
      <c r="F7" s="353">
        <v>2016</v>
      </c>
      <c r="G7" s="353">
        <v>2017</v>
      </c>
      <c r="H7" s="353">
        <v>2018</v>
      </c>
      <c r="I7" s="353">
        <v>2019</v>
      </c>
      <c r="J7" s="353">
        <v>2020</v>
      </c>
      <c r="K7" s="353">
        <v>2021</v>
      </c>
      <c r="L7" s="727">
        <v>2022</v>
      </c>
      <c r="M7" s="727">
        <v>2023</v>
      </c>
      <c r="N7" s="727">
        <v>2024</v>
      </c>
    </row>
    <row r="8" spans="1:14" ht="12.75" customHeight="1">
      <c r="A8" s="402" t="s">
        <v>493</v>
      </c>
      <c r="B8" s="392" t="s">
        <v>527</v>
      </c>
      <c r="C8" s="376" t="s">
        <v>495</v>
      </c>
      <c r="D8" s="393"/>
      <c r="E8" s="395"/>
      <c r="F8" s="394"/>
      <c r="G8" s="394"/>
      <c r="H8" s="394"/>
      <c r="I8" s="394"/>
      <c r="J8" s="394"/>
      <c r="K8" s="394"/>
      <c r="L8" s="607"/>
      <c r="M8" s="607"/>
      <c r="N8" s="607"/>
    </row>
    <row r="9" spans="1:14" ht="12.75" customHeight="1">
      <c r="A9" s="716" t="s">
        <v>585</v>
      </c>
      <c r="B9" s="396" t="s">
        <v>342</v>
      </c>
      <c r="C9" s="716" t="s">
        <v>586</v>
      </c>
      <c r="D9" s="396" t="s">
        <v>343</v>
      </c>
      <c r="E9" s="729">
        <v>4.80</v>
      </c>
      <c r="F9" s="729">
        <v>7.20</v>
      </c>
      <c r="G9" s="729">
        <v>7.80</v>
      </c>
      <c r="H9" s="729">
        <v>7.60</v>
      </c>
      <c r="I9" s="729">
        <v>6.60</v>
      </c>
      <c r="J9" s="729">
        <v>6.30</v>
      </c>
      <c r="K9" s="729">
        <v>8</v>
      </c>
      <c r="L9" s="729">
        <v>8</v>
      </c>
      <c r="M9" s="729">
        <v>4.80</v>
      </c>
      <c r="N9" s="729">
        <v>4.80</v>
      </c>
    </row>
    <row r="10" spans="1:14" ht="12.75" customHeight="1">
      <c r="A10" s="632" t="s">
        <v>483</v>
      </c>
      <c r="B10" s="397" t="s">
        <v>342</v>
      </c>
      <c r="C10" s="632" t="s">
        <v>485</v>
      </c>
      <c r="D10" s="397" t="s">
        <v>343</v>
      </c>
      <c r="E10" s="730">
        <v>3.40</v>
      </c>
      <c r="F10" s="730">
        <v>6</v>
      </c>
      <c r="G10" s="730">
        <v>4.30</v>
      </c>
      <c r="H10" s="730">
        <v>5.40</v>
      </c>
      <c r="I10" s="730">
        <v>6.40</v>
      </c>
      <c r="J10" s="730">
        <v>4.4000000000000004</v>
      </c>
      <c r="K10" s="730">
        <v>2.60</v>
      </c>
      <c r="L10" s="730">
        <v>7</v>
      </c>
      <c r="M10" s="730">
        <v>9</v>
      </c>
      <c r="N10" s="730">
        <v>8.40</v>
      </c>
    </row>
    <row r="11" spans="1:14" ht="12.75" customHeight="1">
      <c r="A11" s="632" t="s">
        <v>484</v>
      </c>
      <c r="B11" s="397" t="s">
        <v>342</v>
      </c>
      <c r="C11" s="632" t="s">
        <v>486</v>
      </c>
      <c r="D11" s="397" t="s">
        <v>343</v>
      </c>
      <c r="E11" s="730">
        <v>5.60</v>
      </c>
      <c r="F11" s="730">
        <v>8.10</v>
      </c>
      <c r="G11" s="730">
        <v>9</v>
      </c>
      <c r="H11" s="730">
        <v>8.50</v>
      </c>
      <c r="I11" s="730">
        <v>7.40</v>
      </c>
      <c r="J11" s="730">
        <v>7.30</v>
      </c>
      <c r="K11" s="730">
        <v>9.50</v>
      </c>
      <c r="L11" s="730">
        <v>8.50</v>
      </c>
      <c r="M11" s="730">
        <v>4.50</v>
      </c>
      <c r="N11" s="730">
        <v>4.0999999999999996</v>
      </c>
    </row>
    <row r="12" spans="1:14" ht="12.75" customHeight="1">
      <c r="A12" s="632" t="s">
        <v>466</v>
      </c>
      <c r="B12" s="397" t="s">
        <v>342</v>
      </c>
      <c r="C12" s="632" t="s">
        <v>487</v>
      </c>
      <c r="D12" s="397" t="s">
        <v>343</v>
      </c>
      <c r="E12" s="730">
        <v>1</v>
      </c>
      <c r="F12" s="730">
        <v>3</v>
      </c>
      <c r="G12" s="730">
        <v>4.20</v>
      </c>
      <c r="H12" s="730">
        <v>4.30</v>
      </c>
      <c r="I12" s="730">
        <v>1.1000000000000001</v>
      </c>
      <c r="J12" s="730">
        <v>0.90</v>
      </c>
      <c r="K12" s="730">
        <v>4.20</v>
      </c>
      <c r="L12" s="730">
        <v>4.50</v>
      </c>
      <c r="M12" s="730">
        <v>0.30</v>
      </c>
      <c r="N12" s="730">
        <v>5.30</v>
      </c>
    </row>
    <row r="13" spans="1:14" ht="12.75" customHeight="1">
      <c r="A13" s="632" t="s">
        <v>488</v>
      </c>
      <c r="B13" s="397" t="s">
        <v>342</v>
      </c>
      <c r="C13" s="632" t="s">
        <v>490</v>
      </c>
      <c r="D13" s="397" t="s">
        <v>343</v>
      </c>
      <c r="E13" s="730">
        <v>4.70</v>
      </c>
      <c r="F13" s="730">
        <v>7.20</v>
      </c>
      <c r="G13" s="730">
        <v>7.70</v>
      </c>
      <c r="H13" s="730">
        <v>7.60</v>
      </c>
      <c r="I13" s="730">
        <v>6.60</v>
      </c>
      <c r="J13" s="730">
        <v>6.30</v>
      </c>
      <c r="K13" s="730">
        <v>8</v>
      </c>
      <c r="L13" s="730">
        <v>7.90</v>
      </c>
      <c r="M13" s="730">
        <v>4.70</v>
      </c>
      <c r="N13" s="730">
        <v>4.80</v>
      </c>
    </row>
    <row r="14" spans="1:14" ht="12.75" customHeight="1">
      <c r="A14" s="632" t="s">
        <v>489</v>
      </c>
      <c r="B14" s="397" t="s">
        <v>342</v>
      </c>
      <c r="C14" s="632" t="s">
        <v>491</v>
      </c>
      <c r="D14" s="397" t="s">
        <v>343</v>
      </c>
      <c r="E14" s="730">
        <v>12.70</v>
      </c>
      <c r="F14" s="730">
        <v>8.50</v>
      </c>
      <c r="G14" s="730">
        <v>36.299999999999997</v>
      </c>
      <c r="H14" s="730">
        <v>1.70</v>
      </c>
      <c r="I14" s="730">
        <v>9</v>
      </c>
      <c r="J14" s="730">
        <v>6.10</v>
      </c>
      <c r="K14" s="730">
        <v>16.90</v>
      </c>
      <c r="L14" s="730">
        <v>43.40</v>
      </c>
      <c r="M14" s="730">
        <v>26.70</v>
      </c>
      <c r="N14" s="730">
        <v>11.40</v>
      </c>
    </row>
    <row r="15" spans="1:14" ht="12.75" customHeight="1">
      <c r="A15" s="716" t="s">
        <v>587</v>
      </c>
      <c r="B15" s="396" t="s">
        <v>342</v>
      </c>
      <c r="C15" s="716" t="s">
        <v>588</v>
      </c>
      <c r="D15" s="396" t="s">
        <v>343</v>
      </c>
      <c r="E15" s="729">
        <v>4.80</v>
      </c>
      <c r="F15" s="729">
        <v>7</v>
      </c>
      <c r="G15" s="729">
        <v>8.6999999999999993</v>
      </c>
      <c r="H15" s="729">
        <v>7</v>
      </c>
      <c r="I15" s="729">
        <v>7.20</v>
      </c>
      <c r="J15" s="729">
        <v>9.40</v>
      </c>
      <c r="K15" s="729">
        <v>11.10</v>
      </c>
      <c r="L15" s="729">
        <v>3.70</v>
      </c>
      <c r="M15" s="729">
        <v>5.90</v>
      </c>
      <c r="N15" s="729">
        <v>7.90</v>
      </c>
    </row>
    <row r="16" spans="1:14" ht="12.75" customHeight="1">
      <c r="A16" s="632" t="s">
        <v>589</v>
      </c>
      <c r="B16" s="397" t="s">
        <v>342</v>
      </c>
      <c r="C16" s="632" t="s">
        <v>490</v>
      </c>
      <c r="D16" s="397" t="s">
        <v>343</v>
      </c>
      <c r="E16" s="730">
        <v>4.0999999999999996</v>
      </c>
      <c r="F16" s="730">
        <v>6.90</v>
      </c>
      <c r="G16" s="730">
        <v>9.6999999999999993</v>
      </c>
      <c r="H16" s="730">
        <v>7.10</v>
      </c>
      <c r="I16" s="730">
        <v>6.90</v>
      </c>
      <c r="J16" s="730">
        <v>9.1999999999999993</v>
      </c>
      <c r="K16" s="730">
        <v>10.90</v>
      </c>
      <c r="L16" s="730">
        <v>3.20</v>
      </c>
      <c r="M16" s="730">
        <v>5.20</v>
      </c>
      <c r="N16" s="730">
        <v>8.3000000000000007</v>
      </c>
    </row>
    <row r="17" spans="1:14" ht="12.75" customHeight="1">
      <c r="A17" s="632" t="s">
        <v>489</v>
      </c>
      <c r="B17" s="397" t="s">
        <v>342</v>
      </c>
      <c r="C17" s="632" t="s">
        <v>491</v>
      </c>
      <c r="D17" s="397" t="s">
        <v>343</v>
      </c>
      <c r="E17" s="730">
        <v>22.50</v>
      </c>
      <c r="F17" s="730">
        <v>7.30</v>
      </c>
      <c r="G17" s="730">
        <v>-13.90</v>
      </c>
      <c r="H17" s="730">
        <v>3.50</v>
      </c>
      <c r="I17" s="730">
        <v>15.20</v>
      </c>
      <c r="J17" s="730">
        <v>14.50</v>
      </c>
      <c r="K17" s="730">
        <v>16.60</v>
      </c>
      <c r="L17" s="730">
        <v>16.60</v>
      </c>
      <c r="M17" s="730">
        <v>20.40</v>
      </c>
      <c r="N17" s="730">
        <v>0.60</v>
      </c>
    </row>
    <row r="18" spans="1:14" ht="12.75" customHeight="1">
      <c r="A18" s="716" t="s">
        <v>590</v>
      </c>
      <c r="B18" s="396" t="s">
        <v>591</v>
      </c>
      <c r="C18" s="716" t="s">
        <v>592</v>
      </c>
      <c r="D18" s="396" t="s">
        <v>593</v>
      </c>
      <c r="E18" s="729">
        <v>4.50</v>
      </c>
      <c r="F18" s="729">
        <v>3.60</v>
      </c>
      <c r="G18" s="729">
        <v>2.70</v>
      </c>
      <c r="H18" s="729">
        <v>2.40</v>
      </c>
      <c r="I18" s="729">
        <v>1.90</v>
      </c>
      <c r="J18" s="729">
        <v>1.60</v>
      </c>
      <c r="K18" s="729">
        <v>1.70</v>
      </c>
      <c r="L18" s="729">
        <v>1.30</v>
      </c>
      <c r="M18" s="729">
        <v>1.30</v>
      </c>
      <c r="N18" s="729">
        <v>1.30</v>
      </c>
    </row>
    <row r="19" spans="1:14" ht="12.75" customHeight="1">
      <c r="A19" s="716" t="s">
        <v>594</v>
      </c>
      <c r="B19" s="396" t="s">
        <v>591</v>
      </c>
      <c r="C19" s="716" t="s">
        <v>595</v>
      </c>
      <c r="D19" s="396" t="s">
        <v>596</v>
      </c>
      <c r="E19" s="728">
        <v>63</v>
      </c>
      <c r="F19" s="728">
        <v>63</v>
      </c>
      <c r="G19" s="728">
        <v>63</v>
      </c>
      <c r="H19" s="728">
        <v>63</v>
      </c>
      <c r="I19" s="728">
        <v>63</v>
      </c>
      <c r="J19" s="728">
        <v>61</v>
      </c>
      <c r="K19" s="728">
        <v>59</v>
      </c>
      <c r="L19" s="728">
        <v>62</v>
      </c>
      <c r="M19" s="728">
        <v>61</v>
      </c>
      <c r="N19" s="728">
        <v>59</v>
      </c>
    </row>
    <row r="20" spans="1:14" ht="12.75" customHeight="1">
      <c r="A20" s="376" t="s">
        <v>492</v>
      </c>
      <c r="B20" s="392" t="s">
        <v>527</v>
      </c>
      <c r="C20" s="376" t="s">
        <v>494</v>
      </c>
      <c r="D20" s="393"/>
      <c r="E20" s="711"/>
      <c r="F20" s="711"/>
      <c r="G20" s="711"/>
      <c r="H20" s="711"/>
      <c r="I20" s="711"/>
      <c r="J20" s="711"/>
      <c r="K20" s="711"/>
      <c r="L20" s="711"/>
      <c r="M20" s="711"/>
      <c r="N20" s="711"/>
    </row>
    <row r="21" spans="1:14" ht="12.75" customHeight="1">
      <c r="A21" s="716" t="s">
        <v>585</v>
      </c>
      <c r="B21" s="396" t="s">
        <v>342</v>
      </c>
      <c r="C21" s="716" t="s">
        <v>586</v>
      </c>
      <c r="D21" s="396" t="s">
        <v>343</v>
      </c>
      <c r="E21" s="729">
        <v>6.50</v>
      </c>
      <c r="F21" s="729">
        <v>6.60</v>
      </c>
      <c r="G21" s="729">
        <v>5</v>
      </c>
      <c r="H21" s="729">
        <v>4.20</v>
      </c>
      <c r="I21" s="729">
        <v>4.30</v>
      </c>
      <c r="J21" s="729">
        <v>3.20</v>
      </c>
      <c r="K21" s="729">
        <v>0.50</v>
      </c>
      <c r="L21" s="729">
        <v>7.20</v>
      </c>
      <c r="M21" s="729">
        <v>4.50</v>
      </c>
      <c r="N21" s="729">
        <v>7.50</v>
      </c>
    </row>
    <row r="22" spans="1:14" ht="12.75" customHeight="1">
      <c r="A22" s="632" t="s">
        <v>488</v>
      </c>
      <c r="B22" s="397" t="s">
        <v>342</v>
      </c>
      <c r="C22" s="632" t="s">
        <v>490</v>
      </c>
      <c r="D22" s="397" t="s">
        <v>343</v>
      </c>
      <c r="E22" s="730">
        <v>5.90</v>
      </c>
      <c r="F22" s="730">
        <v>2.80</v>
      </c>
      <c r="G22" s="730">
        <v>-1.40</v>
      </c>
      <c r="H22" s="730">
        <v>3</v>
      </c>
      <c r="I22" s="730">
        <v>1.90</v>
      </c>
      <c r="J22" s="730">
        <v>-1.80</v>
      </c>
      <c r="K22" s="730">
        <v>3.20</v>
      </c>
      <c r="L22" s="730">
        <v>-4</v>
      </c>
      <c r="M22" s="730">
        <v>-9.40</v>
      </c>
      <c r="N22" s="730">
        <v>-0.20</v>
      </c>
    </row>
    <row r="23" spans="1:14" ht="12.75" customHeight="1">
      <c r="A23" s="632" t="s">
        <v>489</v>
      </c>
      <c r="B23" s="397" t="s">
        <v>342</v>
      </c>
      <c r="C23" s="632" t="s">
        <v>491</v>
      </c>
      <c r="D23" s="397" t="s">
        <v>343</v>
      </c>
      <c r="E23" s="730">
        <v>9</v>
      </c>
      <c r="F23" s="730">
        <v>20.50</v>
      </c>
      <c r="G23" s="730">
        <v>24.40</v>
      </c>
      <c r="H23" s="730">
        <v>6.90</v>
      </c>
      <c r="I23" s="730">
        <v>10</v>
      </c>
      <c r="J23" s="730">
        <v>14</v>
      </c>
      <c r="K23" s="730">
        <v>-4.5999999999999996</v>
      </c>
      <c r="L23" s="730">
        <v>29.60</v>
      </c>
      <c r="M23" s="730">
        <v>25.10</v>
      </c>
      <c r="N23" s="730">
        <v>15.90</v>
      </c>
    </row>
    <row r="24" spans="1:14" ht="12.75" customHeight="1">
      <c r="A24" s="716" t="s">
        <v>587</v>
      </c>
      <c r="B24" s="396" t="s">
        <v>342</v>
      </c>
      <c r="C24" s="716" t="s">
        <v>588</v>
      </c>
      <c r="D24" s="396" t="s">
        <v>343</v>
      </c>
      <c r="E24" s="729">
        <v>10.30</v>
      </c>
      <c r="F24" s="729">
        <v>4.5999999999999996</v>
      </c>
      <c r="G24" s="729">
        <v>7.80</v>
      </c>
      <c r="H24" s="729">
        <v>3</v>
      </c>
      <c r="I24" s="729">
        <v>4.20</v>
      </c>
      <c r="J24" s="729">
        <v>9.50</v>
      </c>
      <c r="K24" s="729">
        <v>9</v>
      </c>
      <c r="L24" s="729">
        <v>8.50</v>
      </c>
      <c r="M24" s="729">
        <v>7.50</v>
      </c>
      <c r="N24" s="729">
        <v>5.50</v>
      </c>
    </row>
    <row r="25" spans="1:14" ht="12.75" customHeight="1">
      <c r="A25" s="632" t="s">
        <v>589</v>
      </c>
      <c r="B25" s="397" t="s">
        <v>342</v>
      </c>
      <c r="C25" s="632" t="s">
        <v>490</v>
      </c>
      <c r="D25" s="397" t="s">
        <v>343</v>
      </c>
      <c r="E25" s="730">
        <v>6.70</v>
      </c>
      <c r="F25" s="730">
        <v>4.50</v>
      </c>
      <c r="G25" s="730">
        <v>13.90</v>
      </c>
      <c r="H25" s="730">
        <v>2.10</v>
      </c>
      <c r="I25" s="730">
        <v>1.90</v>
      </c>
      <c r="J25" s="730">
        <v>9.40</v>
      </c>
      <c r="K25" s="730">
        <v>7.10</v>
      </c>
      <c r="L25" s="730">
        <v>8.3000000000000007</v>
      </c>
      <c r="M25" s="730">
        <v>6.60</v>
      </c>
      <c r="N25" s="730">
        <v>5.0999999999999996</v>
      </c>
    </row>
    <row r="26" spans="1:14" ht="12.75" customHeight="1">
      <c r="A26" s="632" t="s">
        <v>489</v>
      </c>
      <c r="B26" s="397" t="s">
        <v>342</v>
      </c>
      <c r="C26" s="632" t="s">
        <v>491</v>
      </c>
      <c r="D26" s="397" t="s">
        <v>343</v>
      </c>
      <c r="E26" s="730">
        <v>23.20</v>
      </c>
      <c r="F26" s="730">
        <v>4.80</v>
      </c>
      <c r="G26" s="730">
        <v>-11.10</v>
      </c>
      <c r="H26" s="730">
        <v>6.60</v>
      </c>
      <c r="I26" s="730">
        <v>13</v>
      </c>
      <c r="J26" s="730">
        <v>9.90</v>
      </c>
      <c r="K26" s="730">
        <v>15.30</v>
      </c>
      <c r="L26" s="730">
        <v>9.1999999999999993</v>
      </c>
      <c r="M26" s="730">
        <v>10.70</v>
      </c>
      <c r="N26" s="730">
        <v>6.50</v>
      </c>
    </row>
    <row r="27" spans="1:14" ht="12.75" customHeight="1">
      <c r="A27" s="716" t="s">
        <v>590</v>
      </c>
      <c r="B27" s="396" t="s">
        <v>591</v>
      </c>
      <c r="C27" s="716" t="s">
        <v>592</v>
      </c>
      <c r="D27" s="396" t="s">
        <v>593</v>
      </c>
      <c r="E27" s="685">
        <v>6</v>
      </c>
      <c r="F27" s="685">
        <v>5.20</v>
      </c>
      <c r="G27" s="685">
        <v>4.70</v>
      </c>
      <c r="H27" s="685">
        <v>3.70</v>
      </c>
      <c r="I27" s="685">
        <v>3.40</v>
      </c>
      <c r="J27" s="685">
        <v>3.30</v>
      </c>
      <c r="K27" s="685">
        <v>4.20</v>
      </c>
      <c r="L27" s="685">
        <v>3.50</v>
      </c>
      <c r="M27" s="685">
        <v>3</v>
      </c>
      <c r="N27" s="685">
        <v>2.50</v>
      </c>
    </row>
    <row r="28" spans="1:14" ht="12.75" customHeight="1" thickBot="1">
      <c r="A28" s="398" t="s">
        <v>594</v>
      </c>
      <c r="B28" s="530" t="s">
        <v>591</v>
      </c>
      <c r="C28" s="399" t="s">
        <v>595</v>
      </c>
      <c r="D28" s="531" t="s">
        <v>596</v>
      </c>
      <c r="E28" s="401">
        <v>106</v>
      </c>
      <c r="F28" s="401">
        <v>108</v>
      </c>
      <c r="G28" s="401">
        <v>105</v>
      </c>
      <c r="H28" s="401">
        <v>106</v>
      </c>
      <c r="I28" s="401">
        <v>106</v>
      </c>
      <c r="J28" s="401">
        <v>100</v>
      </c>
      <c r="K28" s="401">
        <v>92</v>
      </c>
      <c r="L28" s="401">
        <v>91</v>
      </c>
      <c r="M28" s="401">
        <v>89</v>
      </c>
      <c r="N28" s="401">
        <v>91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05"/>
      <c r="C2" s="205"/>
    </row>
    <row r="3" spans="1:8" ht="12.75" customHeight="1">
      <c r="A3" s="21" t="s">
        <v>149</v>
      </c>
      <c r="C3" s="21" t="s">
        <v>148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114"/>
      <c r="J5" s="114"/>
      <c r="K5" s="114"/>
      <c r="L5" s="114"/>
    </row>
    <row r="6" spans="1:12" s="250" customFormat="1" ht="1.5" customHeight="1" thickBot="1">
      <c r="A6" s="279"/>
      <c r="B6" s="279"/>
      <c r="C6" s="279"/>
      <c r="D6" s="279"/>
      <c r="E6" s="280"/>
      <c r="F6" s="280"/>
      <c r="G6" s="280"/>
      <c r="H6" s="280"/>
      <c r="I6" s="280"/>
      <c r="J6" s="280"/>
      <c r="K6" s="280"/>
      <c r="L6" s="280"/>
    </row>
    <row r="7" spans="1:12" s="250" customFormat="1" ht="12.75" customHeight="1">
      <c r="A7" s="277"/>
      <c r="B7" s="391"/>
      <c r="C7" s="277"/>
      <c r="D7" s="391"/>
      <c r="E7" s="898">
        <v>2023</v>
      </c>
      <c r="F7" s="649">
        <v>2024</v>
      </c>
      <c r="G7" s="649"/>
      <c r="H7" s="650"/>
      <c r="I7" s="898"/>
      <c r="J7" s="649">
        <v>2025</v>
      </c>
      <c r="K7" s="651"/>
      <c r="L7" s="649"/>
    </row>
    <row r="8" spans="1:12" s="250" customFormat="1" ht="12.75" customHeight="1">
      <c r="A8" s="712"/>
      <c r="B8" s="403"/>
      <c r="C8" s="712"/>
      <c r="D8" s="403"/>
      <c r="E8" s="626" t="s">
        <v>531</v>
      </c>
      <c r="F8" s="532" t="s">
        <v>528</v>
      </c>
      <c r="G8" s="532" t="s">
        <v>529</v>
      </c>
      <c r="H8" s="532" t="s">
        <v>530</v>
      </c>
      <c r="I8" s="626" t="s">
        <v>531</v>
      </c>
      <c r="J8" s="532" t="s">
        <v>528</v>
      </c>
      <c r="K8" s="532" t="s">
        <v>529</v>
      </c>
      <c r="L8" s="532" t="s">
        <v>530</v>
      </c>
    </row>
    <row r="9" spans="1:12" s="250" customFormat="1" ht="12.75" customHeight="1">
      <c r="A9" s="407" t="s">
        <v>493</v>
      </c>
      <c r="B9" s="405" t="s">
        <v>527</v>
      </c>
      <c r="C9" s="404" t="s">
        <v>495</v>
      </c>
      <c r="D9" s="406"/>
      <c r="E9" s="899"/>
      <c r="F9" s="394"/>
      <c r="G9" s="394"/>
      <c r="H9" s="394"/>
      <c r="I9" s="900"/>
      <c r="J9" s="607"/>
      <c r="K9" s="607"/>
      <c r="L9" s="607"/>
    </row>
    <row r="10" spans="1:12" s="250" customFormat="1" ht="12.75" customHeight="1">
      <c r="A10" s="716" t="s">
        <v>585</v>
      </c>
      <c r="B10" s="396" t="s">
        <v>342</v>
      </c>
      <c r="C10" s="716" t="s">
        <v>586</v>
      </c>
      <c r="D10" s="396" t="s">
        <v>343</v>
      </c>
      <c r="E10" s="593">
        <v>4.80</v>
      </c>
      <c r="F10" s="685">
        <v>4.9000000000000004</v>
      </c>
      <c r="G10" s="685">
        <v>4.30</v>
      </c>
      <c r="H10" s="685">
        <v>4.70</v>
      </c>
      <c r="I10" s="593">
        <v>5.40</v>
      </c>
      <c r="J10" s="685">
        <v>6.10</v>
      </c>
      <c r="K10" s="685">
        <v>6.60</v>
      </c>
      <c r="L10" s="685">
        <v>7.40</v>
      </c>
    </row>
    <row r="11" spans="1:12" s="250" customFormat="1" ht="12.75" customHeight="1">
      <c r="A11" s="632" t="s">
        <v>483</v>
      </c>
      <c r="B11" s="397" t="s">
        <v>342</v>
      </c>
      <c r="C11" s="632" t="s">
        <v>485</v>
      </c>
      <c r="D11" s="397" t="s">
        <v>343</v>
      </c>
      <c r="E11" s="592">
        <v>9.1999999999999993</v>
      </c>
      <c r="F11" s="678">
        <v>8.3000000000000007</v>
      </c>
      <c r="G11" s="678">
        <v>8</v>
      </c>
      <c r="H11" s="678">
        <v>8.40</v>
      </c>
      <c r="I11" s="592">
        <v>9.10</v>
      </c>
      <c r="J11" s="678">
        <v>9.1999999999999993</v>
      </c>
      <c r="K11" s="678">
        <v>8.90</v>
      </c>
      <c r="L11" s="678">
        <v>9.8000000000000007</v>
      </c>
    </row>
    <row r="12" spans="1:12" s="250" customFormat="1" ht="12.75" customHeight="1">
      <c r="A12" s="632" t="s">
        <v>484</v>
      </c>
      <c r="B12" s="397" t="s">
        <v>342</v>
      </c>
      <c r="C12" s="632" t="s">
        <v>486</v>
      </c>
      <c r="D12" s="397" t="s">
        <v>343</v>
      </c>
      <c r="E12" s="592">
        <v>4.30</v>
      </c>
      <c r="F12" s="678">
        <v>4.20</v>
      </c>
      <c r="G12" s="678">
        <v>3.50</v>
      </c>
      <c r="H12" s="678">
        <v>3.90</v>
      </c>
      <c r="I12" s="592">
        <v>4.80</v>
      </c>
      <c r="J12" s="678">
        <v>5.60</v>
      </c>
      <c r="K12" s="678">
        <v>6.30</v>
      </c>
      <c r="L12" s="678">
        <v>7.30</v>
      </c>
    </row>
    <row r="13" spans="1:12" s="250" customFormat="1" ht="12.75" customHeight="1">
      <c r="A13" s="632" t="s">
        <v>466</v>
      </c>
      <c r="B13" s="397" t="s">
        <v>342</v>
      </c>
      <c r="C13" s="632" t="s">
        <v>487</v>
      </c>
      <c r="D13" s="397" t="s">
        <v>343</v>
      </c>
      <c r="E13" s="592">
        <v>2</v>
      </c>
      <c r="F13" s="678">
        <v>5.20</v>
      </c>
      <c r="G13" s="678">
        <v>5.30</v>
      </c>
      <c r="H13" s="678">
        <v>5.50</v>
      </c>
      <c r="I13" s="592">
        <v>5.30</v>
      </c>
      <c r="J13" s="678">
        <v>4.9000000000000004</v>
      </c>
      <c r="K13" s="678">
        <v>4.70</v>
      </c>
      <c r="L13" s="678">
        <v>4.50</v>
      </c>
    </row>
    <row r="14" spans="1:12" s="250" customFormat="1" ht="12.75" customHeight="1">
      <c r="A14" s="632" t="s">
        <v>488</v>
      </c>
      <c r="B14" s="397" t="s">
        <v>342</v>
      </c>
      <c r="C14" s="632" t="s">
        <v>490</v>
      </c>
      <c r="D14" s="397" t="s">
        <v>343</v>
      </c>
      <c r="E14" s="592">
        <v>4.70</v>
      </c>
      <c r="F14" s="678">
        <v>4.80</v>
      </c>
      <c r="G14" s="678">
        <v>4.30</v>
      </c>
      <c r="H14" s="678">
        <v>4.70</v>
      </c>
      <c r="I14" s="592">
        <v>5.40</v>
      </c>
      <c r="J14" s="678">
        <v>6.10</v>
      </c>
      <c r="K14" s="678">
        <v>6.70</v>
      </c>
      <c r="L14" s="678">
        <v>7.50</v>
      </c>
    </row>
    <row r="15" spans="1:12" s="250" customFormat="1" ht="12.75" customHeight="1">
      <c r="A15" s="632" t="s">
        <v>489</v>
      </c>
      <c r="B15" s="397" t="s">
        <v>342</v>
      </c>
      <c r="C15" s="632" t="s">
        <v>491</v>
      </c>
      <c r="D15" s="397" t="s">
        <v>343</v>
      </c>
      <c r="E15" s="592">
        <v>17.60</v>
      </c>
      <c r="F15" s="678">
        <v>19.20</v>
      </c>
      <c r="G15" s="678">
        <v>10</v>
      </c>
      <c r="H15" s="678">
        <v>9.60</v>
      </c>
      <c r="I15" s="592">
        <v>7.60</v>
      </c>
      <c r="J15" s="678">
        <v>0.80</v>
      </c>
      <c r="K15" s="678">
        <v>-5.60</v>
      </c>
      <c r="L15" s="678">
        <v>-10.60</v>
      </c>
    </row>
    <row r="16" spans="1:12" s="250" customFormat="1" ht="12.75" customHeight="1">
      <c r="A16" s="716" t="s">
        <v>587</v>
      </c>
      <c r="B16" s="396" t="s">
        <v>342</v>
      </c>
      <c r="C16" s="716" t="s">
        <v>588</v>
      </c>
      <c r="D16" s="396" t="s">
        <v>343</v>
      </c>
      <c r="E16" s="593">
        <v>7.30</v>
      </c>
      <c r="F16" s="685">
        <v>8.1999999999999993</v>
      </c>
      <c r="G16" s="685">
        <v>8.3000000000000007</v>
      </c>
      <c r="H16" s="685">
        <v>7.90</v>
      </c>
      <c r="I16" s="593">
        <v>7.30</v>
      </c>
      <c r="J16" s="685">
        <v>6.50</v>
      </c>
      <c r="K16" s="685">
        <v>5.50</v>
      </c>
      <c r="L16" s="685">
        <v>5.20</v>
      </c>
    </row>
    <row r="17" spans="1:12" s="250" customFormat="1" ht="12.75" customHeight="1">
      <c r="A17" s="632" t="s">
        <v>589</v>
      </c>
      <c r="B17" s="397" t="s">
        <v>342</v>
      </c>
      <c r="C17" s="632" t="s">
        <v>490</v>
      </c>
      <c r="D17" s="397" t="s">
        <v>343</v>
      </c>
      <c r="E17" s="592">
        <v>7</v>
      </c>
      <c r="F17" s="678">
        <v>8.40</v>
      </c>
      <c r="G17" s="678">
        <v>8.6999999999999993</v>
      </c>
      <c r="H17" s="678">
        <v>8.3000000000000007</v>
      </c>
      <c r="I17" s="592">
        <v>7.80</v>
      </c>
      <c r="J17" s="678">
        <v>6.80</v>
      </c>
      <c r="K17" s="678">
        <v>5.70</v>
      </c>
      <c r="L17" s="678">
        <v>5.0999999999999996</v>
      </c>
    </row>
    <row r="18" spans="1:12" s="250" customFormat="1" ht="12.75" customHeight="1">
      <c r="A18" s="632" t="s">
        <v>489</v>
      </c>
      <c r="B18" s="397" t="s">
        <v>342</v>
      </c>
      <c r="C18" s="632" t="s">
        <v>491</v>
      </c>
      <c r="D18" s="397" t="s">
        <v>343</v>
      </c>
      <c r="E18" s="592">
        <v>13.90</v>
      </c>
      <c r="F18" s="678">
        <v>5.60</v>
      </c>
      <c r="G18" s="678">
        <v>0.20</v>
      </c>
      <c r="H18" s="678">
        <v>-1.20</v>
      </c>
      <c r="I18" s="592">
        <v>-2.10</v>
      </c>
      <c r="J18" s="678">
        <v>0.20</v>
      </c>
      <c r="K18" s="678">
        <v>1.90</v>
      </c>
      <c r="L18" s="678">
        <v>5.90</v>
      </c>
    </row>
    <row r="19" spans="1:12" s="250" customFormat="1" ht="12.75" customHeight="1">
      <c r="A19" s="716" t="s">
        <v>590</v>
      </c>
      <c r="B19" s="396" t="s">
        <v>591</v>
      </c>
      <c r="C19" s="716" t="s">
        <v>592</v>
      </c>
      <c r="D19" s="396" t="s">
        <v>593</v>
      </c>
      <c r="E19" s="593">
        <v>1.30</v>
      </c>
      <c r="F19" s="685">
        <v>1.30</v>
      </c>
      <c r="G19" s="685">
        <v>1.30</v>
      </c>
      <c r="H19" s="685">
        <v>1.30</v>
      </c>
      <c r="I19" s="593">
        <v>1.30</v>
      </c>
      <c r="J19" s="685">
        <v>1.30</v>
      </c>
      <c r="K19" s="685">
        <v>1.30</v>
      </c>
      <c r="L19" s="685">
        <v>1.30</v>
      </c>
    </row>
    <row r="20" spans="1:12" s="250" customFormat="1" ht="12.75" customHeight="1">
      <c r="A20" s="716" t="s">
        <v>594</v>
      </c>
      <c r="B20" s="396" t="s">
        <v>591</v>
      </c>
      <c r="C20" s="716" t="s">
        <v>595</v>
      </c>
      <c r="D20" s="396" t="s">
        <v>596</v>
      </c>
      <c r="E20" s="608">
        <v>61</v>
      </c>
      <c r="F20" s="611">
        <v>60</v>
      </c>
      <c r="G20" s="611">
        <v>59</v>
      </c>
      <c r="H20" s="611">
        <v>59</v>
      </c>
      <c r="I20" s="608">
        <v>60</v>
      </c>
      <c r="J20" s="611">
        <v>59</v>
      </c>
      <c r="K20" s="611">
        <v>60</v>
      </c>
      <c r="L20" s="611">
        <v>61</v>
      </c>
    </row>
    <row r="21" spans="1:12" s="250" customFormat="1" ht="12.75" customHeight="1">
      <c r="A21" s="404" t="s">
        <v>492</v>
      </c>
      <c r="B21" s="405" t="s">
        <v>527</v>
      </c>
      <c r="C21" s="404" t="s">
        <v>494</v>
      </c>
      <c r="D21" s="406"/>
      <c r="E21" s="593"/>
      <c r="F21" s="685"/>
      <c r="G21" s="685"/>
      <c r="H21" s="685"/>
      <c r="I21" s="593"/>
      <c r="J21" s="685"/>
      <c r="K21" s="685"/>
      <c r="L21" s="685"/>
    </row>
    <row r="22" spans="1:12" s="250" customFormat="1" ht="12.75" customHeight="1">
      <c r="A22" s="716" t="s">
        <v>585</v>
      </c>
      <c r="B22" s="396" t="s">
        <v>342</v>
      </c>
      <c r="C22" s="716" t="s">
        <v>586</v>
      </c>
      <c r="D22" s="396" t="s">
        <v>343</v>
      </c>
      <c r="E22" s="593">
        <v>6</v>
      </c>
      <c r="F22" s="685">
        <v>9.6999999999999993</v>
      </c>
      <c r="G22" s="685">
        <v>8.6999999999999993</v>
      </c>
      <c r="H22" s="685">
        <v>6.40</v>
      </c>
      <c r="I22" s="593">
        <v>5.60</v>
      </c>
      <c r="J22" s="685">
        <v>4.4000000000000004</v>
      </c>
      <c r="K22" s="685">
        <v>5</v>
      </c>
      <c r="L22" s="685">
        <v>2.90</v>
      </c>
    </row>
    <row r="23" spans="1:12" s="250" customFormat="1" ht="12.75" customHeight="1">
      <c r="A23" s="632" t="s">
        <v>488</v>
      </c>
      <c r="B23" s="397" t="s">
        <v>342</v>
      </c>
      <c r="C23" s="632" t="s">
        <v>490</v>
      </c>
      <c r="D23" s="397" t="s">
        <v>343</v>
      </c>
      <c r="E23" s="592">
        <v>-4.30</v>
      </c>
      <c r="F23" s="678">
        <v>-2.2999999999999998</v>
      </c>
      <c r="G23" s="678">
        <v>-0.60</v>
      </c>
      <c r="H23" s="678">
        <v>0.60</v>
      </c>
      <c r="I23" s="592">
        <v>1.40</v>
      </c>
      <c r="J23" s="678">
        <v>4</v>
      </c>
      <c r="K23" s="678">
        <v>6.10</v>
      </c>
      <c r="L23" s="678">
        <v>10</v>
      </c>
    </row>
    <row r="24" spans="1:12" s="250" customFormat="1" ht="12.75" customHeight="1">
      <c r="A24" s="632" t="s">
        <v>489</v>
      </c>
      <c r="B24" s="397" t="s">
        <v>342</v>
      </c>
      <c r="C24" s="632" t="s">
        <v>491</v>
      </c>
      <c r="D24" s="397" t="s">
        <v>343</v>
      </c>
      <c r="E24" s="592">
        <v>18.50</v>
      </c>
      <c r="F24" s="678">
        <v>23.80</v>
      </c>
      <c r="G24" s="678">
        <v>19.10</v>
      </c>
      <c r="H24" s="678">
        <v>12.40</v>
      </c>
      <c r="I24" s="592">
        <v>9.8000000000000007</v>
      </c>
      <c r="J24" s="678">
        <v>4.9000000000000004</v>
      </c>
      <c r="K24" s="678">
        <v>4</v>
      </c>
      <c r="L24" s="678">
        <v>-3.60</v>
      </c>
    </row>
    <row r="25" spans="1:12" s="250" customFormat="1" ht="12.75" customHeight="1">
      <c r="A25" s="716" t="s">
        <v>587</v>
      </c>
      <c r="B25" s="396" t="s">
        <v>342</v>
      </c>
      <c r="C25" s="716" t="s">
        <v>588</v>
      </c>
      <c r="D25" s="396" t="s">
        <v>343</v>
      </c>
      <c r="E25" s="593">
        <v>3</v>
      </c>
      <c r="F25" s="685">
        <v>6.20</v>
      </c>
      <c r="G25" s="685">
        <v>3.60</v>
      </c>
      <c r="H25" s="685">
        <v>4.80</v>
      </c>
      <c r="I25" s="593">
        <v>7.30</v>
      </c>
      <c r="J25" s="685">
        <v>3.70</v>
      </c>
      <c r="K25" s="685">
        <v>2.2999999999999998</v>
      </c>
      <c r="L25" s="685">
        <v>1.60</v>
      </c>
    </row>
    <row r="26" spans="1:12" s="250" customFormat="1" ht="12.75" customHeight="1">
      <c r="A26" s="632" t="s">
        <v>589</v>
      </c>
      <c r="B26" s="397" t="s">
        <v>342</v>
      </c>
      <c r="C26" s="632" t="s">
        <v>490</v>
      </c>
      <c r="D26" s="397" t="s">
        <v>343</v>
      </c>
      <c r="E26" s="592">
        <v>3.20</v>
      </c>
      <c r="F26" s="678">
        <v>7</v>
      </c>
      <c r="G26" s="678">
        <v>2.2000000000000002</v>
      </c>
      <c r="H26" s="678">
        <v>5.20</v>
      </c>
      <c r="I26" s="592">
        <v>6.20</v>
      </c>
      <c r="J26" s="678">
        <v>2.50</v>
      </c>
      <c r="K26" s="678">
        <v>0.40</v>
      </c>
      <c r="L26" s="678">
        <v>-1</v>
      </c>
    </row>
    <row r="27" spans="1:12" s="250" customFormat="1" ht="12.75" customHeight="1">
      <c r="A27" s="632" t="s">
        <v>489</v>
      </c>
      <c r="B27" s="397" t="s">
        <v>342</v>
      </c>
      <c r="C27" s="632" t="s">
        <v>491</v>
      </c>
      <c r="D27" s="397" t="s">
        <v>343</v>
      </c>
      <c r="E27" s="592">
        <v>2.40</v>
      </c>
      <c r="F27" s="678">
        <v>3.80</v>
      </c>
      <c r="G27" s="678">
        <v>8.10</v>
      </c>
      <c r="H27" s="678">
        <v>3.60</v>
      </c>
      <c r="I27" s="592">
        <v>10.60</v>
      </c>
      <c r="J27" s="678">
        <v>7.40</v>
      </c>
      <c r="K27" s="678">
        <v>7.70</v>
      </c>
      <c r="L27" s="678">
        <v>9.60</v>
      </c>
    </row>
    <row r="28" spans="1:12" s="250" customFormat="1" ht="12.75" customHeight="1">
      <c r="A28" s="716" t="s">
        <v>590</v>
      </c>
      <c r="B28" s="396" t="s">
        <v>591</v>
      </c>
      <c r="C28" s="716" t="s">
        <v>592</v>
      </c>
      <c r="D28" s="396" t="s">
        <v>593</v>
      </c>
      <c r="E28" s="593">
        <v>2.60</v>
      </c>
      <c r="F28" s="685">
        <v>2.60</v>
      </c>
      <c r="G28" s="685">
        <v>2.60</v>
      </c>
      <c r="H28" s="685">
        <v>2.40</v>
      </c>
      <c r="I28" s="593">
        <v>2.50</v>
      </c>
      <c r="J28" s="685">
        <v>2.60</v>
      </c>
      <c r="K28" s="685">
        <v>2.60</v>
      </c>
      <c r="L28" s="685">
        <v>2.60</v>
      </c>
    </row>
    <row r="29" spans="1:12" s="250" customFormat="1" ht="12.75" customHeight="1" thickBot="1">
      <c r="A29" s="398" t="s">
        <v>594</v>
      </c>
      <c r="B29" s="530" t="s">
        <v>591</v>
      </c>
      <c r="C29" s="399" t="s">
        <v>595</v>
      </c>
      <c r="D29" s="531" t="s">
        <v>596</v>
      </c>
      <c r="E29" s="652">
        <v>92</v>
      </c>
      <c r="F29" s="401">
        <v>91</v>
      </c>
      <c r="G29" s="401">
        <v>90</v>
      </c>
      <c r="H29" s="401">
        <v>91</v>
      </c>
      <c r="I29" s="652">
        <v>90</v>
      </c>
      <c r="J29" s="401">
        <v>91</v>
      </c>
      <c r="K29" s="401">
        <v>92</v>
      </c>
      <c r="L29" s="401">
        <v>93</v>
      </c>
    </row>
    <row r="30" s="250" customFormat="1" ht="12.75" customHeight="1"/>
    <row r="31" s="250" customFormat="1" ht="12.75" customHeight="1"/>
    <row r="32" s="250" customFormat="1" ht="12.75" customHeight="1" hidden="1"/>
    <row r="33" s="250" customFormat="1" ht="12.75" customHeight="1" hidden="1"/>
    <row r="34" s="250" customFormat="1" ht="12.75" customHeight="1" hidden="1"/>
    <row r="35" s="250" customFormat="1" ht="12.75" customHeight="1" hidden="1"/>
    <row r="36" s="250" customFormat="1" ht="12.75" customHeight="1" hidden="1"/>
    <row r="37" s="250" customFormat="1" ht="12.75" customHeight="1" hidden="1"/>
    <row r="38" s="250" customFormat="1" ht="12.75" customHeight="1" hidden="1"/>
    <row r="39" s="250" customFormat="1" ht="12.75" customHeight="1" hidden="1"/>
    <row r="40" s="250" customFormat="1" ht="12.75" customHeight="1" hidden="1"/>
    <row r="41" s="250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140</v>
      </c>
      <c r="B3" s="21" t="s">
        <v>141</v>
      </c>
      <c r="E3"/>
      <c r="F3"/>
      <c r="G3"/>
      <c r="H3"/>
    </row>
    <row r="4" spans="1:2" ht="12.75" customHeight="1">
      <c r="A4" s="72" t="s">
        <v>377</v>
      </c>
      <c r="B4" s="72" t="s">
        <v>378</v>
      </c>
    </row>
    <row r="5" ht="12.75" customHeight="1">
      <c r="F5" s="113"/>
    </row>
    <row r="6" spans="1:14" ht="1.5" customHeight="1" thickBot="1">
      <c r="A6" s="216"/>
      <c r="B6" s="216"/>
      <c r="C6" s="216"/>
      <c r="D6" s="216"/>
      <c r="E6" s="217"/>
      <c r="F6" s="216"/>
      <c r="G6" s="216"/>
      <c r="H6" s="216"/>
      <c r="I6" s="216"/>
      <c r="J6" s="216"/>
      <c r="K6" s="216"/>
      <c r="L6" s="216"/>
      <c r="M6" s="216"/>
      <c r="N6" s="216"/>
    </row>
    <row r="7" spans="1:14" ht="12.75" customHeight="1">
      <c r="A7" s="277"/>
      <c r="B7" s="277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31"/>
      <c r="B8" s="731"/>
      <c r="C8" s="341"/>
      <c r="D8" s="341"/>
      <c r="E8" s="713"/>
      <c r="F8" s="713"/>
      <c r="G8" s="713"/>
      <c r="H8" s="713"/>
      <c r="I8" s="713"/>
      <c r="J8" s="713"/>
      <c r="K8" s="715" t="s">
        <v>464</v>
      </c>
      <c r="L8" s="715" t="s">
        <v>464</v>
      </c>
      <c r="M8" s="715" t="s">
        <v>597</v>
      </c>
      <c r="N8" s="715" t="s">
        <v>597</v>
      </c>
    </row>
    <row r="9" spans="1:14" ht="12.75" customHeight="1" hidden="1">
      <c r="A9" s="731"/>
      <c r="B9" s="731"/>
      <c r="C9" s="341"/>
      <c r="D9" s="341"/>
      <c r="E9" s="713"/>
      <c r="F9" s="713"/>
      <c r="G9" s="713"/>
      <c r="H9" s="713"/>
      <c r="I9" s="713"/>
      <c r="J9" s="713"/>
      <c r="K9" s="715" t="s">
        <v>465</v>
      </c>
      <c r="L9" s="715" t="s">
        <v>465</v>
      </c>
      <c r="M9" s="715" t="s">
        <v>598</v>
      </c>
      <c r="N9" s="715" t="s">
        <v>598</v>
      </c>
    </row>
    <row r="10" spans="1:14" ht="12.75" customHeight="1">
      <c r="A10" s="644" t="s">
        <v>599</v>
      </c>
      <c r="B10" s="376" t="s">
        <v>600</v>
      </c>
      <c r="C10" s="408"/>
      <c r="D10" s="537"/>
      <c r="E10" s="409"/>
      <c r="F10" s="409"/>
      <c r="G10" s="409"/>
      <c r="H10" s="409"/>
      <c r="I10" s="409"/>
      <c r="J10" s="409"/>
      <c r="K10" s="318"/>
      <c r="L10" s="318"/>
      <c r="M10" s="318"/>
      <c r="N10" s="318"/>
    </row>
    <row r="11" spans="1:25" ht="12.75" customHeight="1">
      <c r="A11" s="716" t="s">
        <v>496</v>
      </c>
      <c r="B11" s="716" t="s">
        <v>496</v>
      </c>
      <c r="C11" s="410" t="s">
        <v>601</v>
      </c>
      <c r="D11" s="410" t="s">
        <v>401</v>
      </c>
      <c r="E11" s="719">
        <v>25.67</v>
      </c>
      <c r="F11" s="719">
        <v>26.44</v>
      </c>
      <c r="G11" s="719">
        <v>25.64</v>
      </c>
      <c r="H11" s="719">
        <v>24.56</v>
      </c>
      <c r="I11" s="719">
        <v>24.01</v>
      </c>
      <c r="J11" s="719">
        <v>25.12</v>
      </c>
      <c r="K11" s="732">
        <v>24.70</v>
      </c>
      <c r="L11" s="732">
        <v>24.30</v>
      </c>
      <c r="M11" s="732">
        <v>24</v>
      </c>
      <c r="N11" s="732">
        <v>23.70</v>
      </c>
      <c r="P11" s="167"/>
      <c r="Q11" s="167"/>
      <c r="R11" s="167"/>
      <c r="S11" s="167"/>
      <c r="T11" s="167"/>
      <c r="U11" s="167"/>
      <c r="V11" s="167"/>
      <c r="W11" s="167"/>
      <c r="X11" s="167"/>
      <c r="Y11" s="167"/>
    </row>
    <row r="12" spans="1:25" ht="12.75" customHeight="1">
      <c r="A12" s="726" t="s">
        <v>527</v>
      </c>
      <c r="B12" s="726" t="s">
        <v>527</v>
      </c>
      <c r="C12" s="411" t="s">
        <v>602</v>
      </c>
      <c r="D12" s="411" t="s">
        <v>603</v>
      </c>
      <c r="E12" s="678">
        <v>-0.10</v>
      </c>
      <c r="F12" s="678">
        <v>-2.90</v>
      </c>
      <c r="G12" s="678">
        <v>3.10</v>
      </c>
      <c r="H12" s="678">
        <v>4.4000000000000004</v>
      </c>
      <c r="I12" s="678">
        <v>2.2999999999999998</v>
      </c>
      <c r="J12" s="678">
        <v>-4.4000000000000004</v>
      </c>
      <c r="K12" s="679">
        <v>1.60</v>
      </c>
      <c r="L12" s="679">
        <v>1.60</v>
      </c>
      <c r="M12" s="679">
        <v>1.20</v>
      </c>
      <c r="N12" s="679">
        <v>1.30</v>
      </c>
      <c r="P12" s="167"/>
      <c r="Q12" s="167"/>
      <c r="R12" s="167"/>
      <c r="S12" s="167"/>
      <c r="T12" s="167"/>
      <c r="U12" s="167"/>
      <c r="V12" s="167"/>
      <c r="W12" s="167"/>
      <c r="X12" s="167"/>
      <c r="Y12" s="167"/>
    </row>
    <row r="13" spans="1:25" ht="12.75" customHeight="1">
      <c r="A13" s="716" t="s">
        <v>497</v>
      </c>
      <c r="B13" s="716" t="s">
        <v>497</v>
      </c>
      <c r="C13" s="410" t="s">
        <v>601</v>
      </c>
      <c r="D13" s="410" t="s">
        <v>401</v>
      </c>
      <c r="E13" s="719">
        <v>22.94</v>
      </c>
      <c r="F13" s="719">
        <v>23.20</v>
      </c>
      <c r="G13" s="719">
        <v>21.68</v>
      </c>
      <c r="H13" s="719">
        <v>23.36</v>
      </c>
      <c r="I13" s="719">
        <v>22.21</v>
      </c>
      <c r="J13" s="719">
        <v>23.21</v>
      </c>
      <c r="K13" s="732">
        <v>22</v>
      </c>
      <c r="L13" s="732">
        <v>20.40</v>
      </c>
      <c r="M13" s="732">
        <v>19.90</v>
      </c>
      <c r="N13" s="732">
        <v>19.50</v>
      </c>
      <c r="P13" s="167"/>
      <c r="Q13" s="167"/>
      <c r="R13" s="167"/>
      <c r="S13" s="167"/>
      <c r="T13" s="167"/>
      <c r="U13" s="167"/>
      <c r="V13" s="167"/>
      <c r="W13" s="167"/>
      <c r="X13" s="167"/>
      <c r="Y13" s="167"/>
    </row>
    <row r="14" spans="1:25" ht="12.75" customHeight="1">
      <c r="A14" s="726" t="s">
        <v>527</v>
      </c>
      <c r="B14" s="726" t="s">
        <v>527</v>
      </c>
      <c r="C14" s="411" t="s">
        <v>602</v>
      </c>
      <c r="D14" s="411" t="s">
        <v>603</v>
      </c>
      <c r="E14" s="678">
        <v>-5.20</v>
      </c>
      <c r="F14" s="678">
        <v>-1.1000000000000001</v>
      </c>
      <c r="G14" s="678">
        <v>7</v>
      </c>
      <c r="H14" s="678">
        <v>-7.20</v>
      </c>
      <c r="I14" s="678">
        <v>5.20</v>
      </c>
      <c r="J14" s="678">
        <v>-4.30</v>
      </c>
      <c r="K14" s="679">
        <v>5.70</v>
      </c>
      <c r="L14" s="679">
        <v>7.40</v>
      </c>
      <c r="M14" s="679">
        <v>2.50</v>
      </c>
      <c r="N14" s="679">
        <v>2.40</v>
      </c>
      <c r="P14" s="167"/>
      <c r="Q14" s="167"/>
      <c r="R14" s="167"/>
      <c r="S14" s="167"/>
      <c r="T14" s="167"/>
      <c r="U14" s="167"/>
      <c r="V14" s="167"/>
      <c r="W14" s="167"/>
      <c r="X14" s="167"/>
      <c r="Y14" s="167"/>
    </row>
    <row r="15" spans="1:25" ht="12.75" customHeight="1">
      <c r="A15" s="716" t="s">
        <v>607</v>
      </c>
      <c r="B15" s="716" t="s">
        <v>604</v>
      </c>
      <c r="C15" s="410" t="s">
        <v>605</v>
      </c>
      <c r="D15" s="410" t="s">
        <v>606</v>
      </c>
      <c r="E15" s="685">
        <v>108.80</v>
      </c>
      <c r="F15" s="685">
        <v>106.70</v>
      </c>
      <c r="G15" s="685">
        <v>110.40</v>
      </c>
      <c r="H15" s="685">
        <v>114.80</v>
      </c>
      <c r="I15" s="685">
        <v>118.30</v>
      </c>
      <c r="J15" s="685">
        <v>113.20</v>
      </c>
      <c r="K15" s="686">
        <v>115</v>
      </c>
      <c r="L15" s="686">
        <v>118</v>
      </c>
      <c r="M15" s="686">
        <v>119</v>
      </c>
      <c r="N15" s="686">
        <v>121</v>
      </c>
      <c r="P15" s="167"/>
      <c r="Q15" s="167"/>
      <c r="R15" s="167"/>
      <c r="S15" s="167"/>
      <c r="T15" s="167"/>
      <c r="U15" s="167"/>
      <c r="V15" s="167"/>
      <c r="W15" s="167"/>
      <c r="X15" s="167"/>
      <c r="Y15" s="167"/>
    </row>
    <row r="16" spans="1:25" ht="12.75" customHeight="1">
      <c r="A16" s="726" t="s">
        <v>527</v>
      </c>
      <c r="B16" s="726" t="s">
        <v>527</v>
      </c>
      <c r="C16" s="411" t="s">
        <v>602</v>
      </c>
      <c r="D16" s="411" t="s">
        <v>603</v>
      </c>
      <c r="E16" s="678">
        <v>-0.30</v>
      </c>
      <c r="F16" s="678">
        <v>-1.90</v>
      </c>
      <c r="G16" s="678">
        <v>3.40</v>
      </c>
      <c r="H16" s="678">
        <v>4</v>
      </c>
      <c r="I16" s="678">
        <v>3</v>
      </c>
      <c r="J16" s="678">
        <v>-4.30</v>
      </c>
      <c r="K16" s="679">
        <v>1.80</v>
      </c>
      <c r="L16" s="679">
        <v>2.2000000000000002</v>
      </c>
      <c r="M16" s="679">
        <v>1.30</v>
      </c>
      <c r="N16" s="679">
        <v>1.40</v>
      </c>
      <c r="P16" s="167"/>
      <c r="Q16" s="167"/>
      <c r="R16" s="167"/>
      <c r="S16" s="167"/>
      <c r="T16" s="167"/>
      <c r="U16" s="167"/>
      <c r="V16" s="167"/>
      <c r="W16" s="167"/>
      <c r="X16" s="167"/>
      <c r="Y16" s="167"/>
    </row>
    <row r="17" spans="1:25" ht="12.75" customHeight="1">
      <c r="A17" s="383" t="s">
        <v>608</v>
      </c>
      <c r="B17" s="383" t="s">
        <v>924</v>
      </c>
      <c r="C17" s="412" t="s">
        <v>605</v>
      </c>
      <c r="D17" s="412" t="s">
        <v>606</v>
      </c>
      <c r="E17" s="413">
        <v>111.10</v>
      </c>
      <c r="F17" s="413">
        <v>110.70</v>
      </c>
      <c r="G17" s="413">
        <v>116.30</v>
      </c>
      <c r="H17" s="413">
        <v>125.40</v>
      </c>
      <c r="I17" s="413">
        <v>131.40</v>
      </c>
      <c r="J17" s="413">
        <v>126.70</v>
      </c>
      <c r="K17" s="319">
        <v>130</v>
      </c>
      <c r="L17" s="319">
        <v>133</v>
      </c>
      <c r="M17" s="319">
        <v>135</v>
      </c>
      <c r="N17" s="319">
        <v>137</v>
      </c>
      <c r="P17" s="167"/>
      <c r="Q17" s="167"/>
      <c r="R17" s="167"/>
      <c r="S17" s="167"/>
      <c r="T17" s="167"/>
      <c r="U17" s="167"/>
      <c r="V17" s="167"/>
      <c r="W17" s="167"/>
      <c r="X17" s="167"/>
      <c r="Y17" s="167"/>
    </row>
    <row r="18" spans="1:25" ht="12.75" customHeight="1">
      <c r="A18" s="726" t="s">
        <v>527</v>
      </c>
      <c r="B18" s="726" t="s">
        <v>527</v>
      </c>
      <c r="C18" s="411" t="s">
        <v>602</v>
      </c>
      <c r="D18" s="411" t="s">
        <v>603</v>
      </c>
      <c r="E18" s="678">
        <v>2</v>
      </c>
      <c r="F18" s="678">
        <v>-0.40</v>
      </c>
      <c r="G18" s="678">
        <v>5.0999999999999996</v>
      </c>
      <c r="H18" s="678">
        <v>7.80</v>
      </c>
      <c r="I18" s="678">
        <v>4.70</v>
      </c>
      <c r="J18" s="678">
        <v>-3.50</v>
      </c>
      <c r="K18" s="679">
        <v>2.2999999999999998</v>
      </c>
      <c r="L18" s="679">
        <v>2.2999999999999998</v>
      </c>
      <c r="M18" s="679">
        <v>1.60</v>
      </c>
      <c r="N18" s="679">
        <v>1.50</v>
      </c>
      <c r="P18" s="167"/>
      <c r="Q18" s="167"/>
      <c r="R18" s="167"/>
      <c r="S18" s="167"/>
      <c r="T18" s="167"/>
      <c r="U18" s="167"/>
      <c r="V18" s="167"/>
      <c r="W18" s="167"/>
      <c r="X18" s="167"/>
      <c r="Y18" s="167"/>
    </row>
    <row r="19" spans="1:25" ht="12.75" customHeight="1">
      <c r="A19" s="716" t="s">
        <v>609</v>
      </c>
      <c r="B19" s="716" t="s">
        <v>610</v>
      </c>
      <c r="C19" s="410" t="s">
        <v>605</v>
      </c>
      <c r="D19" s="410" t="s">
        <v>606</v>
      </c>
      <c r="E19" s="685">
        <v>111.50</v>
      </c>
      <c r="F19" s="685">
        <v>112.40</v>
      </c>
      <c r="G19" s="685">
        <v>116.70</v>
      </c>
      <c r="H19" s="685">
        <v>126.90</v>
      </c>
      <c r="I19" s="685">
        <v>139.60</v>
      </c>
      <c r="J19" s="685">
        <v>133.40</v>
      </c>
      <c r="K19" s="686" t="s">
        <v>543</v>
      </c>
      <c r="L19" s="686" t="s">
        <v>543</v>
      </c>
      <c r="M19" s="686" t="s">
        <v>543</v>
      </c>
      <c r="N19" s="686" t="s">
        <v>543</v>
      </c>
      <c r="P19" s="167"/>
      <c r="Q19" s="167"/>
      <c r="R19" s="167"/>
      <c r="S19" s="167"/>
      <c r="T19" s="167"/>
      <c r="U19" s="167"/>
      <c r="V19" s="167"/>
      <c r="W19" s="167"/>
      <c r="X19" s="167"/>
      <c r="Y19" s="167"/>
    </row>
    <row r="20" spans="1:25" ht="12.75" customHeight="1" thickBot="1">
      <c r="A20" s="414" t="s">
        <v>527</v>
      </c>
      <c r="B20" s="414" t="s">
        <v>527</v>
      </c>
      <c r="C20" s="533" t="s">
        <v>602</v>
      </c>
      <c r="D20" s="533" t="s">
        <v>603</v>
      </c>
      <c r="E20" s="369">
        <v>0.30</v>
      </c>
      <c r="F20" s="369">
        <v>0.80</v>
      </c>
      <c r="G20" s="369">
        <v>3.80</v>
      </c>
      <c r="H20" s="369">
        <v>8.6999999999999993</v>
      </c>
      <c r="I20" s="369">
        <v>10</v>
      </c>
      <c r="J20" s="369">
        <v>-4.4000000000000004</v>
      </c>
      <c r="K20" s="320" t="s">
        <v>543</v>
      </c>
      <c r="L20" s="320" t="s">
        <v>543</v>
      </c>
      <c r="M20" s="320" t="s">
        <v>543</v>
      </c>
      <c r="N20" s="320" t="s">
        <v>543</v>
      </c>
      <c r="P20" s="167"/>
      <c r="Q20" s="167"/>
      <c r="R20" s="167"/>
      <c r="S20" s="167"/>
      <c r="T20" s="167"/>
      <c r="U20" s="167"/>
      <c r="V20" s="167"/>
      <c r="W20" s="167"/>
      <c r="X20" s="167"/>
      <c r="Y20" s="167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6"/>
      <c r="G22" s="116"/>
      <c r="H22" s="116"/>
      <c r="I22" s="116"/>
      <c r="J22" s="116"/>
      <c r="K22" s="116"/>
      <c r="L22" s="116"/>
      <c r="M22" s="116"/>
      <c r="N22" s="11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139</v>
      </c>
      <c r="B3" s="21" t="s">
        <v>138</v>
      </c>
      <c r="E3"/>
      <c r="F3"/>
      <c r="G3"/>
      <c r="H3"/>
    </row>
    <row r="4" spans="1:2" ht="12.75" customHeight="1">
      <c r="A4" s="72" t="s">
        <v>377</v>
      </c>
      <c r="B4" s="72" t="s">
        <v>378</v>
      </c>
    </row>
    <row r="5" s="86" customFormat="1" ht="12.75" customHeight="1"/>
    <row r="6" spans="1:12" s="86" customFormat="1" ht="1.5" customHeight="1" thickBot="1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</row>
    <row r="7" spans="1:12" ht="12.75" customHeight="1">
      <c r="A7" s="277"/>
      <c r="B7" s="277"/>
      <c r="C7" s="733"/>
      <c r="D7" s="733"/>
      <c r="E7" s="343">
        <v>2024</v>
      </c>
      <c r="F7" s="343"/>
      <c r="G7" s="343"/>
      <c r="H7" s="856"/>
      <c r="I7" s="343">
        <v>2025</v>
      </c>
      <c r="J7" s="343"/>
      <c r="K7" s="534"/>
      <c r="L7" s="534"/>
    </row>
    <row r="8" spans="1:12" ht="12.75" customHeight="1">
      <c r="A8" s="712"/>
      <c r="B8" s="712"/>
      <c r="C8" s="734"/>
      <c r="D8" s="734"/>
      <c r="E8" s="724" t="s">
        <v>528</v>
      </c>
      <c r="F8" s="724" t="s">
        <v>529</v>
      </c>
      <c r="G8" s="724" t="s">
        <v>530</v>
      </c>
      <c r="H8" s="341" t="s">
        <v>531</v>
      </c>
      <c r="I8" s="724" t="s">
        <v>528</v>
      </c>
      <c r="J8" s="724" t="s">
        <v>529</v>
      </c>
      <c r="K8" s="725" t="s">
        <v>530</v>
      </c>
      <c r="L8" s="725" t="s">
        <v>531</v>
      </c>
    </row>
    <row r="9" spans="1:12" ht="12.75" customHeight="1">
      <c r="A9" s="731"/>
      <c r="B9" s="731"/>
      <c r="C9" s="341"/>
      <c r="D9" s="341"/>
      <c r="E9" s="713"/>
      <c r="F9" s="713"/>
      <c r="G9" s="713"/>
      <c r="H9" s="321"/>
      <c r="I9" s="713"/>
      <c r="J9" s="713"/>
      <c r="K9" s="715" t="s">
        <v>507</v>
      </c>
      <c r="L9" s="715" t="s">
        <v>464</v>
      </c>
    </row>
    <row r="10" spans="1:12" ht="12.75" customHeight="1" hidden="1">
      <c r="A10" s="731"/>
      <c r="B10" s="731"/>
      <c r="C10" s="341"/>
      <c r="D10" s="341"/>
      <c r="E10" s="713"/>
      <c r="F10" s="713"/>
      <c r="G10" s="713"/>
      <c r="H10" s="609"/>
      <c r="I10" s="713"/>
      <c r="J10" s="713"/>
      <c r="K10" s="715" t="s">
        <v>532</v>
      </c>
      <c r="L10" s="315" t="s">
        <v>465</v>
      </c>
    </row>
    <row r="11" spans="1:12" ht="12.75" customHeight="1">
      <c r="A11" s="644" t="s">
        <v>599</v>
      </c>
      <c r="B11" s="376" t="s">
        <v>600</v>
      </c>
      <c r="C11" s="408"/>
      <c r="D11" s="574"/>
      <c r="E11" s="409"/>
      <c r="F11" s="409"/>
      <c r="G11" s="409"/>
      <c r="H11" s="645"/>
      <c r="I11" s="409"/>
      <c r="J11" s="409"/>
      <c r="K11" s="409"/>
      <c r="L11" s="318"/>
    </row>
    <row r="12" spans="1:21" ht="12.75" customHeight="1">
      <c r="A12" s="716" t="s">
        <v>496</v>
      </c>
      <c r="B12" s="716" t="s">
        <v>496</v>
      </c>
      <c r="C12" s="410" t="s">
        <v>611</v>
      </c>
      <c r="D12" s="410" t="s">
        <v>401</v>
      </c>
      <c r="E12" s="719">
        <v>25.07</v>
      </c>
      <c r="F12" s="719">
        <v>24.96</v>
      </c>
      <c r="G12" s="719">
        <v>25.20</v>
      </c>
      <c r="H12" s="386">
        <v>25.25</v>
      </c>
      <c r="I12" s="719">
        <v>25.08</v>
      </c>
      <c r="J12" s="719">
        <v>24.92</v>
      </c>
      <c r="K12" s="719">
        <v>24.50</v>
      </c>
      <c r="L12" s="732">
        <v>24.40</v>
      </c>
      <c r="N12" s="167"/>
      <c r="O12" s="167"/>
      <c r="P12" s="167"/>
      <c r="Q12" s="167"/>
      <c r="R12" s="167"/>
      <c r="S12" s="167"/>
      <c r="T12" s="167"/>
      <c r="U12" s="167"/>
    </row>
    <row r="13" spans="1:12" ht="12.75" customHeight="1">
      <c r="A13" s="726" t="s">
        <v>527</v>
      </c>
      <c r="B13" s="726" t="s">
        <v>527</v>
      </c>
      <c r="C13" s="411" t="s">
        <v>602</v>
      </c>
      <c r="D13" s="411" t="s">
        <v>603</v>
      </c>
      <c r="E13" s="678">
        <v>-5.0999999999999996</v>
      </c>
      <c r="F13" s="678">
        <v>-5.50</v>
      </c>
      <c r="G13" s="678">
        <v>-4.20</v>
      </c>
      <c r="H13" s="592">
        <v>-2.90</v>
      </c>
      <c r="I13" s="678">
        <v>0</v>
      </c>
      <c r="J13" s="678">
        <v>0.10</v>
      </c>
      <c r="K13" s="678">
        <v>2.80</v>
      </c>
      <c r="L13" s="679">
        <v>3.60</v>
      </c>
    </row>
    <row r="14" spans="1:24" ht="12.75" customHeight="1">
      <c r="A14" s="716" t="s">
        <v>497</v>
      </c>
      <c r="B14" s="716" t="s">
        <v>497</v>
      </c>
      <c r="C14" s="410" t="s">
        <v>611</v>
      </c>
      <c r="D14" s="410" t="s">
        <v>401</v>
      </c>
      <c r="E14" s="719">
        <v>23.09</v>
      </c>
      <c r="F14" s="719">
        <v>23.18</v>
      </c>
      <c r="G14" s="719">
        <v>22.94</v>
      </c>
      <c r="H14" s="386">
        <v>23.64</v>
      </c>
      <c r="I14" s="719">
        <v>23.84</v>
      </c>
      <c r="J14" s="719">
        <v>21.98</v>
      </c>
      <c r="K14" s="719">
        <v>20.97</v>
      </c>
      <c r="L14" s="732">
        <v>21</v>
      </c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</row>
    <row r="15" spans="1:12" ht="12.75" customHeight="1">
      <c r="A15" s="726" t="s">
        <v>527</v>
      </c>
      <c r="B15" s="726" t="s">
        <v>527</v>
      </c>
      <c r="C15" s="411" t="s">
        <v>602</v>
      </c>
      <c r="D15" s="411" t="s">
        <v>603</v>
      </c>
      <c r="E15" s="678">
        <v>-4</v>
      </c>
      <c r="F15" s="678">
        <v>-6.50</v>
      </c>
      <c r="G15" s="678">
        <v>-3.30</v>
      </c>
      <c r="H15" s="592">
        <v>-3.50</v>
      </c>
      <c r="I15" s="678">
        <v>-3.20</v>
      </c>
      <c r="J15" s="678">
        <v>5.40</v>
      </c>
      <c r="K15" s="678">
        <v>9.40</v>
      </c>
      <c r="L15" s="679">
        <v>12.60</v>
      </c>
    </row>
    <row r="16" spans="1:12" ht="12.75" customHeight="1">
      <c r="A16" s="716" t="s">
        <v>607</v>
      </c>
      <c r="B16" s="716" t="s">
        <v>604</v>
      </c>
      <c r="C16" s="410" t="s">
        <v>605</v>
      </c>
      <c r="D16" s="410" t="s">
        <v>606</v>
      </c>
      <c r="E16" s="685">
        <v>113.20</v>
      </c>
      <c r="F16" s="685">
        <v>113.80</v>
      </c>
      <c r="G16" s="685">
        <v>112.70</v>
      </c>
      <c r="H16" s="593">
        <v>112.60</v>
      </c>
      <c r="I16" s="417">
        <v>112.80</v>
      </c>
      <c r="J16" s="685">
        <v>114.30</v>
      </c>
      <c r="K16" s="685">
        <v>116.80</v>
      </c>
      <c r="L16" s="686">
        <v>117</v>
      </c>
    </row>
    <row r="17" spans="1:12" ht="12.75" customHeight="1">
      <c r="A17" s="726" t="s">
        <v>527</v>
      </c>
      <c r="B17" s="726" t="s">
        <v>527</v>
      </c>
      <c r="C17" s="411" t="s">
        <v>602</v>
      </c>
      <c r="D17" s="411" t="s">
        <v>603</v>
      </c>
      <c r="E17" s="678">
        <v>-4.70</v>
      </c>
      <c r="F17" s="678">
        <v>-5.20</v>
      </c>
      <c r="G17" s="678">
        <v>-4.5999999999999996</v>
      </c>
      <c r="H17" s="592">
        <v>-2.80</v>
      </c>
      <c r="I17" s="463">
        <v>-0.40</v>
      </c>
      <c r="J17" s="455">
        <v>0.40</v>
      </c>
      <c r="K17" s="455">
        <v>3.60</v>
      </c>
      <c r="L17" s="679">
        <v>4.20</v>
      </c>
    </row>
    <row r="18" spans="1:12" ht="12.75" customHeight="1">
      <c r="A18" s="383" t="s">
        <v>608</v>
      </c>
      <c r="B18" s="383" t="s">
        <v>924</v>
      </c>
      <c r="C18" s="412" t="s">
        <v>605</v>
      </c>
      <c r="D18" s="412" t="s">
        <v>606</v>
      </c>
      <c r="E18" s="413">
        <v>126.90</v>
      </c>
      <c r="F18" s="413">
        <v>128</v>
      </c>
      <c r="G18" s="413">
        <v>126.80</v>
      </c>
      <c r="H18" s="603">
        <v>125.30</v>
      </c>
      <c r="I18" s="418">
        <v>127.80</v>
      </c>
      <c r="J18" s="413">
        <v>129.30000000000001</v>
      </c>
      <c r="K18" s="319">
        <v>131</v>
      </c>
      <c r="L18" s="319">
        <v>131</v>
      </c>
    </row>
    <row r="19" spans="1:12" ht="12.75" customHeight="1">
      <c r="A19" s="726" t="s">
        <v>527</v>
      </c>
      <c r="B19" s="726" t="s">
        <v>527</v>
      </c>
      <c r="C19" s="411" t="s">
        <v>602</v>
      </c>
      <c r="D19" s="411" t="s">
        <v>603</v>
      </c>
      <c r="E19" s="678">
        <v>-4.50</v>
      </c>
      <c r="F19" s="678">
        <v>-4.70</v>
      </c>
      <c r="G19" s="678">
        <v>-2.90</v>
      </c>
      <c r="H19" s="592">
        <v>-2.10</v>
      </c>
      <c r="I19" s="416">
        <v>0.70</v>
      </c>
      <c r="J19" s="678">
        <v>1</v>
      </c>
      <c r="K19" s="679">
        <v>3.50</v>
      </c>
      <c r="L19" s="679">
        <v>4.30</v>
      </c>
    </row>
    <row r="20" spans="1:12" ht="12.75" customHeight="1">
      <c r="A20" s="716" t="s">
        <v>609</v>
      </c>
      <c r="B20" s="716" t="s">
        <v>610</v>
      </c>
      <c r="C20" s="410" t="s">
        <v>605</v>
      </c>
      <c r="D20" s="410" t="s">
        <v>606</v>
      </c>
      <c r="E20" s="685">
        <v>134</v>
      </c>
      <c r="F20" s="685">
        <v>134.30000000000001</v>
      </c>
      <c r="G20" s="685">
        <v>133.19999999999999</v>
      </c>
      <c r="H20" s="593">
        <v>132.10</v>
      </c>
      <c r="I20" s="417">
        <v>133.19999999999999</v>
      </c>
      <c r="J20" s="685">
        <v>134.80000000000001</v>
      </c>
      <c r="K20" s="732" t="s">
        <v>543</v>
      </c>
      <c r="L20" s="732" t="s">
        <v>543</v>
      </c>
    </row>
    <row r="21" spans="1:12" ht="12.75" customHeight="1" thickBot="1">
      <c r="A21" s="414" t="s">
        <v>527</v>
      </c>
      <c r="B21" s="414" t="s">
        <v>527</v>
      </c>
      <c r="C21" s="533" t="s">
        <v>602</v>
      </c>
      <c r="D21" s="533" t="s">
        <v>603</v>
      </c>
      <c r="E21" s="369">
        <v>-5</v>
      </c>
      <c r="F21" s="369">
        <v>-5.40</v>
      </c>
      <c r="G21" s="369">
        <v>-4.5999999999999996</v>
      </c>
      <c r="H21" s="857">
        <v>-2.60</v>
      </c>
      <c r="I21" s="484">
        <v>-0.60</v>
      </c>
      <c r="J21" s="369">
        <v>0.40</v>
      </c>
      <c r="K21" s="320" t="s">
        <v>543</v>
      </c>
      <c r="L21" s="320" t="s">
        <v>543</v>
      </c>
    </row>
    <row r="22" spans="1:12" ht="12.75" customHeight="1">
      <c r="A22" s="84"/>
      <c r="B22" s="84"/>
      <c r="C22" s="114"/>
      <c r="D22" s="117"/>
      <c r="E22" s="115"/>
      <c r="F22" s="115"/>
      <c r="G22" s="115"/>
      <c r="H22" s="115"/>
      <c r="I22" s="115"/>
      <c r="J22" s="115"/>
      <c r="K22" s="115"/>
      <c r="L22" s="115"/>
    </row>
    <row r="23" spans="1:9" ht="12.75" customHeight="1">
      <c r="A23" s="118"/>
      <c r="B23" s="118"/>
      <c r="C23" s="119"/>
      <c r="D23" s="120"/>
      <c r="E23" s="86"/>
      <c r="F23" s="86"/>
      <c r="G23" s="86"/>
      <c r="H23" s="86"/>
      <c r="I23" s="86"/>
    </row>
    <row r="24" spans="1:9" ht="12.75" customHeight="1" hidden="1">
      <c r="A24" s="118"/>
      <c r="B24" s="118"/>
      <c r="C24" s="119"/>
      <c r="D24" s="119"/>
      <c r="E24" s="86"/>
      <c r="F24" s="86"/>
      <c r="G24" s="86"/>
      <c r="H24" s="86"/>
      <c r="I24" s="86"/>
    </row>
    <row r="25" spans="1:9" ht="12.75" customHeight="1" hidden="1">
      <c r="A25" s="118"/>
      <c r="B25" s="118"/>
      <c r="C25" s="119"/>
      <c r="D25" s="119"/>
      <c r="E25" s="86"/>
      <c r="F25" s="86"/>
      <c r="G25" s="86"/>
      <c r="H25" s="86"/>
      <c r="I25" s="86"/>
    </row>
    <row r="26" spans="1:9" ht="12.75" customHeight="1" hidden="1">
      <c r="A26" s="118"/>
      <c r="B26" s="118"/>
      <c r="C26" s="119"/>
      <c r="D26" s="119"/>
      <c r="E26" s="86"/>
      <c r="F26" s="86"/>
      <c r="G26" s="86"/>
      <c r="H26" s="86"/>
      <c r="I26" s="86"/>
    </row>
    <row r="27" spans="1:9" ht="12.75" customHeight="1" hidden="1">
      <c r="A27" s="118"/>
      <c r="B27" s="118"/>
      <c r="C27" s="119"/>
      <c r="D27" s="119"/>
      <c r="E27" s="86"/>
      <c r="F27" s="86"/>
      <c r="G27" s="86"/>
      <c r="H27" s="86"/>
      <c r="I27" s="86"/>
    </row>
    <row r="28" spans="1:9" ht="12.75" customHeight="1" hidden="1">
      <c r="A28" s="118"/>
      <c r="B28" s="118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1"/>
      <c r="D29" s="121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1"/>
      <c r="D30" s="121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1"/>
      <c r="D31" s="121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1"/>
      <c r="D32" s="121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1"/>
      <c r="D33" s="121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1"/>
      <c r="D34" s="121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4"/>
    <col min="36" max="16384" width="7.33333333333333" style="5"/>
  </cols>
  <sheetData>
    <row r="1" spans="1:8" ht="13.5" customHeight="1">
      <c r="A1" s="288" t="s">
        <v>394</v>
      </c>
      <c r="H1" s="2" t="s">
        <v>31</v>
      </c>
    </row>
    <row r="2" ht="13.5" customHeight="1">
      <c r="A2" s="6" t="s">
        <v>380</v>
      </c>
    </row>
    <row r="3" ht="13.5" customHeight="1">
      <c r="A3" s="6" t="s">
        <v>108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1990</v>
      </c>
      <c r="C18" s="11">
        <v>1991</v>
      </c>
      <c r="D18" s="11">
        <v>1992</v>
      </c>
      <c r="E18" s="11">
        <v>1993</v>
      </c>
      <c r="F18" s="11">
        <v>1994</v>
      </c>
      <c r="G18" s="11">
        <v>1995</v>
      </c>
      <c r="H18" s="11">
        <v>1996</v>
      </c>
      <c r="I18" s="11">
        <v>1997</v>
      </c>
      <c r="J18" s="11">
        <v>1998</v>
      </c>
      <c r="K18" s="11">
        <v>1999</v>
      </c>
      <c r="L18" s="11">
        <v>2000</v>
      </c>
      <c r="M18" s="11">
        <v>2001</v>
      </c>
      <c r="N18" s="11">
        <v>2002</v>
      </c>
      <c r="O18" s="11">
        <v>2003</v>
      </c>
      <c r="P18" s="11">
        <v>2004</v>
      </c>
      <c r="Q18" s="11">
        <v>2005</v>
      </c>
      <c r="R18" s="11">
        <v>2006</v>
      </c>
      <c r="S18" s="11">
        <v>2007</v>
      </c>
      <c r="T18" s="11">
        <v>2008</v>
      </c>
      <c r="U18" s="11">
        <v>2009</v>
      </c>
      <c r="V18" s="11">
        <v>2010</v>
      </c>
      <c r="W18" s="11">
        <v>2011</v>
      </c>
      <c r="X18" s="11">
        <v>2012</v>
      </c>
      <c r="Y18" s="11">
        <v>2013</v>
      </c>
      <c r="Z18" s="11">
        <v>2014</v>
      </c>
      <c r="AA18" s="11">
        <v>2015</v>
      </c>
      <c r="AB18" s="11">
        <v>2016</v>
      </c>
      <c r="AC18" s="11">
        <v>2017</v>
      </c>
      <c r="AD18" s="11">
        <v>2018</v>
      </c>
      <c r="AE18" s="11">
        <v>2019</v>
      </c>
      <c r="AF18" s="11">
        <v>2020</v>
      </c>
      <c r="AG18" s="11">
        <v>2021</v>
      </c>
      <c r="AH18" s="11">
        <v>2022</v>
      </c>
      <c r="AI18" s="11">
        <v>2023</v>
      </c>
      <c r="AJ18" s="11">
        <v>2024</v>
      </c>
      <c r="AK18" s="11">
        <v>2025</v>
      </c>
      <c r="AL18" s="11">
        <v>2026</v>
      </c>
    </row>
    <row r="19" spans="1:38" ht="13.5" customHeight="1">
      <c r="A19" s="13" t="s">
        <v>1022</v>
      </c>
      <c r="B19" s="8">
        <v>29.67</v>
      </c>
      <c r="C19" s="8">
        <v>29.48</v>
      </c>
      <c r="D19" s="8">
        <v>29.23</v>
      </c>
      <c r="E19" s="8">
        <v>28.81</v>
      </c>
      <c r="F19" s="8">
        <v>28.24</v>
      </c>
      <c r="G19" s="8">
        <v>27.45</v>
      </c>
      <c r="H19" s="8">
        <v>26.59</v>
      </c>
      <c r="I19" s="8">
        <v>25.74</v>
      </c>
      <c r="J19" s="8">
        <v>24.93</v>
      </c>
      <c r="K19" s="8">
        <v>24.15</v>
      </c>
      <c r="L19" s="8">
        <v>23.42</v>
      </c>
      <c r="M19" s="8">
        <v>22.94</v>
      </c>
      <c r="N19" s="8">
        <v>22.50</v>
      </c>
      <c r="O19" s="8">
        <v>22.10</v>
      </c>
      <c r="P19" s="8">
        <v>21.73</v>
      </c>
      <c r="Q19" s="8">
        <v>21.37</v>
      </c>
      <c r="R19" s="8">
        <v>21.02</v>
      </c>
      <c r="S19" s="8">
        <v>20.71</v>
      </c>
      <c r="T19" s="8">
        <v>20.45</v>
      </c>
      <c r="U19" s="8">
        <v>20.23</v>
      </c>
      <c r="V19" s="8">
        <v>20.09</v>
      </c>
      <c r="W19" s="8">
        <v>20.03</v>
      </c>
      <c r="X19" s="8">
        <v>19.82</v>
      </c>
      <c r="Y19" s="8">
        <v>19.69</v>
      </c>
      <c r="Z19" s="8">
        <v>19.57</v>
      </c>
      <c r="AA19" s="8">
        <v>19.59</v>
      </c>
      <c r="AB19" s="8">
        <v>19.72</v>
      </c>
      <c r="AC19" s="8">
        <v>19.91</v>
      </c>
      <c r="AD19" s="8">
        <v>20.10</v>
      </c>
      <c r="AE19" s="8">
        <v>20.29</v>
      </c>
      <c r="AF19" s="8">
        <v>20.46</v>
      </c>
      <c r="AG19" s="8">
        <v>20.69</v>
      </c>
      <c r="AH19" s="8">
        <v>20.89</v>
      </c>
      <c r="AI19" s="8">
        <v>21.31</v>
      </c>
      <c r="AJ19" s="8">
        <v>21.29</v>
      </c>
      <c r="AK19" s="8">
        <v>21.17</v>
      </c>
      <c r="AL19" s="8">
        <v>20.92</v>
      </c>
    </row>
    <row r="20" spans="1:38" ht="13.5" customHeight="1">
      <c r="A20" s="13" t="s">
        <v>1023</v>
      </c>
      <c r="B20" s="8">
        <v>57.86</v>
      </c>
      <c r="C20" s="8">
        <v>57.88</v>
      </c>
      <c r="D20" s="8">
        <v>58.02</v>
      </c>
      <c r="E20" s="8">
        <v>58.32</v>
      </c>
      <c r="F20" s="8">
        <v>58.76</v>
      </c>
      <c r="G20" s="8">
        <v>59.43</v>
      </c>
      <c r="H20" s="8">
        <v>60.11</v>
      </c>
      <c r="I20" s="8">
        <v>60.79</v>
      </c>
      <c r="J20" s="8">
        <v>61.46</v>
      </c>
      <c r="K20" s="8">
        <v>62.14</v>
      </c>
      <c r="L20" s="8">
        <v>62.79</v>
      </c>
      <c r="M20" s="8">
        <v>63.27</v>
      </c>
      <c r="N20" s="8">
        <v>63.64</v>
      </c>
      <c r="O20" s="8">
        <v>64</v>
      </c>
      <c r="P20" s="8">
        <v>64.34</v>
      </c>
      <c r="Q20" s="8">
        <v>64.59</v>
      </c>
      <c r="R20" s="8">
        <v>64.77</v>
      </c>
      <c r="S20" s="8">
        <v>64.88</v>
      </c>
      <c r="T20" s="8">
        <v>64.97</v>
      </c>
      <c r="U20" s="8">
        <v>64.91</v>
      </c>
      <c r="V20" s="8">
        <v>64.70</v>
      </c>
      <c r="W20" s="8">
        <v>64.36</v>
      </c>
      <c r="X20" s="8">
        <v>63.98</v>
      </c>
      <c r="Y20" s="8">
        <v>63.50</v>
      </c>
      <c r="Z20" s="8">
        <v>63.06</v>
      </c>
      <c r="AA20" s="8">
        <v>62.57</v>
      </c>
      <c r="AB20" s="8">
        <v>61.97</v>
      </c>
      <c r="AC20" s="8">
        <v>61.29</v>
      </c>
      <c r="AD20" s="8">
        <v>60.67</v>
      </c>
      <c r="AE20" s="8">
        <v>60.12</v>
      </c>
      <c r="AF20" s="8">
        <v>59.60</v>
      </c>
      <c r="AG20" s="8">
        <v>58.81</v>
      </c>
      <c r="AH20" s="8">
        <v>58.49</v>
      </c>
      <c r="AI20" s="8">
        <v>58.30</v>
      </c>
      <c r="AJ20" s="8">
        <v>58.18</v>
      </c>
      <c r="AK20" s="8">
        <v>58.15</v>
      </c>
      <c r="AL20" s="8">
        <v>58.15</v>
      </c>
    </row>
    <row r="21" spans="1:38" ht="13.5" customHeight="1">
      <c r="A21" s="9" t="s">
        <v>1024</v>
      </c>
      <c r="B21" s="8">
        <v>12.47</v>
      </c>
      <c r="C21" s="8">
        <v>12.64</v>
      </c>
      <c r="D21" s="8">
        <v>12.75</v>
      </c>
      <c r="E21" s="8">
        <v>12.86</v>
      </c>
      <c r="F21" s="8">
        <v>12.99</v>
      </c>
      <c r="G21" s="8">
        <v>13.13</v>
      </c>
      <c r="H21" s="8">
        <v>13.30</v>
      </c>
      <c r="I21" s="8">
        <v>13.47</v>
      </c>
      <c r="J21" s="8">
        <v>13.61</v>
      </c>
      <c r="K21" s="8">
        <v>13.72</v>
      </c>
      <c r="L21" s="8">
        <v>13.80</v>
      </c>
      <c r="M21" s="8">
        <v>13.79</v>
      </c>
      <c r="N21" s="8">
        <v>13.86</v>
      </c>
      <c r="O21" s="8">
        <v>13.90</v>
      </c>
      <c r="P21" s="8">
        <v>13.94</v>
      </c>
      <c r="Q21" s="8">
        <v>14.04</v>
      </c>
      <c r="R21" s="8">
        <v>14.21</v>
      </c>
      <c r="S21" s="8">
        <v>14.41</v>
      </c>
      <c r="T21" s="8">
        <v>14.57</v>
      </c>
      <c r="U21" s="8">
        <v>14.87</v>
      </c>
      <c r="V21" s="8">
        <v>15.22</v>
      </c>
      <c r="W21" s="8">
        <v>15.61</v>
      </c>
      <c r="X21" s="8">
        <v>16.20</v>
      </c>
      <c r="Y21" s="8">
        <v>16.81</v>
      </c>
      <c r="Z21" s="8">
        <v>17.37</v>
      </c>
      <c r="AA21" s="8">
        <v>17.84</v>
      </c>
      <c r="AB21" s="8">
        <v>18.31</v>
      </c>
      <c r="AC21" s="8">
        <v>18.80</v>
      </c>
      <c r="AD21" s="8">
        <v>19.23</v>
      </c>
      <c r="AE21" s="8">
        <v>19.59</v>
      </c>
      <c r="AF21" s="8">
        <v>19.93</v>
      </c>
      <c r="AG21" s="8">
        <v>20.50</v>
      </c>
      <c r="AH21" s="8">
        <v>20.63</v>
      </c>
      <c r="AI21" s="8">
        <v>20.39</v>
      </c>
      <c r="AJ21" s="8">
        <v>20.52</v>
      </c>
      <c r="AK21" s="8">
        <v>20.68</v>
      </c>
      <c r="AL21" s="8">
        <v>20.92</v>
      </c>
    </row>
    <row r="22" spans="3:3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J22" s="174"/>
      <c r="AK22" s="174"/>
      <c r="AL22" s="174"/>
    </row>
    <row r="23" spans="3:3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J23" s="174"/>
      <c r="AK23" s="174"/>
      <c r="AL23" s="174"/>
    </row>
    <row r="24" spans="3:3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J24" s="174"/>
      <c r="AK24" s="174"/>
      <c r="AL24" s="174"/>
    </row>
    <row r="25" spans="3:3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J25" s="174"/>
      <c r="AK25" s="174"/>
      <c r="AL25" s="174"/>
    </row>
    <row r="26" spans="3:3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J26" s="174"/>
      <c r="AK26" s="174"/>
      <c r="AL26" s="174"/>
    </row>
    <row r="27" spans="3:34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</row>
    <row r="28" spans="3:34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1134</v>
      </c>
      <c r="H1" s="2" t="s">
        <v>31</v>
      </c>
    </row>
    <row r="2" ht="13.5" customHeight="1">
      <c r="A2" s="176" t="s">
        <v>172</v>
      </c>
    </row>
    <row r="3" ht="13.5" customHeight="1">
      <c r="A3" s="176" t="s">
        <v>170</v>
      </c>
    </row>
    <row r="18" spans="2:61" ht="13.5" customHeight="1">
      <c r="B18" s="182" t="s">
        <v>935</v>
      </c>
      <c r="C18" s="182" t="s">
        <v>936</v>
      </c>
      <c r="D18" s="182" t="s">
        <v>937</v>
      </c>
      <c r="E18" s="182" t="s">
        <v>938</v>
      </c>
      <c r="F18" s="182" t="s">
        <v>939</v>
      </c>
      <c r="G18" s="182" t="s">
        <v>936</v>
      </c>
      <c r="H18" s="182" t="s">
        <v>937</v>
      </c>
      <c r="I18" s="182" t="s">
        <v>938</v>
      </c>
      <c r="J18" s="182" t="s">
        <v>940</v>
      </c>
      <c r="K18" s="182" t="s">
        <v>936</v>
      </c>
      <c r="L18" s="182" t="s">
        <v>937</v>
      </c>
      <c r="M18" s="182" t="s">
        <v>938</v>
      </c>
      <c r="N18" s="182" t="s">
        <v>941</v>
      </c>
      <c r="O18" s="182" t="s">
        <v>936</v>
      </c>
      <c r="P18" s="182" t="s">
        <v>937</v>
      </c>
      <c r="Q18" s="182" t="s">
        <v>938</v>
      </c>
      <c r="R18" s="182" t="s">
        <v>942</v>
      </c>
      <c r="S18" s="182" t="s">
        <v>936</v>
      </c>
      <c r="T18" s="182" t="s">
        <v>937</v>
      </c>
      <c r="U18" s="182" t="s">
        <v>938</v>
      </c>
      <c r="V18" s="182" t="s">
        <v>943</v>
      </c>
      <c r="W18" s="182" t="s">
        <v>936</v>
      </c>
      <c r="X18" s="182" t="s">
        <v>937</v>
      </c>
      <c r="Y18" s="182" t="s">
        <v>938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</row>
    <row r="19" spans="1:61" ht="13.5" customHeight="1">
      <c r="A19" s="175" t="s">
        <v>945</v>
      </c>
      <c r="B19" s="183">
        <v>0.04</v>
      </c>
      <c r="C19" s="183">
        <v>0.14000000000000001</v>
      </c>
      <c r="D19" s="183">
        <v>0.15</v>
      </c>
      <c r="E19" s="183">
        <v>-0.19</v>
      </c>
      <c r="F19" s="183">
        <v>2.16</v>
      </c>
      <c r="G19" s="183">
        <v>3.07</v>
      </c>
      <c r="H19" s="183">
        <v>3.60</v>
      </c>
      <c r="I19" s="183">
        <v>2.46</v>
      </c>
      <c r="J19" s="183">
        <v>4.9400000000000004</v>
      </c>
      <c r="K19" s="183">
        <v>4.03</v>
      </c>
      <c r="L19" s="183">
        <v>3.43</v>
      </c>
      <c r="M19" s="183">
        <v>4.93</v>
      </c>
      <c r="N19" s="183">
        <v>0.92</v>
      </c>
      <c r="O19" s="183">
        <v>0.93</v>
      </c>
      <c r="P19" s="183">
        <v>0.89</v>
      </c>
      <c r="Q19" s="183">
        <v>1.1100000000000001</v>
      </c>
      <c r="R19" s="183">
        <v>0.38</v>
      </c>
      <c r="S19" s="183">
        <v>0.28000000000000003</v>
      </c>
      <c r="T19" s="183">
        <v>0.33</v>
      </c>
      <c r="U19" s="183">
        <v>0.26</v>
      </c>
      <c r="V19" s="183">
        <v>0.43</v>
      </c>
      <c r="W19" s="183">
        <v>0.37</v>
      </c>
      <c r="X19" s="183">
        <v>0.38</v>
      </c>
      <c r="Y19" s="183">
        <v>0.44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</row>
    <row r="20" spans="1:61" ht="13.5" customHeight="1">
      <c r="A20" s="175" t="s">
        <v>946</v>
      </c>
      <c r="B20" s="183">
        <v>2.2000000000000002</v>
      </c>
      <c r="C20" s="183">
        <v>2.90</v>
      </c>
      <c r="D20" s="183">
        <v>4.0999999999999996</v>
      </c>
      <c r="E20" s="183">
        <v>6.10</v>
      </c>
      <c r="F20" s="183">
        <v>11.20</v>
      </c>
      <c r="G20" s="183">
        <v>15.80</v>
      </c>
      <c r="H20" s="183">
        <v>17.60</v>
      </c>
      <c r="I20" s="183">
        <v>15.70</v>
      </c>
      <c r="J20" s="183">
        <v>16.40</v>
      </c>
      <c r="K20" s="183">
        <v>11.10</v>
      </c>
      <c r="L20" s="183">
        <v>8</v>
      </c>
      <c r="M20" s="183">
        <v>7.60</v>
      </c>
      <c r="N20" s="183">
        <v>2.10</v>
      </c>
      <c r="O20" s="183">
        <v>2.50</v>
      </c>
      <c r="P20" s="183">
        <v>2.2999999999999998</v>
      </c>
      <c r="Q20" s="183">
        <v>2.90</v>
      </c>
      <c r="R20" s="183">
        <v>2.70</v>
      </c>
      <c r="S20" s="183">
        <v>2.40</v>
      </c>
      <c r="T20" s="183">
        <v>2.50</v>
      </c>
      <c r="U20" s="183">
        <v>2.2200000000000002</v>
      </c>
      <c r="V20" s="183">
        <v>2.17</v>
      </c>
      <c r="W20" s="183">
        <v>2.2799999999999998</v>
      </c>
      <c r="X20" s="183">
        <v>2.25</v>
      </c>
      <c r="Y20" s="183">
        <v>2.5099999999999998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</row>
    <row r="21" spans="1:61" ht="13.5" customHeight="1">
      <c r="A21" s="175" t="s">
        <v>947</v>
      </c>
      <c r="B21" s="183">
        <v>2.16</v>
      </c>
      <c r="C21" s="183">
        <v>2.76</v>
      </c>
      <c r="D21" s="183">
        <v>3.96</v>
      </c>
      <c r="E21" s="183">
        <v>6.29</v>
      </c>
      <c r="F21" s="183">
        <v>9.0399999999999991</v>
      </c>
      <c r="G21" s="183">
        <v>12.73</v>
      </c>
      <c r="H21" s="183">
        <v>14</v>
      </c>
      <c r="I21" s="183">
        <v>13.24</v>
      </c>
      <c r="J21" s="183">
        <v>11.46</v>
      </c>
      <c r="K21" s="183">
        <v>7.07</v>
      </c>
      <c r="L21" s="183">
        <v>4.57</v>
      </c>
      <c r="M21" s="183">
        <v>2.67</v>
      </c>
      <c r="N21" s="183">
        <v>1.18</v>
      </c>
      <c r="O21" s="183">
        <v>1.57</v>
      </c>
      <c r="P21" s="183">
        <v>1.41</v>
      </c>
      <c r="Q21" s="183">
        <v>1.79</v>
      </c>
      <c r="R21" s="183">
        <v>2.3199999999999998</v>
      </c>
      <c r="S21" s="183">
        <v>2.12</v>
      </c>
      <c r="T21" s="183">
        <v>2.1800000000000002</v>
      </c>
      <c r="U21" s="183">
        <v>1.95</v>
      </c>
      <c r="V21" s="183">
        <v>1.75</v>
      </c>
      <c r="W21" s="183">
        <v>1.90</v>
      </c>
      <c r="X21" s="183">
        <v>1.87</v>
      </c>
      <c r="Y21" s="183">
        <v>2.0699999999999998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288" t="s">
        <v>392</v>
      </c>
      <c r="H1" s="2" t="s">
        <v>31</v>
      </c>
    </row>
    <row r="2" ht="13.5" customHeight="1">
      <c r="A2" s="6" t="s">
        <v>379</v>
      </c>
    </row>
    <row r="3" ht="13.5" customHeight="1">
      <c r="A3" s="6" t="s">
        <v>220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1990</v>
      </c>
      <c r="C18" s="11">
        <v>1991</v>
      </c>
      <c r="D18" s="11">
        <v>1992</v>
      </c>
      <c r="E18" s="11">
        <v>1993</v>
      </c>
      <c r="F18" s="11">
        <v>1994</v>
      </c>
      <c r="G18" s="11">
        <v>1995</v>
      </c>
      <c r="H18" s="11">
        <v>1996</v>
      </c>
      <c r="I18" s="11">
        <v>1997</v>
      </c>
      <c r="J18" s="11">
        <v>1998</v>
      </c>
      <c r="K18" s="11">
        <v>1999</v>
      </c>
      <c r="L18" s="11">
        <v>2000</v>
      </c>
      <c r="M18" s="11">
        <v>2001</v>
      </c>
      <c r="N18" s="11">
        <v>2002</v>
      </c>
      <c r="O18" s="11">
        <v>2003</v>
      </c>
      <c r="P18" s="11">
        <v>2004</v>
      </c>
      <c r="Q18" s="11">
        <v>2005</v>
      </c>
      <c r="R18" s="11">
        <v>2006</v>
      </c>
      <c r="S18" s="11">
        <v>2007</v>
      </c>
      <c r="T18" s="11">
        <v>2008</v>
      </c>
      <c r="U18" s="11">
        <v>2009</v>
      </c>
      <c r="V18" s="11">
        <v>2010</v>
      </c>
      <c r="W18" s="11">
        <v>2011</v>
      </c>
      <c r="X18" s="11">
        <v>2012</v>
      </c>
      <c r="Y18" s="11">
        <v>2013</v>
      </c>
      <c r="Z18" s="11">
        <v>2014</v>
      </c>
      <c r="AA18" s="11">
        <v>2015</v>
      </c>
      <c r="AB18" s="11">
        <v>2016</v>
      </c>
      <c r="AC18" s="11">
        <v>2017</v>
      </c>
      <c r="AD18" s="11">
        <v>2018</v>
      </c>
      <c r="AE18" s="11">
        <v>2019</v>
      </c>
      <c r="AF18" s="11">
        <v>2020</v>
      </c>
      <c r="AG18" s="11">
        <v>2021</v>
      </c>
      <c r="AH18" s="11">
        <v>2022</v>
      </c>
      <c r="AI18" s="11">
        <v>2023</v>
      </c>
      <c r="AJ18" s="11">
        <v>2024</v>
      </c>
      <c r="AK18" s="11">
        <v>2025</v>
      </c>
      <c r="AL18" s="11">
        <v>2026</v>
      </c>
    </row>
    <row r="19" spans="1:38" ht="13.5" customHeight="1">
      <c r="A19" s="13" t="s">
        <v>1025</v>
      </c>
      <c r="B19" s="8">
        <v>75.430000000000007</v>
      </c>
      <c r="C19" s="8">
        <v>75.75</v>
      </c>
      <c r="D19" s="8">
        <v>76.22</v>
      </c>
      <c r="E19" s="8">
        <v>76.459999999999994</v>
      </c>
      <c r="F19" s="8">
        <v>76.67</v>
      </c>
      <c r="G19" s="8">
        <v>76.69</v>
      </c>
      <c r="H19" s="8">
        <v>77.36</v>
      </c>
      <c r="I19" s="8">
        <v>77.48</v>
      </c>
      <c r="J19" s="8">
        <v>78.03</v>
      </c>
      <c r="K19" s="8">
        <v>78.14</v>
      </c>
      <c r="L19" s="8">
        <v>78.39</v>
      </c>
      <c r="M19" s="8">
        <v>78.510000000000005</v>
      </c>
      <c r="N19" s="8">
        <v>78.70</v>
      </c>
      <c r="O19" s="8">
        <v>78.64</v>
      </c>
      <c r="P19" s="8">
        <v>79.20</v>
      </c>
      <c r="Q19" s="8">
        <v>79.34</v>
      </c>
      <c r="R19" s="8">
        <v>79.849999999999994</v>
      </c>
      <c r="S19" s="8">
        <v>80.06</v>
      </c>
      <c r="T19" s="8">
        <v>80.290000000000006</v>
      </c>
      <c r="U19" s="8">
        <v>80.30</v>
      </c>
      <c r="V19" s="8">
        <v>80.63</v>
      </c>
      <c r="W19" s="8">
        <v>80.83</v>
      </c>
      <c r="X19" s="8">
        <v>80.989999999999995</v>
      </c>
      <c r="Y19" s="8">
        <v>81.16</v>
      </c>
      <c r="Z19" s="8">
        <v>81.73</v>
      </c>
      <c r="AA19" s="8">
        <v>81.45</v>
      </c>
      <c r="AB19" s="8">
        <v>81.83</v>
      </c>
      <c r="AC19" s="8">
        <v>81.849999999999994</v>
      </c>
      <c r="AD19" s="8">
        <v>81.89</v>
      </c>
      <c r="AE19" s="8">
        <v>82.10</v>
      </c>
      <c r="AF19" s="8">
        <v>81.38</v>
      </c>
      <c r="AG19" s="8">
        <v>80.510000000000005</v>
      </c>
      <c r="AH19" s="8">
        <v>82.01</v>
      </c>
      <c r="AI19" s="8">
        <v>82.78</v>
      </c>
      <c r="AJ19" s="8">
        <v>83.14</v>
      </c>
      <c r="AK19" s="8">
        <v>83.32</v>
      </c>
      <c r="AL19" s="8">
        <v>83.48</v>
      </c>
    </row>
    <row r="20" spans="1:38" ht="13.5" customHeight="1">
      <c r="A20" s="13" t="s">
        <v>1026</v>
      </c>
      <c r="B20" s="8">
        <v>67.569999999999993</v>
      </c>
      <c r="C20" s="8">
        <v>68.23</v>
      </c>
      <c r="D20" s="8">
        <v>68.540000000000006</v>
      </c>
      <c r="E20" s="8">
        <v>69.28</v>
      </c>
      <c r="F20" s="8">
        <v>69.52</v>
      </c>
      <c r="G20" s="8">
        <v>69.709999999999994</v>
      </c>
      <c r="H20" s="8">
        <v>70.349999999999994</v>
      </c>
      <c r="I20" s="8">
        <v>70.489999999999995</v>
      </c>
      <c r="J20" s="8">
        <v>71.11</v>
      </c>
      <c r="K20" s="8">
        <v>71.400000000000006</v>
      </c>
      <c r="L20" s="8">
        <v>71.63</v>
      </c>
      <c r="M20" s="8">
        <v>72.03</v>
      </c>
      <c r="N20" s="8">
        <v>72.08</v>
      </c>
      <c r="O20" s="8">
        <v>72.06</v>
      </c>
      <c r="P20" s="8">
        <v>72.56</v>
      </c>
      <c r="Q20" s="8">
        <v>72.91</v>
      </c>
      <c r="R20" s="8">
        <v>73.44</v>
      </c>
      <c r="S20" s="8">
        <v>73.67</v>
      </c>
      <c r="T20" s="8">
        <v>74.02</v>
      </c>
      <c r="U20" s="8">
        <v>74.17</v>
      </c>
      <c r="V20" s="8">
        <v>74.400000000000006</v>
      </c>
      <c r="W20" s="8">
        <v>74.709999999999994</v>
      </c>
      <c r="X20" s="8">
        <v>74.959999999999994</v>
      </c>
      <c r="Y20" s="8">
        <v>75.150000000000006</v>
      </c>
      <c r="Z20" s="8">
        <v>75.709999999999994</v>
      </c>
      <c r="AA20" s="8">
        <v>75.61</v>
      </c>
      <c r="AB20" s="8">
        <v>76.040000000000006</v>
      </c>
      <c r="AC20" s="8">
        <v>76</v>
      </c>
      <c r="AD20" s="8">
        <v>76.08</v>
      </c>
      <c r="AE20" s="8">
        <v>76.33</v>
      </c>
      <c r="AF20" s="8">
        <v>75.30</v>
      </c>
      <c r="AG20" s="8">
        <v>74.09</v>
      </c>
      <c r="AH20" s="8">
        <v>76.150000000000006</v>
      </c>
      <c r="AI20" s="8">
        <v>76.89</v>
      </c>
      <c r="AJ20" s="8">
        <v>77.150000000000006</v>
      </c>
      <c r="AK20" s="8">
        <v>77.44</v>
      </c>
      <c r="AL20" s="8">
        <v>77.64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</row>
    <row r="23" spans="3:3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</row>
    <row r="24" spans="3:3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</row>
    <row r="25" spans="3:3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</row>
    <row r="26" spans="3:3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</row>
    <row r="27" spans="3:38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</row>
    <row r="28" spans="3:38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</row>
    <row r="29" spans="3:38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</row>
    <row r="30" spans="3:38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</row>
    <row r="31" spans="3:38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</row>
    <row r="32" spans="3:38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</row>
    <row r="33" spans="3:38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</row>
    <row r="34" spans="3:38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</row>
    <row r="35" spans="3:38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</row>
    <row r="36" spans="3:38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</row>
    <row r="37" spans="3:38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</row>
    <row r="38" spans="3:38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</row>
    <row r="39" spans="3:38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</row>
    <row r="40" spans="3:38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</row>
    <row r="41" spans="3:38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</row>
    <row r="42" spans="3:38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</row>
    <row r="43" spans="3:38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</row>
    <row r="44" spans="3:38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</row>
    <row r="45" spans="3:38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</row>
    <row r="46" spans="3:38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</row>
    <row r="47" spans="3:38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</row>
    <row r="48" spans="3:38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</row>
    <row r="49" spans="3:38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</row>
    <row r="50" spans="3:38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</row>
    <row r="51" spans="3:38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</row>
    <row r="52" spans="3:38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</row>
    <row r="53" spans="3:38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</row>
    <row r="54" spans="3:38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</row>
    <row r="55" spans="3:38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</row>
    <row r="56" spans="3:38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</row>
    <row r="57" spans="3:38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</row>
    <row r="58" spans="3:38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</row>
    <row r="59" spans="3:38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</row>
    <row r="60" spans="3:38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</row>
    <row r="61" spans="3:38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</row>
    <row r="62" spans="3:38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</row>
    <row r="63" spans="3:38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</row>
    <row r="64" spans="3:38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</row>
    <row r="65" spans="3:38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</row>
    <row r="66" spans="3:38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</row>
    <row r="67" spans="3:38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</row>
    <row r="68" spans="3:38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</row>
    <row r="69" spans="3:38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</row>
    <row r="70" spans="3:38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</row>
    <row r="71" spans="3:38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</row>
    <row r="72" spans="3:38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</row>
    <row r="73" spans="3:38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</row>
    <row r="74" spans="3:38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</row>
    <row r="75" spans="3:38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3:38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</row>
    <row r="77" spans="3:38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</row>
    <row r="78" spans="3:38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</row>
    <row r="79" spans="3:38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</row>
    <row r="80" spans="3:38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</row>
    <row r="81" spans="3:38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</row>
    <row r="82" spans="3:38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3:38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3:38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3:38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3:38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3:38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3:38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3:38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3:38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3:38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3:38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3:38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4"/>
    <col min="71" max="16384" width="7.33333333333333" style="5"/>
  </cols>
  <sheetData>
    <row r="1" spans="1:8" ht="13.5" customHeight="1">
      <c r="A1" s="288" t="s">
        <v>390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400</v>
      </c>
    </row>
    <row r="5" spans="2:36" ht="13.5" customHeight="1"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/>
      <c r="AA5"/>
      <c r="AB5" s="294"/>
      <c r="AC5" s="294"/>
      <c r="AD5" s="294"/>
      <c r="AE5" s="294"/>
      <c r="AF5" s="294"/>
      <c r="AG5" s="294"/>
      <c r="AH5" s="294"/>
      <c r="AI5" s="294"/>
      <c r="AJ5" s="294"/>
    </row>
    <row r="18" spans="2:73" ht="13.5" customHeight="1"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5" t="s">
        <v>1027</v>
      </c>
      <c r="B19" s="8">
        <v>8.83</v>
      </c>
      <c r="C19" s="8">
        <v>3.89</v>
      </c>
      <c r="D19" s="8">
        <v>-5.94</v>
      </c>
      <c r="E19" s="8">
        <v>-14.34</v>
      </c>
      <c r="F19" s="8">
        <v>-26.89</v>
      </c>
      <c r="G19" s="8">
        <v>-31.82</v>
      </c>
      <c r="H19" s="8">
        <v>-21.32</v>
      </c>
      <c r="I19" s="8">
        <v>-22.66</v>
      </c>
      <c r="J19" s="8">
        <v>-21.03</v>
      </c>
      <c r="K19" s="8">
        <v>-14.67</v>
      </c>
      <c r="L19" s="8">
        <v>-14.67</v>
      </c>
      <c r="M19" s="8">
        <v>-10.64</v>
      </c>
      <c r="N19" s="8">
        <v>-5.14</v>
      </c>
      <c r="O19" s="8">
        <v>-5.04</v>
      </c>
      <c r="P19" s="8">
        <v>-2.11</v>
      </c>
      <c r="Q19" s="8">
        <v>4.0599999999999996</v>
      </c>
      <c r="R19" s="8">
        <v>11.05</v>
      </c>
      <c r="S19" s="8">
        <v>14.12</v>
      </c>
      <c r="T19" s="8">
        <v>8.17</v>
      </c>
      <c r="U19" s="8">
        <v>-4.4400000000000004</v>
      </c>
      <c r="V19" s="8">
        <v>-18.60</v>
      </c>
      <c r="W19" s="8">
        <v>-26.37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5" t="s">
        <v>1028</v>
      </c>
      <c r="B20" s="8">
        <v>-2.80</v>
      </c>
      <c r="C20" s="8">
        <v>-7.09</v>
      </c>
      <c r="D20" s="8">
        <v>-16.920000000000002</v>
      </c>
      <c r="E20" s="8">
        <v>-24.54</v>
      </c>
      <c r="F20" s="8">
        <v>-37.659999999999997</v>
      </c>
      <c r="G20" s="8">
        <v>-43.39</v>
      </c>
      <c r="H20" s="8">
        <v>-34.619999999999997</v>
      </c>
      <c r="I20" s="8">
        <v>-37.97</v>
      </c>
      <c r="J20" s="8">
        <v>-35.51</v>
      </c>
      <c r="K20" s="8">
        <v>-28.28</v>
      </c>
      <c r="L20" s="8">
        <v>-27.72</v>
      </c>
      <c r="M20" s="8">
        <v>-22.61</v>
      </c>
      <c r="N20" s="8">
        <v>-21.49</v>
      </c>
      <c r="O20" s="8">
        <v>-28.82</v>
      </c>
      <c r="P20" s="8">
        <v>-41.98</v>
      </c>
      <c r="Q20" s="8">
        <v>-48.43</v>
      </c>
      <c r="R20" s="8">
        <v>-47.63</v>
      </c>
      <c r="S20" s="8">
        <v>-43.41</v>
      </c>
      <c r="T20" s="8">
        <v>-36.51</v>
      </c>
      <c r="U20" s="8">
        <v>-34.31</v>
      </c>
      <c r="V20" s="8">
        <v>-34.479999999999997</v>
      </c>
      <c r="W20" s="8">
        <v>-34.40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5" t="s">
        <v>1029</v>
      </c>
      <c r="B21" s="8">
        <v>11.63</v>
      </c>
      <c r="C21" s="8">
        <v>10.98</v>
      </c>
      <c r="D21" s="8">
        <v>10.98</v>
      </c>
      <c r="E21" s="8">
        <v>10.210000000000001</v>
      </c>
      <c r="F21" s="8">
        <v>10.76</v>
      </c>
      <c r="G21" s="8">
        <v>11.56</v>
      </c>
      <c r="H21" s="8">
        <v>13.31</v>
      </c>
      <c r="I21" s="8">
        <v>15.31</v>
      </c>
      <c r="J21" s="8">
        <v>14.48</v>
      </c>
      <c r="K21" s="8">
        <v>13.60</v>
      </c>
      <c r="L21" s="8">
        <v>13.05</v>
      </c>
      <c r="M21" s="8">
        <v>11.97</v>
      </c>
      <c r="N21" s="8">
        <v>16.35</v>
      </c>
      <c r="O21" s="8">
        <v>23.79</v>
      </c>
      <c r="P21" s="8">
        <v>39.869999999999997</v>
      </c>
      <c r="Q21" s="8">
        <v>52.48</v>
      </c>
      <c r="R21" s="8">
        <v>58.68</v>
      </c>
      <c r="S21" s="8">
        <v>57.53</v>
      </c>
      <c r="T21" s="8">
        <v>44.68</v>
      </c>
      <c r="U21" s="8">
        <v>29.87</v>
      </c>
      <c r="V21" s="8">
        <v>15.88</v>
      </c>
      <c r="W21" s="8">
        <v>8.0299999999999994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S26" s="174"/>
      <c r="BT26" s="174"/>
      <c r="BU26" s="174"/>
    </row>
    <row r="27" spans="3:7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S27" s="174"/>
      <c r="BT27" s="174"/>
      <c r="BU27" s="174"/>
    </row>
    <row r="28" spans="3:7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S28" s="174"/>
      <c r="BT28" s="174"/>
      <c r="BU28" s="174"/>
    </row>
    <row r="29" spans="3:7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S29" s="174"/>
      <c r="BT29" s="174"/>
      <c r="BU29" s="174"/>
    </row>
    <row r="30" spans="3:7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S30" s="174"/>
      <c r="BT30" s="174"/>
      <c r="BU30" s="174"/>
    </row>
    <row r="31" spans="3:7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S31" s="174"/>
      <c r="BT31" s="174"/>
      <c r="BU31" s="174"/>
    </row>
    <row r="32" spans="3:73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S32" s="174"/>
      <c r="BT32" s="174"/>
      <c r="BU32" s="174"/>
    </row>
    <row r="33" spans="3:73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S33" s="174"/>
      <c r="BT33" s="174"/>
      <c r="BU33" s="174"/>
    </row>
    <row r="34" spans="3:73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S34" s="174"/>
      <c r="BT34" s="174"/>
      <c r="BU34" s="174"/>
    </row>
    <row r="35" spans="3:73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S35" s="174"/>
      <c r="BT35" s="174"/>
      <c r="BU35" s="174"/>
    </row>
    <row r="36" spans="3:73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S36" s="174"/>
      <c r="BT36" s="174"/>
      <c r="BU36" s="174"/>
    </row>
    <row r="37" spans="3:73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S37" s="174"/>
      <c r="BT37" s="174"/>
      <c r="BU37" s="174"/>
    </row>
    <row r="38" spans="3:73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S38" s="174"/>
      <c r="BT38" s="174"/>
      <c r="BU38" s="174"/>
    </row>
    <row r="39" spans="3:73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S39" s="174"/>
      <c r="BT39" s="174"/>
      <c r="BU39" s="174"/>
    </row>
    <row r="40" spans="3:73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S40" s="174"/>
      <c r="BT40" s="174"/>
      <c r="BU40" s="174"/>
    </row>
    <row r="41" spans="3:73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S41" s="174"/>
      <c r="BT41" s="174"/>
      <c r="BU41" s="174"/>
    </row>
    <row r="42" spans="3:73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S42" s="174"/>
      <c r="BT42" s="174"/>
      <c r="BU42" s="174"/>
    </row>
    <row r="43" spans="3:73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S43" s="174"/>
      <c r="BT43" s="174"/>
      <c r="BU43" s="174"/>
    </row>
    <row r="44" spans="3:73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S44" s="174"/>
      <c r="BT44" s="174"/>
      <c r="BU44" s="174"/>
    </row>
    <row r="45" spans="3:73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S45" s="174"/>
      <c r="BT45" s="174"/>
      <c r="BU45" s="174"/>
    </row>
    <row r="46" spans="3:73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S46" s="174"/>
      <c r="BT46" s="174"/>
      <c r="BU46" s="174"/>
    </row>
    <row r="47" spans="3:73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S47" s="174"/>
      <c r="BT47" s="174"/>
      <c r="BU47" s="174"/>
    </row>
    <row r="48" spans="3:73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S48" s="174"/>
      <c r="BT48" s="174"/>
      <c r="BU48" s="174"/>
    </row>
    <row r="49" spans="3:73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S49" s="174"/>
      <c r="BT49" s="174"/>
      <c r="BU49" s="174"/>
    </row>
    <row r="50" spans="3:73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S50" s="174"/>
      <c r="BT50" s="174"/>
      <c r="BU50" s="174"/>
    </row>
    <row r="51" spans="3:73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S51" s="174"/>
      <c r="BT51" s="174"/>
      <c r="BU51" s="174"/>
    </row>
    <row r="52" spans="3:73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S52" s="174"/>
      <c r="BT52" s="174"/>
      <c r="BU52" s="174"/>
    </row>
    <row r="53" spans="3:73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S53" s="174"/>
      <c r="BT53" s="174"/>
      <c r="BU53" s="174"/>
    </row>
    <row r="54" spans="3:73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S54" s="174"/>
      <c r="BT54" s="174"/>
      <c r="BU54" s="174"/>
    </row>
    <row r="55" spans="3:73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S55" s="174"/>
      <c r="BT55" s="174"/>
      <c r="BU55" s="174"/>
    </row>
    <row r="56" spans="3:73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S56" s="174"/>
      <c r="BT56" s="174"/>
      <c r="BU56" s="174"/>
    </row>
    <row r="57" spans="3:73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S57" s="174"/>
      <c r="BT57" s="174"/>
      <c r="BU57" s="174"/>
    </row>
    <row r="58" spans="3:73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S58" s="174"/>
      <c r="BT58" s="174"/>
      <c r="BU58" s="174"/>
    </row>
    <row r="59" spans="3:73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S59" s="174"/>
      <c r="BT59" s="174"/>
      <c r="BU59" s="174"/>
    </row>
    <row r="60" spans="3:73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S60" s="174"/>
      <c r="BT60" s="174"/>
      <c r="BU60" s="174"/>
    </row>
    <row r="61" spans="3:73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S61" s="174"/>
      <c r="BT61" s="174"/>
      <c r="BU61" s="174"/>
    </row>
    <row r="62" spans="3:73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S62" s="174"/>
      <c r="BT62" s="174"/>
      <c r="BU62" s="174"/>
    </row>
    <row r="63" spans="3:73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  <c r="BS63" s="174"/>
      <c r="BT63" s="174"/>
      <c r="BU63" s="174"/>
    </row>
    <row r="64" spans="3:73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  <c r="BS64" s="174"/>
      <c r="BT64" s="174"/>
      <c r="BU64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List112">
    <tabColor theme="7" tint="0.399980008602142"/>
  </sheetPr>
  <dimension ref="A1:CB27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8.3333333333333" style="174" customWidth="1"/>
    <col min="2" max="2" width="7.33333333333333" style="174" customWidth="1"/>
    <col min="3" max="10" width="7.5" style="174" bestFit="1" customWidth="1"/>
    <col min="11" max="13" width="8" style="174" bestFit="1" customWidth="1"/>
    <col min="14" max="16384" width="7.33333333333333" style="174"/>
  </cols>
  <sheetData>
    <row r="1" spans="1:8" ht="13.5" customHeight="1">
      <c r="A1" s="288" t="s">
        <v>417</v>
      </c>
      <c r="H1" s="2" t="s">
        <v>31</v>
      </c>
    </row>
    <row r="2" ht="13.5" customHeight="1">
      <c r="A2" s="176" t="s">
        <v>904</v>
      </c>
    </row>
    <row r="3" ht="13.5" customHeight="1">
      <c r="A3" s="176" t="s">
        <v>220</v>
      </c>
    </row>
    <row r="5" spans="2:38" ht="13.5" customHeight="1"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50"/>
      <c r="AA5" s="250"/>
      <c r="AB5" s="294"/>
      <c r="AC5" s="294"/>
      <c r="AD5" s="294"/>
      <c r="AE5" s="294"/>
      <c r="AF5" s="294"/>
      <c r="AG5" s="294"/>
      <c r="AH5" s="294"/>
      <c r="AI5" s="294"/>
      <c r="AJ5" s="294"/>
      <c r="AL5" s="250"/>
    </row>
    <row r="18" spans="2:80" ht="13.5" customHeight="1"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1:80" ht="13.5" customHeight="1">
      <c r="A19" s="175" t="s">
        <v>498</v>
      </c>
      <c r="B19" s="189">
        <v>15.57</v>
      </c>
      <c r="C19" s="189">
        <v>24.98</v>
      </c>
      <c r="D19" s="189">
        <v>31.24</v>
      </c>
      <c r="E19" s="189">
        <v>39.75</v>
      </c>
      <c r="F19" s="189">
        <v>44.14</v>
      </c>
      <c r="G19" s="189">
        <v>7.84</v>
      </c>
      <c r="H19" s="189">
        <v>21.87</v>
      </c>
      <c r="I19" s="189">
        <v>310.82</v>
      </c>
      <c r="J19" s="189">
        <v>73.03</v>
      </c>
      <c r="K19" s="189">
        <v>8.9499999999999993</v>
      </c>
      <c r="L19" s="189">
        <v>-27.16</v>
      </c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</row>
    <row r="20" spans="1:80" ht="13.5" customHeight="1">
      <c r="A20" s="175" t="s">
        <v>499</v>
      </c>
      <c r="B20" s="189">
        <v>15.98</v>
      </c>
      <c r="C20" s="189">
        <v>20.06</v>
      </c>
      <c r="D20" s="189">
        <v>28.27</v>
      </c>
      <c r="E20" s="189">
        <v>38.630000000000003</v>
      </c>
      <c r="F20" s="189">
        <v>44.27</v>
      </c>
      <c r="G20" s="189">
        <v>26.93</v>
      </c>
      <c r="H20" s="189">
        <v>49.97</v>
      </c>
      <c r="I20" s="189">
        <v>329.74</v>
      </c>
      <c r="J20" s="189">
        <v>94.67</v>
      </c>
      <c r="K20" s="189">
        <v>36.85</v>
      </c>
      <c r="L20" s="189">
        <v>-6.87</v>
      </c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</row>
    <row r="21" spans="1:80" ht="13.5" customHeight="1">
      <c r="A21" s="175" t="s">
        <v>500</v>
      </c>
      <c r="B21" s="189">
        <v>-0.41</v>
      </c>
      <c r="C21" s="189">
        <v>4.91</v>
      </c>
      <c r="D21" s="189">
        <v>2.96</v>
      </c>
      <c r="E21" s="189">
        <v>1.1200000000000001</v>
      </c>
      <c r="F21" s="189">
        <v>-0.13</v>
      </c>
      <c r="G21" s="189">
        <v>-19.09</v>
      </c>
      <c r="H21" s="189">
        <v>-28.10</v>
      </c>
      <c r="I21" s="189">
        <v>-18.920000000000002</v>
      </c>
      <c r="J21" s="189">
        <v>-21.65</v>
      </c>
      <c r="K21" s="189">
        <v>-27.90</v>
      </c>
      <c r="L21" s="189">
        <v>-20.29</v>
      </c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</row>
    <row r="22" spans="1:80" ht="13.5" customHeight="1">
      <c r="A22" s="175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</row>
    <row r="23" spans="1:80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1:80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1:80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3.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05"/>
      <c r="D2" s="205"/>
    </row>
    <row r="3" spans="1:8" ht="12.75" customHeight="1">
      <c r="A3" s="21" t="s">
        <v>395</v>
      </c>
      <c r="B3" s="21" t="s">
        <v>396</v>
      </c>
      <c r="C3" s="21"/>
      <c r="D3" s="21"/>
      <c r="E3"/>
      <c r="F3"/>
      <c r="G3"/>
      <c r="H3"/>
    </row>
    <row r="4" spans="1:4" ht="12.75" customHeight="1">
      <c r="A4" s="72" t="s">
        <v>112</v>
      </c>
      <c r="B4" s="72" t="s">
        <v>113</v>
      </c>
      <c r="C4" s="72"/>
      <c r="D4" s="72"/>
    </row>
    <row r="5" spans="5:7" ht="12.75" customHeight="1">
      <c r="E5" s="122"/>
      <c r="G5" s="113"/>
    </row>
    <row r="6" spans="1:14" ht="1.5" customHeight="1" thickBot="1">
      <c r="A6" s="219"/>
      <c r="B6" s="219"/>
      <c r="C6" s="261"/>
      <c r="D6" s="261"/>
      <c r="E6" s="220"/>
      <c r="F6" s="219"/>
      <c r="G6" s="221"/>
      <c r="H6" s="219"/>
      <c r="I6" s="219"/>
      <c r="J6" s="219"/>
      <c r="K6" s="219"/>
      <c r="L6" s="219"/>
      <c r="M6" s="219"/>
      <c r="N6" s="219"/>
    </row>
    <row r="7" spans="1:14" ht="12.75" customHeight="1">
      <c r="A7" s="353"/>
      <c r="B7" s="353"/>
      <c r="C7" s="301"/>
      <c r="D7" s="301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31"/>
      <c r="B8" s="731"/>
      <c r="C8" s="341"/>
      <c r="D8" s="341"/>
      <c r="E8" s="713"/>
      <c r="F8" s="713"/>
      <c r="G8" s="713"/>
      <c r="H8" s="713"/>
      <c r="I8" s="713"/>
      <c r="J8" s="713"/>
      <c r="K8" s="715" t="s">
        <v>464</v>
      </c>
      <c r="L8" s="715" t="s">
        <v>464</v>
      </c>
      <c r="M8" s="715" t="s">
        <v>597</v>
      </c>
      <c r="N8" s="715" t="s">
        <v>597</v>
      </c>
    </row>
    <row r="9" spans="1:14" ht="12.75" customHeight="1" hidden="1">
      <c r="A9" s="731"/>
      <c r="B9" s="712"/>
      <c r="C9" s="341"/>
      <c r="D9" s="341"/>
      <c r="E9" s="713"/>
      <c r="F9" s="713"/>
      <c r="G9" s="713"/>
      <c r="H9" s="713"/>
      <c r="I9" s="713"/>
      <c r="J9" s="713"/>
      <c r="K9" s="715" t="s">
        <v>465</v>
      </c>
      <c r="L9" s="715" t="s">
        <v>465</v>
      </c>
      <c r="M9" s="715" t="s">
        <v>598</v>
      </c>
      <c r="N9" s="715" t="s">
        <v>598</v>
      </c>
    </row>
    <row r="10" spans="1:14" ht="12.75" customHeight="1">
      <c r="A10" s="745" t="s">
        <v>612</v>
      </c>
      <c r="B10" s="383" t="s">
        <v>613</v>
      </c>
      <c r="C10" s="902" t="s">
        <v>614</v>
      </c>
      <c r="D10" s="902" t="s">
        <v>615</v>
      </c>
      <c r="E10" s="419">
        <v>10650</v>
      </c>
      <c r="F10" s="858">
        <v>10694</v>
      </c>
      <c r="G10" s="419">
        <v>10495</v>
      </c>
      <c r="H10" s="419">
        <v>10517</v>
      </c>
      <c r="I10" s="419">
        <v>10828</v>
      </c>
      <c r="J10" s="419">
        <v>10901</v>
      </c>
      <c r="K10" s="419">
        <v>10910</v>
      </c>
      <c r="L10" s="322">
        <v>10856</v>
      </c>
      <c r="M10" s="322">
        <v>10799</v>
      </c>
      <c r="N10" s="322">
        <v>10739</v>
      </c>
    </row>
    <row r="11" spans="1:14" ht="12.75" customHeight="1">
      <c r="A11" s="607" t="s">
        <v>527</v>
      </c>
      <c r="B11" s="607" t="s">
        <v>527</v>
      </c>
      <c r="C11" s="397" t="s">
        <v>342</v>
      </c>
      <c r="D11" s="397" t="s">
        <v>343</v>
      </c>
      <c r="E11" s="678">
        <v>0.40</v>
      </c>
      <c r="F11" s="859">
        <v>0.40</v>
      </c>
      <c r="G11" s="678">
        <v>-1.90</v>
      </c>
      <c r="H11" s="678">
        <v>0.20</v>
      </c>
      <c r="I11" s="678">
        <v>3</v>
      </c>
      <c r="J11" s="678">
        <v>0.70</v>
      </c>
      <c r="K11" s="678">
        <v>0.10</v>
      </c>
      <c r="L11" s="679">
        <v>-0.50</v>
      </c>
      <c r="M11" s="679">
        <v>-0.50</v>
      </c>
      <c r="N11" s="679">
        <v>-0.60</v>
      </c>
    </row>
    <row r="12" spans="1:14" ht="12.75" customHeight="1">
      <c r="A12" s="632" t="s">
        <v>616</v>
      </c>
      <c r="B12" s="632" t="s">
        <v>617</v>
      </c>
      <c r="C12" s="397" t="s">
        <v>614</v>
      </c>
      <c r="D12" s="397" t="s">
        <v>615</v>
      </c>
      <c r="E12" s="735">
        <v>2160</v>
      </c>
      <c r="F12" s="860">
        <v>2188</v>
      </c>
      <c r="G12" s="735">
        <v>2171</v>
      </c>
      <c r="H12" s="735">
        <v>2197</v>
      </c>
      <c r="I12" s="735">
        <v>2307</v>
      </c>
      <c r="J12" s="735">
        <v>2321</v>
      </c>
      <c r="K12" s="735">
        <v>2309</v>
      </c>
      <c r="L12" s="736">
        <v>2272</v>
      </c>
      <c r="M12" s="736">
        <v>2231</v>
      </c>
      <c r="N12" s="736">
        <v>2184</v>
      </c>
    </row>
    <row r="13" spans="1:14" ht="12.75" customHeight="1">
      <c r="A13" s="737" t="s">
        <v>527</v>
      </c>
      <c r="B13" s="737" t="s">
        <v>527</v>
      </c>
      <c r="C13" s="397" t="s">
        <v>342</v>
      </c>
      <c r="D13" s="397" t="s">
        <v>343</v>
      </c>
      <c r="E13" s="678">
        <v>1.30</v>
      </c>
      <c r="F13" s="859">
        <v>1.30</v>
      </c>
      <c r="G13" s="678">
        <v>-0.80</v>
      </c>
      <c r="H13" s="678">
        <v>1.20</v>
      </c>
      <c r="I13" s="678">
        <v>5</v>
      </c>
      <c r="J13" s="678">
        <v>0.60</v>
      </c>
      <c r="K13" s="678">
        <v>-0.50</v>
      </c>
      <c r="L13" s="679">
        <v>-1.60</v>
      </c>
      <c r="M13" s="679">
        <v>-1.80</v>
      </c>
      <c r="N13" s="679">
        <v>-2.10</v>
      </c>
    </row>
    <row r="14" spans="1:14" ht="12.75" customHeight="1">
      <c r="A14" s="632" t="s">
        <v>618</v>
      </c>
      <c r="B14" s="632" t="s">
        <v>619</v>
      </c>
      <c r="C14" s="397" t="s">
        <v>614</v>
      </c>
      <c r="D14" s="397" t="s">
        <v>615</v>
      </c>
      <c r="E14" s="735">
        <v>6403</v>
      </c>
      <c r="F14" s="860">
        <v>6374</v>
      </c>
      <c r="G14" s="735">
        <v>6172</v>
      </c>
      <c r="H14" s="735">
        <v>6151</v>
      </c>
      <c r="I14" s="735">
        <v>6312</v>
      </c>
      <c r="J14" s="735">
        <v>6342</v>
      </c>
      <c r="K14" s="735">
        <v>6344</v>
      </c>
      <c r="L14" s="736">
        <v>6313</v>
      </c>
      <c r="M14" s="736">
        <v>6281</v>
      </c>
      <c r="N14" s="736">
        <v>6251</v>
      </c>
    </row>
    <row r="15" spans="1:14" ht="12.75" customHeight="1">
      <c r="A15" s="737" t="s">
        <v>527</v>
      </c>
      <c r="B15" s="737" t="s">
        <v>527</v>
      </c>
      <c r="C15" s="397" t="s">
        <v>342</v>
      </c>
      <c r="D15" s="397" t="s">
        <v>343</v>
      </c>
      <c r="E15" s="678">
        <v>-0.50</v>
      </c>
      <c r="F15" s="859">
        <v>-0.40</v>
      </c>
      <c r="G15" s="678">
        <v>-3.20</v>
      </c>
      <c r="H15" s="678">
        <v>-0.30</v>
      </c>
      <c r="I15" s="678">
        <v>2.60</v>
      </c>
      <c r="J15" s="678">
        <v>0.50</v>
      </c>
      <c r="K15" s="678">
        <v>0</v>
      </c>
      <c r="L15" s="679">
        <v>-0.50</v>
      </c>
      <c r="M15" s="679">
        <v>-0.50</v>
      </c>
      <c r="N15" s="679">
        <v>-0.50</v>
      </c>
    </row>
    <row r="16" spans="1:14" ht="12.75" customHeight="1">
      <c r="A16" s="738" t="s">
        <v>620</v>
      </c>
      <c r="B16" s="738" t="s">
        <v>621</v>
      </c>
      <c r="C16" s="397" t="s">
        <v>614</v>
      </c>
      <c r="D16" s="397" t="s">
        <v>615</v>
      </c>
      <c r="E16" s="735">
        <v>2087</v>
      </c>
      <c r="F16" s="860">
        <v>2132</v>
      </c>
      <c r="G16" s="735">
        <v>2152</v>
      </c>
      <c r="H16" s="735">
        <v>2169</v>
      </c>
      <c r="I16" s="735">
        <v>2208</v>
      </c>
      <c r="J16" s="735">
        <v>2237</v>
      </c>
      <c r="K16" s="735">
        <v>2256</v>
      </c>
      <c r="L16" s="736">
        <v>2272</v>
      </c>
      <c r="M16" s="736">
        <v>2287</v>
      </c>
      <c r="N16" s="736">
        <v>2304</v>
      </c>
    </row>
    <row r="17" spans="1:14" ht="12.75" customHeight="1">
      <c r="A17" s="737" t="s">
        <v>527</v>
      </c>
      <c r="B17" s="737" t="s">
        <v>527</v>
      </c>
      <c r="C17" s="454" t="s">
        <v>342</v>
      </c>
      <c r="D17" s="454" t="s">
        <v>343</v>
      </c>
      <c r="E17" s="678">
        <v>2.2999999999999998</v>
      </c>
      <c r="F17" s="861">
        <v>2.2000000000000002</v>
      </c>
      <c r="G17" s="455">
        <v>0.90</v>
      </c>
      <c r="H17" s="455">
        <v>0.80</v>
      </c>
      <c r="I17" s="678">
        <v>1.80</v>
      </c>
      <c r="J17" s="678">
        <v>1.30</v>
      </c>
      <c r="K17" s="678">
        <v>0.80</v>
      </c>
      <c r="L17" s="679">
        <v>0.70</v>
      </c>
      <c r="M17" s="679">
        <v>0.70</v>
      </c>
      <c r="N17" s="679">
        <v>0.70</v>
      </c>
    </row>
    <row r="18" spans="1:14" ht="12.75" customHeight="1">
      <c r="A18" s="472" t="s">
        <v>642</v>
      </c>
      <c r="B18" s="383" t="s">
        <v>643</v>
      </c>
      <c r="C18" s="397" t="s">
        <v>614</v>
      </c>
      <c r="D18" s="397" t="s">
        <v>615</v>
      </c>
      <c r="E18" s="419">
        <v>2410</v>
      </c>
      <c r="F18" s="419">
        <v>2415</v>
      </c>
      <c r="G18" s="419">
        <v>2400</v>
      </c>
      <c r="H18" s="739">
        <v>2378</v>
      </c>
      <c r="I18" s="419">
        <v>2367</v>
      </c>
      <c r="J18" s="419">
        <v>2371</v>
      </c>
      <c r="K18" s="419">
        <v>2367</v>
      </c>
      <c r="L18" s="322">
        <v>2356</v>
      </c>
      <c r="M18" s="322">
        <v>2352</v>
      </c>
      <c r="N18" s="322">
        <v>2352</v>
      </c>
    </row>
    <row r="19" spans="1:14" ht="12.75" customHeight="1">
      <c r="A19" s="737" t="s">
        <v>527</v>
      </c>
      <c r="B19" s="737" t="s">
        <v>527</v>
      </c>
      <c r="C19" s="454" t="s">
        <v>342</v>
      </c>
      <c r="D19" s="454" t="s">
        <v>343</v>
      </c>
      <c r="E19" s="678">
        <v>0.30</v>
      </c>
      <c r="F19" s="678">
        <v>0.20</v>
      </c>
      <c r="G19" s="678">
        <v>-0.60</v>
      </c>
      <c r="H19" s="678">
        <v>-0.90</v>
      </c>
      <c r="I19" s="678">
        <v>-0.40</v>
      </c>
      <c r="J19" s="678">
        <v>0.20</v>
      </c>
      <c r="K19" s="678">
        <v>-0.20</v>
      </c>
      <c r="L19" s="679">
        <v>-0.50</v>
      </c>
      <c r="M19" s="679">
        <v>-0.20</v>
      </c>
      <c r="N19" s="679">
        <v>0</v>
      </c>
    </row>
    <row r="20" spans="1:14" ht="12.75" customHeight="1">
      <c r="A20" s="472" t="s">
        <v>622</v>
      </c>
      <c r="B20" s="472" t="s">
        <v>623</v>
      </c>
      <c r="C20" s="397"/>
      <c r="D20" s="397"/>
      <c r="E20" s="394"/>
      <c r="F20" s="394"/>
      <c r="G20" s="394"/>
      <c r="H20" s="394"/>
      <c r="I20" s="394"/>
      <c r="J20" s="413"/>
      <c r="K20" s="413"/>
      <c r="L20" s="316"/>
      <c r="M20" s="316"/>
      <c r="N20" s="316"/>
    </row>
    <row r="21" spans="1:14" ht="12.75" customHeight="1">
      <c r="A21" s="632" t="s">
        <v>624</v>
      </c>
      <c r="B21" s="632" t="s">
        <v>644</v>
      </c>
      <c r="C21" s="397" t="s">
        <v>347</v>
      </c>
      <c r="D21" s="397" t="s">
        <v>347</v>
      </c>
      <c r="E21" s="740">
        <v>32.60</v>
      </c>
      <c r="F21" s="740">
        <v>33.40</v>
      </c>
      <c r="G21" s="740">
        <v>34.90</v>
      </c>
      <c r="H21" s="740">
        <v>35.299999999999997</v>
      </c>
      <c r="I21" s="740">
        <v>35</v>
      </c>
      <c r="J21" s="740">
        <v>35.299999999999997</v>
      </c>
      <c r="K21" s="740">
        <v>35.60</v>
      </c>
      <c r="L21" s="741">
        <v>36</v>
      </c>
      <c r="M21" s="741">
        <v>36.40</v>
      </c>
      <c r="N21" s="741">
        <v>36.90</v>
      </c>
    </row>
    <row r="22" spans="1:14" ht="12.75" customHeight="1">
      <c r="A22" s="632" t="s">
        <v>625</v>
      </c>
      <c r="B22" s="632" t="s">
        <v>645</v>
      </c>
      <c r="C22" s="397" t="s">
        <v>347</v>
      </c>
      <c r="D22" s="397" t="s">
        <v>347</v>
      </c>
      <c r="E22" s="740">
        <v>40.40</v>
      </c>
      <c r="F22" s="740">
        <v>40.50</v>
      </c>
      <c r="G22" s="740">
        <v>41.20</v>
      </c>
      <c r="H22" s="740">
        <v>40.60</v>
      </c>
      <c r="I22" s="740">
        <v>39.299999999999997</v>
      </c>
      <c r="J22" s="740">
        <v>38.799999999999997</v>
      </c>
      <c r="K22" s="740">
        <v>38.50</v>
      </c>
      <c r="L22" s="741">
        <v>38.40</v>
      </c>
      <c r="M22" s="741">
        <v>38.50</v>
      </c>
      <c r="N22" s="741">
        <v>38.50</v>
      </c>
    </row>
    <row r="23" spans="1:14" ht="12.75" customHeight="1">
      <c r="A23" s="632" t="s">
        <v>626</v>
      </c>
      <c r="B23" s="632" t="s">
        <v>646</v>
      </c>
      <c r="C23" s="454" t="s">
        <v>347</v>
      </c>
      <c r="D23" s="454" t="s">
        <v>347</v>
      </c>
      <c r="E23" s="740">
        <v>44.60</v>
      </c>
      <c r="F23" s="740">
        <v>45</v>
      </c>
      <c r="G23" s="740">
        <v>45.90</v>
      </c>
      <c r="H23" s="740">
        <v>44.70</v>
      </c>
      <c r="I23" s="740">
        <v>44.20</v>
      </c>
      <c r="J23" s="740">
        <v>43.60</v>
      </c>
      <c r="K23" s="740">
        <v>43.30</v>
      </c>
      <c r="L23" s="741">
        <v>42.70</v>
      </c>
      <c r="M23" s="741">
        <v>42.60</v>
      </c>
      <c r="N23" s="741">
        <v>42.90</v>
      </c>
    </row>
    <row r="24" spans="1:14" ht="12.75" customHeight="1">
      <c r="A24" s="383" t="s">
        <v>627</v>
      </c>
      <c r="B24" s="383" t="s">
        <v>628</v>
      </c>
      <c r="C24" s="454" t="s">
        <v>629</v>
      </c>
      <c r="D24" s="454" t="s">
        <v>630</v>
      </c>
      <c r="E24" s="420">
        <v>1.7090000000000001</v>
      </c>
      <c r="F24" s="420">
        <v>1.7070000000000001</v>
      </c>
      <c r="G24" s="420">
        <v>1.827</v>
      </c>
      <c r="H24" s="420">
        <v>1.6180000000000001</v>
      </c>
      <c r="I24" s="420">
        <v>1.4530000000000001</v>
      </c>
      <c r="J24" s="420">
        <v>1.3680000000000001</v>
      </c>
      <c r="K24" s="323">
        <v>1.50</v>
      </c>
      <c r="L24" s="323">
        <v>1.50</v>
      </c>
      <c r="M24" s="323">
        <v>1.50</v>
      </c>
      <c r="N24" s="323">
        <v>1.50</v>
      </c>
    </row>
    <row r="25" spans="1:29" ht="12.75" customHeight="1">
      <c r="A25" s="383" t="s">
        <v>498</v>
      </c>
      <c r="B25" s="383" t="s">
        <v>501</v>
      </c>
      <c r="C25" s="454" t="s">
        <v>614</v>
      </c>
      <c r="D25" s="454" t="s">
        <v>615</v>
      </c>
      <c r="E25" s="421">
        <v>44</v>
      </c>
      <c r="F25" s="421">
        <v>8</v>
      </c>
      <c r="G25" s="421">
        <v>22</v>
      </c>
      <c r="H25" s="421">
        <v>311</v>
      </c>
      <c r="I25" s="421">
        <v>73</v>
      </c>
      <c r="J25" s="421">
        <v>9</v>
      </c>
      <c r="K25" s="319">
        <v>-53</v>
      </c>
      <c r="L25" s="319">
        <v>-57</v>
      </c>
      <c r="M25" s="319">
        <v>-61</v>
      </c>
      <c r="N25" s="319">
        <v>3</v>
      </c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</row>
    <row r="26" spans="1:14" ht="12.75" customHeight="1">
      <c r="A26" s="383" t="s">
        <v>500</v>
      </c>
      <c r="B26" s="383" t="s">
        <v>503</v>
      </c>
      <c r="C26" s="397" t="s">
        <v>614</v>
      </c>
      <c r="D26" s="397" t="s">
        <v>615</v>
      </c>
      <c r="E26" s="421">
        <v>0</v>
      </c>
      <c r="F26" s="421">
        <v>-19</v>
      </c>
      <c r="G26" s="421">
        <v>-28</v>
      </c>
      <c r="H26" s="421">
        <v>-19</v>
      </c>
      <c r="I26" s="421">
        <v>-22</v>
      </c>
      <c r="J26" s="421">
        <v>-28</v>
      </c>
      <c r="K26" s="319">
        <v>-22</v>
      </c>
      <c r="L26" s="319">
        <v>-26</v>
      </c>
      <c r="M26" s="319">
        <v>-29</v>
      </c>
      <c r="N26" s="319">
        <v>-32</v>
      </c>
    </row>
    <row r="27" spans="1:14" ht="12.75" customHeight="1">
      <c r="A27" s="632" t="s">
        <v>631</v>
      </c>
      <c r="B27" s="632" t="s">
        <v>632</v>
      </c>
      <c r="C27" s="397" t="s">
        <v>614</v>
      </c>
      <c r="D27" s="397" t="s">
        <v>615</v>
      </c>
      <c r="E27" s="742">
        <v>112</v>
      </c>
      <c r="F27" s="742">
        <v>110</v>
      </c>
      <c r="G27" s="742">
        <v>112</v>
      </c>
      <c r="H27" s="742">
        <v>101</v>
      </c>
      <c r="I27" s="742">
        <v>91</v>
      </c>
      <c r="J27" s="742">
        <v>84</v>
      </c>
      <c r="K27" s="743">
        <v>91</v>
      </c>
      <c r="L27" s="743">
        <v>88</v>
      </c>
      <c r="M27" s="743">
        <v>86</v>
      </c>
      <c r="N27" s="743">
        <v>85</v>
      </c>
    </row>
    <row r="28" spans="1:14" ht="12.75" customHeight="1">
      <c r="A28" s="632" t="s">
        <v>633</v>
      </c>
      <c r="B28" s="632" t="s">
        <v>634</v>
      </c>
      <c r="C28" s="454" t="s">
        <v>614</v>
      </c>
      <c r="D28" s="454" t="s">
        <v>615</v>
      </c>
      <c r="E28" s="742">
        <v>112</v>
      </c>
      <c r="F28" s="742">
        <v>129</v>
      </c>
      <c r="G28" s="742">
        <v>140</v>
      </c>
      <c r="H28" s="742">
        <v>120</v>
      </c>
      <c r="I28" s="742">
        <v>113</v>
      </c>
      <c r="J28" s="742">
        <v>112</v>
      </c>
      <c r="K28" s="743">
        <v>113</v>
      </c>
      <c r="L28" s="743">
        <v>114</v>
      </c>
      <c r="M28" s="743">
        <v>115</v>
      </c>
      <c r="N28" s="743">
        <v>117</v>
      </c>
    </row>
    <row r="29" spans="1:14" ht="12.75" customHeight="1">
      <c r="A29" s="383" t="s">
        <v>499</v>
      </c>
      <c r="B29" s="383" t="s">
        <v>502</v>
      </c>
      <c r="C29" s="397" t="s">
        <v>614</v>
      </c>
      <c r="D29" s="397" t="s">
        <v>615</v>
      </c>
      <c r="E29" s="421">
        <v>44</v>
      </c>
      <c r="F29" s="421">
        <v>27</v>
      </c>
      <c r="G29" s="421">
        <v>50</v>
      </c>
      <c r="H29" s="421">
        <v>330</v>
      </c>
      <c r="I29" s="421">
        <v>95</v>
      </c>
      <c r="J29" s="421">
        <v>37</v>
      </c>
      <c r="K29" s="319">
        <v>-31</v>
      </c>
      <c r="L29" s="319">
        <v>-31</v>
      </c>
      <c r="M29" s="319">
        <v>-32</v>
      </c>
      <c r="N29" s="319">
        <v>35</v>
      </c>
    </row>
    <row r="30" spans="1:14" ht="12.75" customHeight="1">
      <c r="A30" s="632" t="s">
        <v>635</v>
      </c>
      <c r="B30" s="632" t="s">
        <v>636</v>
      </c>
      <c r="C30" s="397" t="s">
        <v>614</v>
      </c>
      <c r="D30" s="397" t="s">
        <v>615</v>
      </c>
      <c r="E30" s="742">
        <v>66</v>
      </c>
      <c r="F30" s="742">
        <v>56</v>
      </c>
      <c r="G30" s="742">
        <v>69</v>
      </c>
      <c r="H30" s="742">
        <v>350</v>
      </c>
      <c r="I30" s="742">
        <v>141</v>
      </c>
      <c r="J30" s="742">
        <v>122</v>
      </c>
      <c r="K30" s="744" t="s">
        <v>543</v>
      </c>
      <c r="L30" s="744" t="s">
        <v>543</v>
      </c>
      <c r="M30" s="744" t="s">
        <v>543</v>
      </c>
      <c r="N30" s="744" t="s">
        <v>543</v>
      </c>
    </row>
    <row r="31" spans="1:14" ht="12.75" customHeight="1">
      <c r="A31" s="632" t="s">
        <v>637</v>
      </c>
      <c r="B31" s="632" t="s">
        <v>638</v>
      </c>
      <c r="C31" s="396" t="s">
        <v>614</v>
      </c>
      <c r="D31" s="396" t="s">
        <v>615</v>
      </c>
      <c r="E31" s="742">
        <v>21</v>
      </c>
      <c r="F31" s="742">
        <v>29</v>
      </c>
      <c r="G31" s="742">
        <v>19</v>
      </c>
      <c r="H31" s="742">
        <v>20</v>
      </c>
      <c r="I31" s="742">
        <v>47</v>
      </c>
      <c r="J31" s="742">
        <v>85</v>
      </c>
      <c r="K31" s="744" t="s">
        <v>543</v>
      </c>
      <c r="L31" s="744" t="s">
        <v>543</v>
      </c>
      <c r="M31" s="744" t="s">
        <v>543</v>
      </c>
      <c r="N31" s="744" t="s">
        <v>543</v>
      </c>
    </row>
    <row r="32" spans="1:14" ht="12.75" customHeight="1" thickBot="1">
      <c r="A32" s="588" t="s">
        <v>639</v>
      </c>
      <c r="B32" s="588" t="s">
        <v>640</v>
      </c>
      <c r="C32" s="589" t="s">
        <v>614</v>
      </c>
      <c r="D32" s="589" t="s">
        <v>615</v>
      </c>
      <c r="E32" s="590" t="s">
        <v>641</v>
      </c>
      <c r="F32" s="590" t="s">
        <v>641</v>
      </c>
      <c r="G32" s="590">
        <v>-207</v>
      </c>
      <c r="H32" s="590" t="s">
        <v>641</v>
      </c>
      <c r="I32" s="590" t="s">
        <v>641</v>
      </c>
      <c r="J32" s="901" t="s">
        <v>641</v>
      </c>
      <c r="K32" s="591" t="s">
        <v>641</v>
      </c>
      <c r="L32" s="591" t="s">
        <v>641</v>
      </c>
      <c r="M32" s="591" t="s">
        <v>641</v>
      </c>
      <c r="N32" s="591" t="s">
        <v>641</v>
      </c>
    </row>
    <row r="33" spans="1:14" ht="12.75" customHeight="1">
      <c r="A33" s="84"/>
      <c r="B33" s="84"/>
      <c r="C33" s="84"/>
      <c r="D33" s="84"/>
      <c r="E33" s="115"/>
      <c r="F33" s="115"/>
      <c r="G33" s="115"/>
      <c r="H33" s="115"/>
      <c r="I33" s="115"/>
      <c r="J33" s="123"/>
      <c r="K33" s="123"/>
      <c r="L33" s="123"/>
      <c r="M33" s="123"/>
      <c r="N33" s="123"/>
    </row>
    <row r="34" spans="1:4" ht="12.75" customHeight="1">
      <c r="A34" s="124"/>
      <c r="B34" s="124"/>
      <c r="C34" s="124"/>
      <c r="D34" s="124"/>
    </row>
    <row r="35" spans="1:4" ht="12.75" customHeight="1" hidden="1">
      <c r="A35" s="124"/>
      <c r="B35" s="124"/>
      <c r="C35" s="124"/>
      <c r="D35" s="124"/>
    </row>
    <row r="37" spans="1:4" ht="12.75" customHeight="1" hidden="1">
      <c r="A37" s="124"/>
      <c r="B37" s="124"/>
      <c r="C37" s="124"/>
      <c r="D37" s="124"/>
    </row>
    <row r="38" spans="1:4" ht="12.75" customHeight="1" hidden="1">
      <c r="A38" s="124"/>
      <c r="B38" s="124"/>
      <c r="C38" s="124"/>
      <c r="D38" s="124"/>
    </row>
    <row r="39" spans="1:4" ht="12.75" customHeight="1" hidden="1">
      <c r="A39" s="124"/>
      <c r="B39" s="124"/>
      <c r="C39" s="124"/>
      <c r="D39" s="124"/>
    </row>
    <row r="40" spans="1:4" ht="12.75" customHeight="1" hidden="1">
      <c r="A40" s="124"/>
      <c r="B40" s="124"/>
      <c r="C40" s="124"/>
      <c r="D40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67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/>
      <c r="B18" s="909" t="s">
        <v>935</v>
      </c>
      <c r="C18" s="909" t="s">
        <v>936</v>
      </c>
      <c r="D18" s="909" t="s">
        <v>937</v>
      </c>
      <c r="E18" s="909" t="s">
        <v>938</v>
      </c>
      <c r="F18" s="909" t="s">
        <v>939</v>
      </c>
      <c r="G18" s="909" t="s">
        <v>936</v>
      </c>
      <c r="H18" s="909" t="s">
        <v>937</v>
      </c>
      <c r="I18" s="909" t="s">
        <v>938</v>
      </c>
      <c r="J18" s="909" t="s">
        <v>940</v>
      </c>
      <c r="K18" s="909" t="s">
        <v>936</v>
      </c>
      <c r="L18" s="909" t="s">
        <v>937</v>
      </c>
      <c r="M18" s="909" t="s">
        <v>938</v>
      </c>
      <c r="N18" s="909" t="s">
        <v>941</v>
      </c>
      <c r="O18" s="909" t="s">
        <v>936</v>
      </c>
      <c r="P18" s="909" t="s">
        <v>937</v>
      </c>
      <c r="Q18" s="909" t="s">
        <v>938</v>
      </c>
      <c r="R18" s="909" t="s">
        <v>942</v>
      </c>
      <c r="S18" s="909" t="s">
        <v>936</v>
      </c>
      <c r="T18" s="909" t="s">
        <v>937</v>
      </c>
      <c r="U18" s="909" t="s">
        <v>938</v>
      </c>
      <c r="V18" s="909" t="s">
        <v>943</v>
      </c>
      <c r="W18" s="909" t="s">
        <v>936</v>
      </c>
      <c r="X18" s="909" t="s">
        <v>937</v>
      </c>
      <c r="Y18" s="909" t="s">
        <v>938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75"/>
      <c r="B19" s="292">
        <v>-2.0099999999999998</v>
      </c>
      <c r="C19" s="292">
        <v>-0.94</v>
      </c>
      <c r="D19" s="292">
        <v>0.52</v>
      </c>
      <c r="E19" s="292">
        <v>0.84</v>
      </c>
      <c r="F19" s="292">
        <v>0.70</v>
      </c>
      <c r="G19" s="292">
        <v>0.82</v>
      </c>
      <c r="H19" s="292">
        <v>0.40</v>
      </c>
      <c r="I19" s="292">
        <v>0.24</v>
      </c>
      <c r="J19" s="292">
        <v>0.14000000000000001</v>
      </c>
      <c r="K19" s="292">
        <v>-0.55000000000000004</v>
      </c>
      <c r="L19" s="292">
        <v>-1.26</v>
      </c>
      <c r="M19" s="292">
        <v>-1.48</v>
      </c>
      <c r="N19" s="292">
        <v>-2.04</v>
      </c>
      <c r="O19" s="292">
        <v>-2.10</v>
      </c>
      <c r="P19" s="292">
        <v>-1.74</v>
      </c>
      <c r="Q19" s="292">
        <v>-1.64</v>
      </c>
      <c r="R19" s="292">
        <v>-1</v>
      </c>
      <c r="S19" s="292">
        <v>-0.88</v>
      </c>
      <c r="T19" s="292">
        <v>-0.56000000000000005</v>
      </c>
      <c r="U19" s="292">
        <v>-0.56999999999999995</v>
      </c>
      <c r="V19" s="292">
        <v>-0.26</v>
      </c>
      <c r="W19" s="292">
        <v>-0.070000000000000007</v>
      </c>
      <c r="X19" s="292">
        <v>0.05</v>
      </c>
      <c r="Y19" s="292">
        <v>0.01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69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504</v>
      </c>
      <c r="B19" s="8">
        <v>1.07</v>
      </c>
      <c r="C19" s="8">
        <v>0.99</v>
      </c>
      <c r="D19" s="8">
        <v>1.01</v>
      </c>
      <c r="E19" s="8">
        <v>1.17</v>
      </c>
      <c r="F19" s="8">
        <v>1.53</v>
      </c>
      <c r="G19" s="8">
        <v>1.89</v>
      </c>
      <c r="H19" s="8">
        <v>2.17</v>
      </c>
      <c r="I19" s="8">
        <v>2.23</v>
      </c>
      <c r="J19" s="8">
        <v>2.10</v>
      </c>
      <c r="K19" s="8">
        <v>2.0499999999999998</v>
      </c>
      <c r="L19" s="8">
        <v>2</v>
      </c>
      <c r="M19" s="8">
        <v>2.02</v>
      </c>
      <c r="N19" s="8">
        <v>1.65</v>
      </c>
      <c r="O19" s="8">
        <v>1.57</v>
      </c>
      <c r="P19" s="8">
        <v>1.53</v>
      </c>
      <c r="Q19" s="8">
        <v>1.54</v>
      </c>
      <c r="R19" s="8">
        <v>1.58</v>
      </c>
      <c r="S19" s="8">
        <v>1.51</v>
      </c>
      <c r="T19" s="8">
        <v>1.44</v>
      </c>
      <c r="U19" s="8">
        <v>1.45</v>
      </c>
      <c r="V19" s="8">
        <v>1.48</v>
      </c>
      <c r="W19" s="8">
        <v>1.54</v>
      </c>
      <c r="X19" s="8">
        <v>1.62</v>
      </c>
      <c r="Y19" s="8">
        <v>1.70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1030</v>
      </c>
      <c r="B20" s="8">
        <v>0.25</v>
      </c>
      <c r="C20" s="8">
        <v>0.13</v>
      </c>
      <c r="D20" s="8">
        <v>0.01</v>
      </c>
      <c r="E20" s="8">
        <v>-0.09</v>
      </c>
      <c r="F20" s="8">
        <v>-0.19</v>
      </c>
      <c r="G20" s="8">
        <v>-0.27</v>
      </c>
      <c r="H20" s="8">
        <v>-0.33</v>
      </c>
      <c r="I20" s="8">
        <v>-0.38</v>
      </c>
      <c r="J20" s="8">
        <v>-0.40</v>
      </c>
      <c r="K20" s="8">
        <v>-0.41</v>
      </c>
      <c r="L20" s="8">
        <v>-0.39</v>
      </c>
      <c r="M20" s="8">
        <v>-0.34</v>
      </c>
      <c r="N20" s="8">
        <v>-0.27</v>
      </c>
      <c r="O20" s="8">
        <v>-0.18</v>
      </c>
      <c r="P20" s="8">
        <v>-0.06</v>
      </c>
      <c r="Q20" s="8">
        <v>0.06</v>
      </c>
      <c r="R20" s="8">
        <v>0.20</v>
      </c>
      <c r="S20" s="8">
        <v>0.35</v>
      </c>
      <c r="T20" s="8">
        <v>0.50</v>
      </c>
      <c r="U20" s="8">
        <v>0.64</v>
      </c>
      <c r="V20" s="8">
        <v>0.78</v>
      </c>
      <c r="W20" s="8">
        <v>0.92</v>
      </c>
      <c r="X20" s="8">
        <v>1.05</v>
      </c>
      <c r="Y20" s="8">
        <v>1.1599999999999999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1031</v>
      </c>
      <c r="B21" s="8">
        <v>0.99</v>
      </c>
      <c r="C21" s="8">
        <v>0.97</v>
      </c>
      <c r="D21" s="8">
        <v>0.95</v>
      </c>
      <c r="E21" s="8">
        <v>0.92</v>
      </c>
      <c r="F21" s="8">
        <v>0.96</v>
      </c>
      <c r="G21" s="8">
        <v>0.98</v>
      </c>
      <c r="H21" s="8">
        <v>1</v>
      </c>
      <c r="I21" s="8">
        <v>1.02</v>
      </c>
      <c r="J21" s="8">
        <v>1.06</v>
      </c>
      <c r="K21" s="8">
        <v>1.17</v>
      </c>
      <c r="L21" s="8">
        <v>1.28</v>
      </c>
      <c r="M21" s="8">
        <v>1.39</v>
      </c>
      <c r="N21" s="8">
        <v>1.19</v>
      </c>
      <c r="O21" s="8">
        <v>1.1100000000000001</v>
      </c>
      <c r="P21" s="8">
        <v>1.02</v>
      </c>
      <c r="Q21" s="8">
        <v>0.93</v>
      </c>
      <c r="R21" s="8">
        <v>0.76</v>
      </c>
      <c r="S21" s="8">
        <v>0.63</v>
      </c>
      <c r="T21" s="8">
        <v>0.52</v>
      </c>
      <c r="U21" s="8">
        <v>0.49</v>
      </c>
      <c r="V21" s="8">
        <v>0.47</v>
      </c>
      <c r="W21" s="8">
        <v>0.45</v>
      </c>
      <c r="X21" s="8">
        <v>0.44</v>
      </c>
      <c r="Y21" s="8">
        <v>0.45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1032</v>
      </c>
      <c r="B22" s="8">
        <v>-0.17</v>
      </c>
      <c r="C22" s="8">
        <v>-0.10</v>
      </c>
      <c r="D22" s="8">
        <v>0.05</v>
      </c>
      <c r="E22" s="8">
        <v>0.35</v>
      </c>
      <c r="F22" s="8">
        <v>0.76</v>
      </c>
      <c r="G22" s="8">
        <v>1.17</v>
      </c>
      <c r="H22" s="8">
        <v>1.50</v>
      </c>
      <c r="I22" s="8">
        <v>1.59</v>
      </c>
      <c r="J22" s="8">
        <v>1.45</v>
      </c>
      <c r="K22" s="8">
        <v>1.29</v>
      </c>
      <c r="L22" s="8">
        <v>1.1100000000000001</v>
      </c>
      <c r="M22" s="8">
        <v>0.98</v>
      </c>
      <c r="N22" s="8">
        <v>0.73</v>
      </c>
      <c r="O22" s="8">
        <v>0.64</v>
      </c>
      <c r="P22" s="8">
        <v>0.56999999999999995</v>
      </c>
      <c r="Q22" s="8">
        <v>0.54</v>
      </c>
      <c r="R22" s="8">
        <v>0.62</v>
      </c>
      <c r="S22" s="8">
        <v>0.53</v>
      </c>
      <c r="T22" s="8">
        <v>0.42</v>
      </c>
      <c r="U22" s="8">
        <v>0.32</v>
      </c>
      <c r="V22" s="8">
        <v>0.23</v>
      </c>
      <c r="W22" s="8">
        <v>0.17</v>
      </c>
      <c r="X22" s="8">
        <v>0.13</v>
      </c>
      <c r="Y22" s="8">
        <v>0.10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122</v>
      </c>
      <c r="H1" s="2" t="s">
        <v>31</v>
      </c>
    </row>
    <row r="2" ht="13.5" customHeight="1">
      <c r="A2" s="6" t="s">
        <v>419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 t="s">
        <v>937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1033</v>
      </c>
      <c r="B19" s="8">
        <v>78.56</v>
      </c>
      <c r="C19" s="8">
        <v>75.709999999999994</v>
      </c>
      <c r="D19" s="8">
        <v>78.22</v>
      </c>
      <c r="E19" s="8">
        <v>82.41</v>
      </c>
      <c r="F19" s="8">
        <v>85.01</v>
      </c>
      <c r="G19" s="8">
        <v>85.34</v>
      </c>
      <c r="H19" s="8">
        <v>83.61</v>
      </c>
      <c r="I19" s="8">
        <v>81.430000000000007</v>
      </c>
      <c r="J19" s="8">
        <v>81.69</v>
      </c>
      <c r="K19" s="8">
        <v>81.93</v>
      </c>
      <c r="L19" s="8">
        <v>81.80</v>
      </c>
      <c r="M19" s="8">
        <v>81.42</v>
      </c>
      <c r="N19" s="8">
        <v>81.91</v>
      </c>
      <c r="O19" s="8">
        <v>82.79</v>
      </c>
      <c r="P19" s="8">
        <v>83.19</v>
      </c>
      <c r="Q19" s="8">
        <v>83.10</v>
      </c>
      <c r="R19" s="8">
        <v>82.53</v>
      </c>
      <c r="S19" s="8">
        <v>81.70</v>
      </c>
      <c r="T19" s="8">
        <v>81.25</v>
      </c>
      <c r="U19" s="8">
        <v>81.790000000000006</v>
      </c>
      <c r="V19" s="8">
        <v>82.59</v>
      </c>
      <c r="W19" s="8">
        <v>83.39</v>
      </c>
      <c r="X19" s="8">
        <v>83.95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1034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List118">
    <tabColor theme="7" tint="0.399980008602142"/>
  </sheetPr>
  <dimension ref="A1:CQ21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420</v>
      </c>
      <c r="H1" s="2" t="s">
        <v>31</v>
      </c>
    </row>
    <row r="2" ht="13.5" customHeight="1">
      <c r="A2" s="176" t="s">
        <v>421</v>
      </c>
    </row>
    <row r="3" ht="13.5" customHeight="1">
      <c r="A3" s="17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5" ht="13.5" customHeight="1">
      <c r="A18" s="12"/>
      <c r="B18" s="11" t="s">
        <v>1035</v>
      </c>
      <c r="C18" s="11" t="s">
        <v>936</v>
      </c>
      <c r="D18" s="11" t="s">
        <v>937</v>
      </c>
      <c r="E18" s="11" t="s">
        <v>938</v>
      </c>
      <c r="F18" s="11" t="s">
        <v>1036</v>
      </c>
      <c r="G18" s="11" t="s">
        <v>936</v>
      </c>
      <c r="H18" s="11" t="s">
        <v>937</v>
      </c>
      <c r="I18" s="11" t="s">
        <v>938</v>
      </c>
      <c r="J18" s="11" t="s">
        <v>1037</v>
      </c>
      <c r="K18" s="11" t="s">
        <v>936</v>
      </c>
      <c r="L18" s="11" t="s">
        <v>937</v>
      </c>
      <c r="M18" s="11" t="s">
        <v>938</v>
      </c>
      <c r="N18" s="11" t="s">
        <v>1038</v>
      </c>
      <c r="O18" s="11" t="s">
        <v>936</v>
      </c>
      <c r="P18" s="11" t="s">
        <v>937</v>
      </c>
      <c r="Q18" s="11" t="s">
        <v>938</v>
      </c>
      <c r="R18" s="11" t="s">
        <v>1039</v>
      </c>
      <c r="S18" s="11" t="s">
        <v>936</v>
      </c>
      <c r="T18" s="11" t="s">
        <v>937</v>
      </c>
      <c r="U18" s="11" t="s">
        <v>938</v>
      </c>
      <c r="V18" s="11" t="s">
        <v>1040</v>
      </c>
      <c r="W18" s="11" t="s">
        <v>936</v>
      </c>
      <c r="X18" s="11" t="s">
        <v>937</v>
      </c>
      <c r="Y18" s="11" t="s">
        <v>938</v>
      </c>
      <c r="Z18" s="11" t="s">
        <v>1041</v>
      </c>
      <c r="AA18" s="11" t="s">
        <v>936</v>
      </c>
      <c r="AB18" s="11" t="s">
        <v>937</v>
      </c>
      <c r="AC18" s="11" t="s">
        <v>938</v>
      </c>
      <c r="AD18" s="11" t="s">
        <v>1005</v>
      </c>
      <c r="AE18" s="11" t="s">
        <v>936</v>
      </c>
      <c r="AF18" s="11" t="s">
        <v>937</v>
      </c>
      <c r="AG18" s="11" t="s">
        <v>938</v>
      </c>
      <c r="AH18" s="11" t="s">
        <v>1006</v>
      </c>
      <c r="AI18" s="11" t="s">
        <v>936</v>
      </c>
      <c r="AJ18" s="11" t="s">
        <v>937</v>
      </c>
      <c r="AK18" s="11" t="s">
        <v>938</v>
      </c>
      <c r="AL18" s="11" t="s">
        <v>1007</v>
      </c>
      <c r="AM18" s="11" t="s">
        <v>936</v>
      </c>
      <c r="AN18" s="11" t="s">
        <v>937</v>
      </c>
      <c r="AO18" s="11" t="s">
        <v>938</v>
      </c>
      <c r="AP18" s="11" t="s">
        <v>1008</v>
      </c>
      <c r="AQ18" s="11" t="s">
        <v>936</v>
      </c>
      <c r="AR18" s="11" t="s">
        <v>937</v>
      </c>
      <c r="AS18" s="11" t="s">
        <v>938</v>
      </c>
      <c r="AT18" s="11" t="s">
        <v>1009</v>
      </c>
      <c r="AU18" s="11" t="s">
        <v>936</v>
      </c>
      <c r="AV18" s="11" t="s">
        <v>937</v>
      </c>
      <c r="AW18" s="11" t="s">
        <v>938</v>
      </c>
      <c r="AX18" s="11" t="s">
        <v>1010</v>
      </c>
      <c r="AY18" s="11" t="s">
        <v>936</v>
      </c>
      <c r="AZ18" s="11" t="s">
        <v>937</v>
      </c>
      <c r="BA18" s="11" t="s">
        <v>938</v>
      </c>
      <c r="BB18" s="11" t="s">
        <v>1011</v>
      </c>
      <c r="BC18" s="11" t="s">
        <v>936</v>
      </c>
      <c r="BD18" s="11" t="s">
        <v>937</v>
      </c>
      <c r="BE18" s="11" t="s">
        <v>938</v>
      </c>
      <c r="BF18" s="11" t="s">
        <v>1012</v>
      </c>
      <c r="BG18" s="11" t="s">
        <v>936</v>
      </c>
      <c r="BH18" s="11" t="s">
        <v>937</v>
      </c>
      <c r="BI18" s="11" t="s">
        <v>938</v>
      </c>
      <c r="BJ18" s="11" t="s">
        <v>1013</v>
      </c>
      <c r="BK18" s="11" t="s">
        <v>936</v>
      </c>
      <c r="BL18" s="11" t="s">
        <v>937</v>
      </c>
      <c r="BM18" s="11" t="s">
        <v>938</v>
      </c>
      <c r="BN18" s="11" t="s">
        <v>1014</v>
      </c>
      <c r="BO18" s="11" t="s">
        <v>936</v>
      </c>
      <c r="BP18" s="11" t="s">
        <v>937</v>
      </c>
      <c r="BQ18" s="11" t="s">
        <v>938</v>
      </c>
      <c r="BR18" s="11" t="s">
        <v>1015</v>
      </c>
      <c r="BS18" s="11" t="s">
        <v>936</v>
      </c>
      <c r="BT18" s="11" t="s">
        <v>937</v>
      </c>
      <c r="BU18" s="11" t="s">
        <v>938</v>
      </c>
      <c r="BV18" s="11" t="s">
        <v>987</v>
      </c>
      <c r="BW18" s="11" t="s">
        <v>936</v>
      </c>
      <c r="BX18" s="11" t="s">
        <v>937</v>
      </c>
      <c r="BY18" s="11" t="s">
        <v>938</v>
      </c>
      <c r="BZ18" s="11" t="s">
        <v>935</v>
      </c>
      <c r="CA18" s="11" t="s">
        <v>936</v>
      </c>
      <c r="CB18" s="11" t="s">
        <v>937</v>
      </c>
      <c r="CC18" s="11" t="s">
        <v>938</v>
      </c>
      <c r="CD18" s="11" t="s">
        <v>939</v>
      </c>
      <c r="CE18" s="11" t="s">
        <v>936</v>
      </c>
      <c r="CF18" s="11" t="s">
        <v>937</v>
      </c>
      <c r="CG18" s="11" t="s">
        <v>938</v>
      </c>
      <c r="CH18" s="11" t="s">
        <v>940</v>
      </c>
      <c r="CI18" s="11" t="s">
        <v>936</v>
      </c>
      <c r="CJ18" s="11" t="s">
        <v>937</v>
      </c>
      <c r="CK18" s="11" t="s">
        <v>938</v>
      </c>
      <c r="CL18" s="11" t="s">
        <v>941</v>
      </c>
      <c r="CM18" s="11" t="s">
        <v>936</v>
      </c>
      <c r="CN18" s="11" t="s">
        <v>937</v>
      </c>
      <c r="CO18" s="11" t="s">
        <v>938</v>
      </c>
      <c r="CP18" s="11" t="s">
        <v>942</v>
      </c>
      <c r="CQ18" s="11" t="s">
        <v>936</v>
      </c>
    </row>
    <row r="19" spans="1:95" ht="13.5" customHeight="1">
      <c r="A19" s="13"/>
      <c r="B19" s="8">
        <v>458.36</v>
      </c>
      <c r="C19" s="8">
        <v>457.37</v>
      </c>
      <c r="D19" s="8">
        <v>456.40</v>
      </c>
      <c r="E19" s="8">
        <v>455.46</v>
      </c>
      <c r="F19" s="8">
        <v>454.58</v>
      </c>
      <c r="G19" s="8">
        <v>453.74</v>
      </c>
      <c r="H19" s="8">
        <v>452.97</v>
      </c>
      <c r="I19" s="8">
        <v>452.24</v>
      </c>
      <c r="J19" s="8">
        <v>451.57</v>
      </c>
      <c r="K19" s="8">
        <v>450.95</v>
      </c>
      <c r="L19" s="8">
        <v>450.37</v>
      </c>
      <c r="M19" s="8">
        <v>449.84</v>
      </c>
      <c r="N19" s="8">
        <v>449.34</v>
      </c>
      <c r="O19" s="8">
        <v>448.88</v>
      </c>
      <c r="P19" s="8">
        <v>448.45</v>
      </c>
      <c r="Q19" s="8">
        <v>448.07</v>
      </c>
      <c r="R19" s="8">
        <v>447.72</v>
      </c>
      <c r="S19" s="8">
        <v>447.41</v>
      </c>
      <c r="T19" s="8">
        <v>447.13</v>
      </c>
      <c r="U19" s="8">
        <v>446.90</v>
      </c>
      <c r="V19" s="8">
        <v>446.70</v>
      </c>
      <c r="W19" s="8">
        <v>446.54</v>
      </c>
      <c r="X19" s="8">
        <v>446.42</v>
      </c>
      <c r="Y19" s="8">
        <v>446.33</v>
      </c>
      <c r="Z19" s="8">
        <v>446.28</v>
      </c>
      <c r="AA19" s="8">
        <v>446.26</v>
      </c>
      <c r="AB19" s="8">
        <v>446.26</v>
      </c>
      <c r="AC19" s="8">
        <v>446.27</v>
      </c>
      <c r="AD19" s="8">
        <v>446.29</v>
      </c>
      <c r="AE19" s="8">
        <v>446.31</v>
      </c>
      <c r="AF19" s="8">
        <v>446.33</v>
      </c>
      <c r="AG19" s="8">
        <v>446.33</v>
      </c>
      <c r="AH19" s="8">
        <v>446.30</v>
      </c>
      <c r="AI19" s="8">
        <v>446.24</v>
      </c>
      <c r="AJ19" s="8">
        <v>446.14</v>
      </c>
      <c r="AK19" s="8">
        <v>446.01</v>
      </c>
      <c r="AL19" s="8">
        <v>445.83</v>
      </c>
      <c r="AM19" s="8">
        <v>445.62</v>
      </c>
      <c r="AN19" s="8">
        <v>445.38</v>
      </c>
      <c r="AO19" s="8">
        <v>445.10</v>
      </c>
      <c r="AP19" s="8">
        <v>444.81</v>
      </c>
      <c r="AQ19" s="8">
        <v>444.50</v>
      </c>
      <c r="AR19" s="8">
        <v>444.19</v>
      </c>
      <c r="AS19" s="8">
        <v>443.89</v>
      </c>
      <c r="AT19" s="8">
        <v>443.62</v>
      </c>
      <c r="AU19" s="8">
        <v>443.36</v>
      </c>
      <c r="AV19" s="8">
        <v>443.14</v>
      </c>
      <c r="AW19" s="8">
        <v>442.94</v>
      </c>
      <c r="AX19" s="8">
        <v>442.77</v>
      </c>
      <c r="AY19" s="8">
        <v>442.62</v>
      </c>
      <c r="AZ19" s="8">
        <v>442.49</v>
      </c>
      <c r="BA19" s="8">
        <v>442.39</v>
      </c>
      <c r="BB19" s="8">
        <v>442.30</v>
      </c>
      <c r="BC19" s="8">
        <v>442.22</v>
      </c>
      <c r="BD19" s="8">
        <v>442.16</v>
      </c>
      <c r="BE19" s="8">
        <v>442.10</v>
      </c>
      <c r="BF19" s="8">
        <v>442.05</v>
      </c>
      <c r="BG19" s="8">
        <v>441.99</v>
      </c>
      <c r="BH19" s="8">
        <v>441.91</v>
      </c>
      <c r="BI19" s="8">
        <v>441.81</v>
      </c>
      <c r="BJ19" s="8">
        <v>441.68</v>
      </c>
      <c r="BK19" s="8">
        <v>441.51</v>
      </c>
      <c r="BL19" s="8">
        <v>441.29</v>
      </c>
      <c r="BM19" s="8">
        <v>441.03</v>
      </c>
      <c r="BN19" s="8">
        <v>440.71</v>
      </c>
      <c r="BO19" s="8">
        <v>440.33</v>
      </c>
      <c r="BP19" s="8">
        <v>439.91</v>
      </c>
      <c r="BQ19" s="8">
        <v>439.45</v>
      </c>
      <c r="BR19" s="8">
        <v>438.95</v>
      </c>
      <c r="BS19" s="8">
        <v>438.45</v>
      </c>
      <c r="BT19" s="8">
        <v>437.96</v>
      </c>
      <c r="BU19" s="8">
        <v>437.51</v>
      </c>
      <c r="BV19" s="8">
        <v>437.14</v>
      </c>
      <c r="BW19" s="8">
        <v>436.89</v>
      </c>
      <c r="BX19" s="8">
        <v>436.78</v>
      </c>
      <c r="BY19" s="8">
        <v>436.84</v>
      </c>
      <c r="BZ19" s="8">
        <v>437.07</v>
      </c>
      <c r="CA19" s="8">
        <v>437.45</v>
      </c>
      <c r="CB19" s="8">
        <v>437.98</v>
      </c>
      <c r="CC19" s="8">
        <v>438.64</v>
      </c>
      <c r="CD19" s="8">
        <v>439.39</v>
      </c>
      <c r="CE19" s="8">
        <v>440.22</v>
      </c>
      <c r="CF19" s="8">
        <v>441.10</v>
      </c>
      <c r="CG19" s="8">
        <v>442.01</v>
      </c>
      <c r="CH19" s="8">
        <v>442.93</v>
      </c>
      <c r="CI19" s="8">
        <v>443.85</v>
      </c>
      <c r="CJ19" s="8">
        <v>444.76</v>
      </c>
      <c r="CK19" s="8">
        <v>445.63</v>
      </c>
      <c r="CL19" s="8">
        <v>446.46</v>
      </c>
      <c r="CM19" s="8">
        <v>447.24</v>
      </c>
      <c r="CN19" s="8">
        <v>447.97</v>
      </c>
      <c r="CO19" s="8">
        <v>448.62</v>
      </c>
      <c r="CP19" s="8">
        <v>449.21</v>
      </c>
      <c r="CQ19" s="8">
        <v>449.73</v>
      </c>
    </row>
    <row r="20" spans="1:95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</row>
    <row r="21" spans="1:95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4" sqref="N4"/>
    </sheetView>
  </sheetViews>
  <sheetFormatPr defaultColWidth="0" defaultRowHeight="12.75" customHeight="1" zeroHeight="1"/>
  <cols>
    <col min="1" max="1" width="26.8333333333333" style="123" customWidth="1"/>
    <col min="2" max="2" width="0" style="123" hidden="1" customWidth="1"/>
    <col min="3" max="3" width="13.3333333333333" style="123" customWidth="1"/>
    <col min="4" max="4" width="0" style="123" hidden="1" customWidth="1"/>
    <col min="5" max="14" width="6.66666666666667" style="123" customWidth="1"/>
    <col min="15" max="15" width="5.83333333333333" style="123" customWidth="1"/>
    <col min="16" max="57" width="0" style="123" hidden="1" customWidth="1"/>
    <col min="58" max="16384" width="0" style="12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70</v>
      </c>
      <c r="B3" s="21" t="s">
        <v>95</v>
      </c>
      <c r="E3"/>
      <c r="F3"/>
      <c r="G3"/>
      <c r="H3"/>
    </row>
    <row r="4" spans="1:9" ht="12.75" customHeight="1">
      <c r="A4" s="72" t="s">
        <v>170</v>
      </c>
      <c r="B4" s="72" t="s">
        <v>178</v>
      </c>
      <c r="C4" s="126"/>
      <c r="D4" s="126"/>
      <c r="E4" s="127"/>
      <c r="F4" s="128"/>
      <c r="G4" s="128"/>
      <c r="H4" s="127"/>
      <c r="I4" s="127"/>
    </row>
    <row r="5" spans="1:9" ht="12.75" customHeight="1">
      <c r="A5" s="72"/>
      <c r="B5" s="72"/>
      <c r="C5" s="126"/>
      <c r="D5" s="126"/>
      <c r="E5" s="127"/>
      <c r="F5" s="128"/>
      <c r="G5" s="128"/>
      <c r="H5" s="127"/>
      <c r="I5" s="127"/>
    </row>
    <row r="6" spans="1:14" ht="1.5" customHeight="1" thickBot="1">
      <c r="A6" s="83"/>
      <c r="B6" s="83"/>
      <c r="C6" s="83"/>
      <c r="D6" s="83"/>
      <c r="E6" s="83"/>
      <c r="F6" s="129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277"/>
      <c r="B7" s="277"/>
      <c r="C7" s="746"/>
      <c r="D7" s="746"/>
      <c r="E7" s="278">
        <v>2019</v>
      </c>
      <c r="F7" s="278">
        <v>2020</v>
      </c>
      <c r="G7" s="278">
        <v>2021</v>
      </c>
      <c r="H7" s="278">
        <v>2022</v>
      </c>
      <c r="I7" s="278">
        <v>2023</v>
      </c>
      <c r="J7" s="278">
        <v>2024</v>
      </c>
      <c r="K7" s="313">
        <v>2025</v>
      </c>
      <c r="L7" s="313">
        <v>2026</v>
      </c>
      <c r="M7" s="313">
        <v>2027</v>
      </c>
      <c r="N7" s="313">
        <v>2028</v>
      </c>
    </row>
    <row r="8" spans="1:14" ht="12.75" customHeight="1">
      <c r="A8" s="712"/>
      <c r="B8" s="712"/>
      <c r="C8" s="747"/>
      <c r="D8" s="747"/>
      <c r="E8" s="724"/>
      <c r="F8" s="724"/>
      <c r="G8" s="724"/>
      <c r="H8" s="724"/>
      <c r="I8" s="724"/>
      <c r="J8" s="724"/>
      <c r="K8" s="692" t="s">
        <v>464</v>
      </c>
      <c r="L8" s="692" t="s">
        <v>464</v>
      </c>
      <c r="M8" s="692" t="s">
        <v>597</v>
      </c>
      <c r="N8" s="692" t="s">
        <v>597</v>
      </c>
    </row>
    <row r="9" spans="1:14" ht="12.75" customHeight="1" hidden="1">
      <c r="A9" s="731"/>
      <c r="B9" s="731"/>
      <c r="C9" s="556"/>
      <c r="D9" s="556"/>
      <c r="E9" s="724"/>
      <c r="F9" s="724"/>
      <c r="G9" s="724"/>
      <c r="H9" s="724"/>
      <c r="I9" s="724"/>
      <c r="J9" s="724"/>
      <c r="K9" s="692" t="s">
        <v>465</v>
      </c>
      <c r="L9" s="692" t="s">
        <v>465</v>
      </c>
      <c r="M9" s="692" t="s">
        <v>598</v>
      </c>
      <c r="N9" s="692" t="s">
        <v>598</v>
      </c>
    </row>
    <row r="10" spans="1:14" ht="12.75" customHeight="1">
      <c r="A10" s="752" t="s">
        <v>505</v>
      </c>
      <c r="B10" s="748" t="s">
        <v>506</v>
      </c>
      <c r="C10" s="557" t="s">
        <v>347</v>
      </c>
      <c r="D10" s="557" t="s">
        <v>347</v>
      </c>
      <c r="E10" s="546">
        <v>3.50</v>
      </c>
      <c r="F10" s="546">
        <v>-3.10</v>
      </c>
      <c r="G10" s="546">
        <v>-0.40</v>
      </c>
      <c r="H10" s="546">
        <v>0.50</v>
      </c>
      <c r="I10" s="546">
        <v>-0.80</v>
      </c>
      <c r="J10" s="546">
        <v>-1.90</v>
      </c>
      <c r="K10" s="543">
        <v>-0.80</v>
      </c>
      <c r="L10" s="543">
        <v>-0.10</v>
      </c>
      <c r="M10" s="543">
        <v>0.40</v>
      </c>
      <c r="N10" s="543">
        <v>0.90</v>
      </c>
    </row>
    <row r="11" spans="1:14" ht="12.75" customHeight="1">
      <c r="A11" s="383" t="s">
        <v>504</v>
      </c>
      <c r="B11" s="383" t="s">
        <v>647</v>
      </c>
      <c r="C11" s="558" t="s">
        <v>342</v>
      </c>
      <c r="D11" s="558" t="s">
        <v>343</v>
      </c>
      <c r="E11" s="547">
        <v>2.2999999999999998</v>
      </c>
      <c r="F11" s="547">
        <v>1.40</v>
      </c>
      <c r="G11" s="547">
        <v>1.1000000000000001</v>
      </c>
      <c r="H11" s="547">
        <v>2</v>
      </c>
      <c r="I11" s="547">
        <v>2</v>
      </c>
      <c r="J11" s="547">
        <v>1.60</v>
      </c>
      <c r="K11" s="542">
        <v>1.50</v>
      </c>
      <c r="L11" s="542">
        <v>1.60</v>
      </c>
      <c r="M11" s="542">
        <v>1.90</v>
      </c>
      <c r="N11" s="542">
        <v>2.2000000000000002</v>
      </c>
    </row>
    <row r="12" spans="1:14" ht="12.75" customHeight="1">
      <c r="A12" s="376" t="s">
        <v>648</v>
      </c>
      <c r="B12" s="404" t="s">
        <v>649</v>
      </c>
      <c r="C12" s="559"/>
      <c r="D12" s="559"/>
      <c r="E12" s="548"/>
      <c r="F12" s="548"/>
      <c r="G12" s="548"/>
      <c r="H12" s="548"/>
      <c r="I12" s="548"/>
      <c r="J12" s="548"/>
      <c r="K12" s="545"/>
      <c r="L12" s="545"/>
      <c r="M12" s="545"/>
      <c r="N12" s="545"/>
    </row>
    <row r="13" spans="1:14" ht="12.75" customHeight="1">
      <c r="A13" s="632" t="s">
        <v>650</v>
      </c>
      <c r="B13" s="749" t="s">
        <v>651</v>
      </c>
      <c r="C13" s="560" t="s">
        <v>552</v>
      </c>
      <c r="D13" s="560" t="s">
        <v>337</v>
      </c>
      <c r="E13" s="750">
        <v>1.20</v>
      </c>
      <c r="F13" s="750">
        <v>0.60</v>
      </c>
      <c r="G13" s="750">
        <v>0.10</v>
      </c>
      <c r="H13" s="750">
        <v>-0.30</v>
      </c>
      <c r="I13" s="750">
        <v>-0.40</v>
      </c>
      <c r="J13" s="750">
        <v>-0.10</v>
      </c>
      <c r="K13" s="751">
        <v>0.40</v>
      </c>
      <c r="L13" s="751">
        <v>1</v>
      </c>
      <c r="M13" s="751">
        <v>1.40</v>
      </c>
      <c r="N13" s="751">
        <v>1.60</v>
      </c>
    </row>
    <row r="14" spans="1:14" ht="12.75" customHeight="1">
      <c r="A14" s="632" t="s">
        <v>652</v>
      </c>
      <c r="B14" s="749" t="s">
        <v>653</v>
      </c>
      <c r="C14" s="560" t="s">
        <v>552</v>
      </c>
      <c r="D14" s="560" t="s">
        <v>337</v>
      </c>
      <c r="E14" s="740">
        <v>1.20</v>
      </c>
      <c r="F14" s="740">
        <v>1.50</v>
      </c>
      <c r="G14" s="740">
        <v>0.60</v>
      </c>
      <c r="H14" s="740">
        <v>1.30</v>
      </c>
      <c r="I14" s="740">
        <v>1.1000000000000001</v>
      </c>
      <c r="J14" s="740">
        <v>1.1000000000000001</v>
      </c>
      <c r="K14" s="741">
        <v>0.40</v>
      </c>
      <c r="L14" s="741">
        <v>0.40</v>
      </c>
      <c r="M14" s="741">
        <v>0.50</v>
      </c>
      <c r="N14" s="741">
        <v>0.60</v>
      </c>
    </row>
    <row r="15" spans="1:14" ht="12.75" customHeight="1">
      <c r="A15" s="632" t="s">
        <v>654</v>
      </c>
      <c r="B15" s="749" t="s">
        <v>655</v>
      </c>
      <c r="C15" s="560" t="s">
        <v>552</v>
      </c>
      <c r="D15" s="560" t="s">
        <v>337</v>
      </c>
      <c r="E15" s="740">
        <v>0.10</v>
      </c>
      <c r="F15" s="740">
        <v>0.10</v>
      </c>
      <c r="G15" s="740">
        <v>-0.10</v>
      </c>
      <c r="H15" s="740">
        <v>1.1000000000000001</v>
      </c>
      <c r="I15" s="740">
        <v>0.80</v>
      </c>
      <c r="J15" s="740">
        <v>0.30</v>
      </c>
      <c r="K15" s="741">
        <v>0.10</v>
      </c>
      <c r="L15" s="741">
        <v>-0.10</v>
      </c>
      <c r="M15" s="741">
        <v>-0.10</v>
      </c>
      <c r="N15" s="741">
        <v>0</v>
      </c>
    </row>
    <row r="16" spans="1:14" ht="12.75" customHeight="1">
      <c r="A16" s="632" t="s">
        <v>656</v>
      </c>
      <c r="B16" s="749" t="s">
        <v>657</v>
      </c>
      <c r="C16" s="560" t="s">
        <v>552</v>
      </c>
      <c r="D16" s="560" t="s">
        <v>337</v>
      </c>
      <c r="E16" s="740">
        <v>0</v>
      </c>
      <c r="F16" s="740">
        <v>-0.80</v>
      </c>
      <c r="G16" s="740">
        <v>0.50</v>
      </c>
      <c r="H16" s="740">
        <v>-0.60</v>
      </c>
      <c r="I16" s="740">
        <v>0.20</v>
      </c>
      <c r="J16" s="740">
        <v>-0.10</v>
      </c>
      <c r="K16" s="741">
        <v>0.40</v>
      </c>
      <c r="L16" s="741">
        <v>0.20</v>
      </c>
      <c r="M16" s="741">
        <v>-0.10</v>
      </c>
      <c r="N16" s="741">
        <v>-0.10</v>
      </c>
    </row>
    <row r="17" spans="1:14" ht="12.75" customHeight="1" thickBot="1">
      <c r="A17" s="549" t="s">
        <v>658</v>
      </c>
      <c r="B17" s="550" t="s">
        <v>659</v>
      </c>
      <c r="C17" s="561" t="s">
        <v>552</v>
      </c>
      <c r="D17" s="561" t="s">
        <v>337</v>
      </c>
      <c r="E17" s="551">
        <v>-0.20</v>
      </c>
      <c r="F17" s="551">
        <v>0</v>
      </c>
      <c r="G17" s="551">
        <v>0</v>
      </c>
      <c r="H17" s="551">
        <v>0.50</v>
      </c>
      <c r="I17" s="551">
        <v>0.40</v>
      </c>
      <c r="J17" s="551">
        <v>0.40</v>
      </c>
      <c r="K17" s="544">
        <v>0.20</v>
      </c>
      <c r="L17" s="544">
        <v>0.10</v>
      </c>
      <c r="M17" s="544">
        <v>0.10</v>
      </c>
      <c r="N17" s="544">
        <v>0.10</v>
      </c>
    </row>
    <row r="18" spans="1:12" ht="12.75" customHeight="1">
      <c r="A18" s="83"/>
      <c r="B18" s="83"/>
      <c r="C18" s="83"/>
      <c r="D18" s="83"/>
      <c r="E18" s="130"/>
      <c r="F18" s="130"/>
      <c r="G18" s="130"/>
      <c r="H18" s="130"/>
      <c r="I18" s="130"/>
      <c r="J18" s="130"/>
      <c r="K18" s="130"/>
      <c r="L18" s="130"/>
    </row>
    <row r="19" spans="1:13" ht="12.75" customHeight="1">
      <c r="A19" s="83"/>
      <c r="B19" s="83"/>
      <c r="C19" s="83"/>
      <c r="D19" s="83"/>
      <c r="E19" s="131"/>
      <c r="F19" s="131"/>
      <c r="G19" s="131"/>
      <c r="H19" s="131"/>
      <c r="I19" s="131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1"/>
      <c r="F20" s="131"/>
      <c r="G20" s="131"/>
      <c r="H20" s="131"/>
      <c r="I20" s="131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1"/>
      <c r="F21" s="131"/>
      <c r="G21" s="131"/>
      <c r="H21" s="131"/>
      <c r="I21" s="131"/>
      <c r="J21" s="83"/>
    </row>
    <row r="22" spans="1:12" ht="12.75" customHeight="1" hidden="1">
      <c r="A22" s="83"/>
      <c r="B22" s="83"/>
      <c r="C22" s="83"/>
      <c r="D22" s="83"/>
      <c r="E22" s="131"/>
      <c r="F22" s="131"/>
      <c r="G22" s="131"/>
      <c r="H22" s="131"/>
      <c r="I22" s="131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1"/>
      <c r="F23" s="131"/>
      <c r="G23" s="131"/>
      <c r="H23" s="131"/>
      <c r="I23" s="131"/>
      <c r="J23" s="83"/>
    </row>
    <row r="24" spans="1:12" ht="12.75" customHeight="1" hidden="1">
      <c r="A24" s="132"/>
      <c r="B24" s="132"/>
      <c r="C24" s="132"/>
      <c r="D24" s="132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37" spans="13:14" ht="12.75" customHeight="1" hidden="1">
      <c r="M37" s="125"/>
      <c r="N37" s="12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1136</v>
      </c>
      <c r="H1" s="2" t="s">
        <v>31</v>
      </c>
    </row>
    <row r="2" ht="13.5" customHeight="1">
      <c r="A2" s="176" t="s">
        <v>42</v>
      </c>
    </row>
    <row r="3" ht="13.5" customHeight="1">
      <c r="A3" s="176" t="s">
        <v>173</v>
      </c>
    </row>
    <row r="8" spans="3:25" ht="13.5" customHeight="1"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</row>
    <row r="9" spans="3:25" ht="13.5" customHeight="1"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</row>
    <row r="10" spans="3:25" ht="13.5" customHeight="1"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</row>
    <row r="11" spans="3:25" ht="13.5" customHeight="1"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</row>
    <row r="12" spans="3:25" ht="13.5" customHeight="1"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</row>
    <row r="13" spans="3:25" ht="13.5" customHeight="1"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</row>
    <row r="14" spans="3:25" ht="13.5" customHeight="1"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</row>
    <row r="15" spans="3:25" ht="13.5" customHeight="1"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</row>
    <row r="16" spans="3:25" ht="13.5" customHeight="1"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</row>
    <row r="17" spans="3:25" ht="13.5" customHeight="1"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</row>
    <row r="18" spans="2:61" ht="13.5" customHeight="1">
      <c r="B18" s="184" t="s">
        <v>935</v>
      </c>
      <c r="C18" s="184"/>
      <c r="D18" s="184"/>
      <c r="E18" s="184"/>
      <c r="F18" s="184" t="s">
        <v>939</v>
      </c>
      <c r="G18" s="184"/>
      <c r="H18" s="184"/>
      <c r="I18" s="184"/>
      <c r="J18" s="184" t="s">
        <v>940</v>
      </c>
      <c r="K18" s="184"/>
      <c r="L18" s="184"/>
      <c r="M18" s="184"/>
      <c r="N18" s="184" t="s">
        <v>941</v>
      </c>
      <c r="O18" s="184"/>
      <c r="P18" s="184"/>
      <c r="Q18" s="184"/>
      <c r="R18" s="184" t="s">
        <v>942</v>
      </c>
      <c r="S18" s="184"/>
      <c r="T18" s="184"/>
      <c r="U18" s="184"/>
      <c r="V18" s="184" t="s">
        <v>943</v>
      </c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</row>
    <row r="19" spans="1:61" ht="13.5" customHeight="1">
      <c r="A19" s="175"/>
      <c r="B19" s="185">
        <v>289.04000000000002</v>
      </c>
      <c r="C19" s="185">
        <v>294.25</v>
      </c>
      <c r="D19" s="185">
        <v>275.26</v>
      </c>
      <c r="E19" s="185">
        <v>258.74</v>
      </c>
      <c r="F19" s="185">
        <v>248.02</v>
      </c>
      <c r="G19" s="185">
        <v>244.04</v>
      </c>
      <c r="H19" s="185">
        <v>250.99</v>
      </c>
      <c r="I19" s="185">
        <v>263.95</v>
      </c>
      <c r="J19" s="185">
        <v>264.49</v>
      </c>
      <c r="K19" s="185">
        <v>263.14</v>
      </c>
      <c r="L19" s="185">
        <v>264.69</v>
      </c>
      <c r="M19" s="185">
        <v>269.93</v>
      </c>
      <c r="N19" s="185">
        <v>276.92</v>
      </c>
      <c r="O19" s="185">
        <v>282.57</v>
      </c>
      <c r="P19" s="185">
        <v>289.70999999999998</v>
      </c>
      <c r="Q19" s="185">
        <v>298.02</v>
      </c>
      <c r="R19" s="185">
        <v>304.93</v>
      </c>
      <c r="S19" s="185">
        <v>322.62</v>
      </c>
      <c r="T19" s="185">
        <v>336.36</v>
      </c>
      <c r="U19" s="185">
        <v>345.69</v>
      </c>
      <c r="V19" s="185">
        <v>337.73</v>
      </c>
      <c r="W19" s="185">
        <v>330.37</v>
      </c>
      <c r="X19" s="185">
        <v>321.36</v>
      </c>
      <c r="Y19" s="185">
        <v>315.29000000000002</v>
      </c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</row>
    <row r="20" spans="3:61" ht="13.5" customHeight="1"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</row>
    <row r="21" spans="3:61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</row>
    <row r="22" spans="3:61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</row>
    <row r="23" spans="3:6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</row>
    <row r="24" spans="3:6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</row>
    <row r="25" spans="3:6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</row>
    <row r="26" spans="3:6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3:6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3:6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16384" width="7.33333333333333" style="174"/>
  </cols>
  <sheetData>
    <row r="1" spans="1:8" ht="13.5" customHeight="1">
      <c r="A1" s="288" t="s">
        <v>71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1005</v>
      </c>
      <c r="C18" s="8" t="s">
        <v>936</v>
      </c>
      <c r="D18" s="8" t="s">
        <v>937</v>
      </c>
      <c r="E18" s="8" t="s">
        <v>938</v>
      </c>
      <c r="F18" s="8" t="s">
        <v>1006</v>
      </c>
      <c r="G18" s="8" t="s">
        <v>936</v>
      </c>
      <c r="H18" s="8" t="s">
        <v>937</v>
      </c>
      <c r="I18" s="8" t="s">
        <v>938</v>
      </c>
      <c r="J18" s="8" t="s">
        <v>1007</v>
      </c>
      <c r="K18" s="8" t="s">
        <v>936</v>
      </c>
      <c r="L18" s="8" t="s">
        <v>937</v>
      </c>
      <c r="M18" s="8" t="s">
        <v>938</v>
      </c>
      <c r="N18" s="8" t="s">
        <v>1008</v>
      </c>
      <c r="O18" s="8" t="s">
        <v>936</v>
      </c>
      <c r="P18" s="8" t="s">
        <v>937</v>
      </c>
      <c r="Q18" s="8" t="s">
        <v>938</v>
      </c>
      <c r="R18" s="8" t="s">
        <v>1009</v>
      </c>
      <c r="S18" s="8" t="s">
        <v>936</v>
      </c>
      <c r="T18" s="8" t="s">
        <v>937</v>
      </c>
      <c r="U18" s="8" t="s">
        <v>938</v>
      </c>
      <c r="V18" s="8" t="s">
        <v>1010</v>
      </c>
      <c r="W18" s="8" t="s">
        <v>936</v>
      </c>
      <c r="X18" s="8" t="s">
        <v>937</v>
      </c>
      <c r="Y18" s="8" t="s">
        <v>938</v>
      </c>
      <c r="Z18" s="8" t="s">
        <v>1011</v>
      </c>
      <c r="AA18" s="8" t="s">
        <v>936</v>
      </c>
      <c r="AB18" s="8" t="s">
        <v>937</v>
      </c>
      <c r="AC18" s="8" t="s">
        <v>938</v>
      </c>
      <c r="AD18" s="8" t="s">
        <v>1012</v>
      </c>
      <c r="AE18" s="8" t="s">
        <v>936</v>
      </c>
      <c r="AF18" s="8" t="s">
        <v>937</v>
      </c>
      <c r="AG18" s="8" t="s">
        <v>938</v>
      </c>
      <c r="AH18" s="8" t="s">
        <v>1013</v>
      </c>
      <c r="AI18" s="8" t="s">
        <v>936</v>
      </c>
      <c r="AJ18" s="8" t="s">
        <v>937</v>
      </c>
      <c r="AK18" s="8" t="s">
        <v>938</v>
      </c>
      <c r="AL18" s="8" t="s">
        <v>1014</v>
      </c>
      <c r="AM18" s="8" t="s">
        <v>936</v>
      </c>
      <c r="AN18" s="8" t="s">
        <v>937</v>
      </c>
      <c r="AO18" s="8" t="s">
        <v>938</v>
      </c>
      <c r="AP18" s="8" t="s">
        <v>1015</v>
      </c>
      <c r="AQ18" s="8" t="s">
        <v>936</v>
      </c>
      <c r="AR18" s="8" t="s">
        <v>937</v>
      </c>
      <c r="AS18" s="8" t="s">
        <v>938</v>
      </c>
      <c r="AT18" s="8" t="s">
        <v>987</v>
      </c>
      <c r="AU18" s="8" t="s">
        <v>936</v>
      </c>
      <c r="AV18" s="8" t="s">
        <v>937</v>
      </c>
      <c r="AW18" s="8" t="s">
        <v>938</v>
      </c>
      <c r="AX18" s="8" t="s">
        <v>935</v>
      </c>
      <c r="AY18" s="8" t="s">
        <v>936</v>
      </c>
      <c r="AZ18" s="8" t="s">
        <v>937</v>
      </c>
      <c r="BA18" s="8" t="s">
        <v>938</v>
      </c>
      <c r="BB18" s="8" t="s">
        <v>939</v>
      </c>
      <c r="BC18" s="8" t="s">
        <v>936</v>
      </c>
      <c r="BD18" s="8" t="s">
        <v>937</v>
      </c>
      <c r="BE18" s="8" t="s">
        <v>938</v>
      </c>
      <c r="BF18" s="8" t="s">
        <v>940</v>
      </c>
      <c r="BG18" s="8" t="s">
        <v>936</v>
      </c>
      <c r="BH18" s="8" t="s">
        <v>937</v>
      </c>
      <c r="BI18" s="8" t="s">
        <v>938</v>
      </c>
      <c r="BJ18" s="8" t="s">
        <v>941</v>
      </c>
      <c r="BK18" s="8" t="s">
        <v>936</v>
      </c>
      <c r="BL18" s="8" t="s">
        <v>937</v>
      </c>
      <c r="BM18" s="8" t="s">
        <v>938</v>
      </c>
      <c r="BN18" s="8" t="s">
        <v>942</v>
      </c>
      <c r="BO18" s="8" t="s">
        <v>936</v>
      </c>
      <c r="BP18" s="8" t="s">
        <v>937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1042</v>
      </c>
      <c r="B19" s="8">
        <v>64.959999999999994</v>
      </c>
      <c r="C19" s="8">
        <v>73.55</v>
      </c>
      <c r="D19" s="8">
        <v>78.72</v>
      </c>
      <c r="E19" s="8">
        <v>79.75</v>
      </c>
      <c r="F19" s="8">
        <v>88.03</v>
      </c>
      <c r="G19" s="8">
        <v>95.36</v>
      </c>
      <c r="H19" s="8">
        <v>98.28</v>
      </c>
      <c r="I19" s="8">
        <v>102.40</v>
      </c>
      <c r="J19" s="8">
        <v>104.45</v>
      </c>
      <c r="K19" s="8">
        <v>98.59</v>
      </c>
      <c r="L19" s="8">
        <v>95.36</v>
      </c>
      <c r="M19" s="8">
        <v>94.77</v>
      </c>
      <c r="N19" s="8">
        <v>94.55</v>
      </c>
      <c r="O19" s="8">
        <v>90.71</v>
      </c>
      <c r="P19" s="8">
        <v>84.81</v>
      </c>
      <c r="Q19" s="8">
        <v>83.60</v>
      </c>
      <c r="R19" s="8">
        <v>84.81</v>
      </c>
      <c r="S19" s="8">
        <v>83.79</v>
      </c>
      <c r="T19" s="8">
        <v>87.29</v>
      </c>
      <c r="U19" s="8">
        <v>94.68</v>
      </c>
      <c r="V19" s="8">
        <v>95.27</v>
      </c>
      <c r="W19" s="8">
        <v>96.48</v>
      </c>
      <c r="X19" s="8">
        <v>95.45</v>
      </c>
      <c r="Y19" s="8">
        <v>95.58</v>
      </c>
      <c r="Z19" s="8">
        <v>95.89</v>
      </c>
      <c r="AA19" s="8">
        <v>96.60</v>
      </c>
      <c r="AB19" s="8">
        <v>96.60</v>
      </c>
      <c r="AC19" s="8">
        <v>93.81</v>
      </c>
      <c r="AD19" s="8">
        <v>96.42</v>
      </c>
      <c r="AE19" s="8">
        <v>94.86</v>
      </c>
      <c r="AF19" s="8">
        <v>96.60</v>
      </c>
      <c r="AG19" s="8">
        <v>98.06</v>
      </c>
      <c r="AH19" s="8">
        <v>96.20</v>
      </c>
      <c r="AI19" s="8">
        <v>93.87</v>
      </c>
      <c r="AJ19" s="8">
        <v>96.70</v>
      </c>
      <c r="AK19" s="8">
        <v>98.49</v>
      </c>
      <c r="AL19" s="8">
        <v>96.73</v>
      </c>
      <c r="AM19" s="8">
        <v>96.29</v>
      </c>
      <c r="AN19" s="8">
        <v>94.93</v>
      </c>
      <c r="AO19" s="8">
        <v>94.83</v>
      </c>
      <c r="AP19" s="8">
        <v>92.79</v>
      </c>
      <c r="AQ19" s="8">
        <v>91.64</v>
      </c>
      <c r="AR19" s="8">
        <v>90.30</v>
      </c>
      <c r="AS19" s="8">
        <v>87.70</v>
      </c>
      <c r="AT19" s="8">
        <v>86.58</v>
      </c>
      <c r="AU19" s="8">
        <v>68.30</v>
      </c>
      <c r="AV19" s="8">
        <v>86.39</v>
      </c>
      <c r="AW19" s="8">
        <v>86.49</v>
      </c>
      <c r="AX19" s="8">
        <v>90.12</v>
      </c>
      <c r="AY19" s="8">
        <v>99.08</v>
      </c>
      <c r="AZ19" s="8">
        <v>90.92</v>
      </c>
      <c r="BA19" s="8">
        <v>86.89</v>
      </c>
      <c r="BB19" s="8">
        <v>91.23</v>
      </c>
      <c r="BC19" s="8">
        <v>98.37</v>
      </c>
      <c r="BD19" s="8">
        <v>91.11</v>
      </c>
      <c r="BE19" s="8">
        <v>85.87</v>
      </c>
      <c r="BF19" s="8">
        <v>87.17</v>
      </c>
      <c r="BG19" s="8">
        <v>87.08</v>
      </c>
      <c r="BH19" s="8">
        <v>83.04</v>
      </c>
      <c r="BI19" s="8">
        <v>88.32</v>
      </c>
      <c r="BJ19" s="8">
        <v>82.67</v>
      </c>
      <c r="BK19" s="8">
        <v>86.98</v>
      </c>
      <c r="BL19" s="8">
        <v>86.36</v>
      </c>
      <c r="BM19" s="8">
        <v>85.87</v>
      </c>
      <c r="BN19" s="8">
        <v>87.79</v>
      </c>
      <c r="BO19" s="8">
        <v>87.01</v>
      </c>
      <c r="BP19" s="8">
        <v>88.10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1043</v>
      </c>
      <c r="B20" s="8">
        <v>-10.130000000000001</v>
      </c>
      <c r="C20" s="8">
        <v>-12.65</v>
      </c>
      <c r="D20" s="8">
        <v>-11.99</v>
      </c>
      <c r="E20" s="8">
        <v>-10.67</v>
      </c>
      <c r="F20" s="8">
        <v>4.05</v>
      </c>
      <c r="G20" s="8">
        <v>5.89</v>
      </c>
      <c r="H20" s="8">
        <v>7.52</v>
      </c>
      <c r="I20" s="8">
        <v>9.51</v>
      </c>
      <c r="J20" s="8">
        <v>9.2799999999999994</v>
      </c>
      <c r="K20" s="8">
        <v>8.91</v>
      </c>
      <c r="L20" s="8">
        <v>6.28</v>
      </c>
      <c r="M20" s="8">
        <v>4.18</v>
      </c>
      <c r="N20" s="8">
        <v>-0.02</v>
      </c>
      <c r="O20" s="8">
        <v>-2.98</v>
      </c>
      <c r="P20" s="8">
        <v>-5.0999999999999996</v>
      </c>
      <c r="Q20" s="8">
        <v>-5.03</v>
      </c>
      <c r="R20" s="8">
        <v>-4.03</v>
      </c>
      <c r="S20" s="8">
        <v>-2.36</v>
      </c>
      <c r="T20" s="8">
        <v>-2.4300000000000002</v>
      </c>
      <c r="U20" s="8">
        <v>-2</v>
      </c>
      <c r="V20" s="8">
        <v>0.75</v>
      </c>
      <c r="W20" s="8">
        <v>1.97</v>
      </c>
      <c r="X20" s="8">
        <v>3.26</v>
      </c>
      <c r="Y20" s="8">
        <v>5.76</v>
      </c>
      <c r="Z20" s="8">
        <v>6.67</v>
      </c>
      <c r="AA20" s="8">
        <v>6.06</v>
      </c>
      <c r="AB20" s="8">
        <v>7.18</v>
      </c>
      <c r="AC20" s="8">
        <v>4.34</v>
      </c>
      <c r="AD20" s="8">
        <v>3.70</v>
      </c>
      <c r="AE20" s="8">
        <v>1.43</v>
      </c>
      <c r="AF20" s="8">
        <v>2.21</v>
      </c>
      <c r="AG20" s="8">
        <v>3.72</v>
      </c>
      <c r="AH20" s="8">
        <v>4.29</v>
      </c>
      <c r="AI20" s="8">
        <v>10.07</v>
      </c>
      <c r="AJ20" s="8">
        <v>9.9700000000000006</v>
      </c>
      <c r="AK20" s="8">
        <v>7.21</v>
      </c>
      <c r="AL20" s="8">
        <v>4.8099999999999996</v>
      </c>
      <c r="AM20" s="8">
        <v>0.12</v>
      </c>
      <c r="AN20" s="8">
        <v>0.15</v>
      </c>
      <c r="AO20" s="8">
        <v>0.98</v>
      </c>
      <c r="AP20" s="8">
        <v>2.78</v>
      </c>
      <c r="AQ20" s="8">
        <v>4.2699999999999996</v>
      </c>
      <c r="AR20" s="8">
        <v>3.43</v>
      </c>
      <c r="AS20" s="8">
        <v>2.2799999999999998</v>
      </c>
      <c r="AT20" s="8">
        <v>-4.13</v>
      </c>
      <c r="AU20" s="8">
        <v>-21.26</v>
      </c>
      <c r="AV20" s="8">
        <v>-7.71</v>
      </c>
      <c r="AW20" s="8">
        <v>-5.21</v>
      </c>
      <c r="AX20" s="8">
        <v>-1.52</v>
      </c>
      <c r="AY20" s="8">
        <v>17.53</v>
      </c>
      <c r="AZ20" s="8">
        <v>-1.60</v>
      </c>
      <c r="BA20" s="8">
        <v>-3.18</v>
      </c>
      <c r="BB20" s="8">
        <v>0.81</v>
      </c>
      <c r="BC20" s="8">
        <v>4.76</v>
      </c>
      <c r="BD20" s="8">
        <v>6.37</v>
      </c>
      <c r="BE20" s="8">
        <v>6.98</v>
      </c>
      <c r="BF20" s="8">
        <v>3.50</v>
      </c>
      <c r="BG20" s="8">
        <v>0.55000000000000004</v>
      </c>
      <c r="BH20" s="8">
        <v>-1.03</v>
      </c>
      <c r="BI20" s="8">
        <v>-0.02</v>
      </c>
      <c r="BJ20" s="8">
        <v>-3.67</v>
      </c>
      <c r="BK20" s="8">
        <v>-4.09</v>
      </c>
      <c r="BL20" s="8">
        <v>-1.51</v>
      </c>
      <c r="BM20" s="8">
        <v>-2.94</v>
      </c>
      <c r="BN20" s="8">
        <v>1.18</v>
      </c>
      <c r="BO20" s="8">
        <v>2.1800000000000002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16384" width="7.33333333333333" style="174"/>
  </cols>
  <sheetData>
    <row r="1" spans="1:8" ht="13.5" customHeight="1">
      <c r="A1" s="288" t="s">
        <v>73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1005</v>
      </c>
      <c r="C18" s="8" t="s">
        <v>936</v>
      </c>
      <c r="D18" s="8" t="s">
        <v>937</v>
      </c>
      <c r="E18" s="8" t="s">
        <v>938</v>
      </c>
      <c r="F18" s="8" t="s">
        <v>1006</v>
      </c>
      <c r="G18" s="8" t="s">
        <v>936</v>
      </c>
      <c r="H18" s="8" t="s">
        <v>937</v>
      </c>
      <c r="I18" s="8" t="s">
        <v>938</v>
      </c>
      <c r="J18" s="8" t="s">
        <v>1007</v>
      </c>
      <c r="K18" s="8" t="s">
        <v>936</v>
      </c>
      <c r="L18" s="8" t="s">
        <v>937</v>
      </c>
      <c r="M18" s="8" t="s">
        <v>938</v>
      </c>
      <c r="N18" s="8" t="s">
        <v>1008</v>
      </c>
      <c r="O18" s="8" t="s">
        <v>936</v>
      </c>
      <c r="P18" s="8" t="s">
        <v>937</v>
      </c>
      <c r="Q18" s="8" t="s">
        <v>938</v>
      </c>
      <c r="R18" s="8" t="s">
        <v>1009</v>
      </c>
      <c r="S18" s="8" t="s">
        <v>936</v>
      </c>
      <c r="T18" s="8" t="s">
        <v>937</v>
      </c>
      <c r="U18" s="8" t="s">
        <v>938</v>
      </c>
      <c r="V18" s="8" t="s">
        <v>1010</v>
      </c>
      <c r="W18" s="8" t="s">
        <v>936</v>
      </c>
      <c r="X18" s="8" t="s">
        <v>937</v>
      </c>
      <c r="Y18" s="8" t="s">
        <v>938</v>
      </c>
      <c r="Z18" s="8" t="s">
        <v>1011</v>
      </c>
      <c r="AA18" s="8" t="s">
        <v>936</v>
      </c>
      <c r="AB18" s="8" t="s">
        <v>937</v>
      </c>
      <c r="AC18" s="8" t="s">
        <v>938</v>
      </c>
      <c r="AD18" s="8" t="s">
        <v>1012</v>
      </c>
      <c r="AE18" s="8" t="s">
        <v>936</v>
      </c>
      <c r="AF18" s="8" t="s">
        <v>937</v>
      </c>
      <c r="AG18" s="8" t="s">
        <v>938</v>
      </c>
      <c r="AH18" s="8" t="s">
        <v>1013</v>
      </c>
      <c r="AI18" s="8" t="s">
        <v>936</v>
      </c>
      <c r="AJ18" s="8" t="s">
        <v>937</v>
      </c>
      <c r="AK18" s="8" t="s">
        <v>938</v>
      </c>
      <c r="AL18" s="8" t="s">
        <v>1014</v>
      </c>
      <c r="AM18" s="8" t="s">
        <v>936</v>
      </c>
      <c r="AN18" s="8" t="s">
        <v>937</v>
      </c>
      <c r="AO18" s="8" t="s">
        <v>938</v>
      </c>
      <c r="AP18" s="8" t="s">
        <v>1015</v>
      </c>
      <c r="AQ18" s="8" t="s">
        <v>936</v>
      </c>
      <c r="AR18" s="8" t="s">
        <v>937</v>
      </c>
      <c r="AS18" s="8" t="s">
        <v>938</v>
      </c>
      <c r="AT18" s="8" t="s">
        <v>987</v>
      </c>
      <c r="AU18" s="8" t="s">
        <v>936</v>
      </c>
      <c r="AV18" s="8" t="s">
        <v>937</v>
      </c>
      <c r="AW18" s="8" t="s">
        <v>938</v>
      </c>
      <c r="AX18" s="8" t="s">
        <v>935</v>
      </c>
      <c r="AY18" s="8" t="s">
        <v>936</v>
      </c>
      <c r="AZ18" s="8" t="s">
        <v>937</v>
      </c>
      <c r="BA18" s="8" t="s">
        <v>938</v>
      </c>
      <c r="BB18" s="8" t="s">
        <v>939</v>
      </c>
      <c r="BC18" s="8" t="s">
        <v>936</v>
      </c>
      <c r="BD18" s="8" t="s">
        <v>937</v>
      </c>
      <c r="BE18" s="8" t="s">
        <v>938</v>
      </c>
      <c r="BF18" s="8" t="s">
        <v>940</v>
      </c>
      <c r="BG18" s="8" t="s">
        <v>936</v>
      </c>
      <c r="BH18" s="8" t="s">
        <v>937</v>
      </c>
      <c r="BI18" s="8" t="s">
        <v>938</v>
      </c>
      <c r="BJ18" s="8" t="s">
        <v>941</v>
      </c>
      <c r="BK18" s="8" t="s">
        <v>936</v>
      </c>
      <c r="BL18" s="8" t="s">
        <v>937</v>
      </c>
      <c r="BM18" s="8" t="s">
        <v>938</v>
      </c>
      <c r="BN18" s="8" t="s">
        <v>942</v>
      </c>
      <c r="BO18" s="8" t="s">
        <v>936</v>
      </c>
      <c r="BP18" s="8" t="s">
        <v>937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1042</v>
      </c>
      <c r="B19" s="8">
        <v>86.17</v>
      </c>
      <c r="C19" s="8">
        <v>74.180000000000007</v>
      </c>
      <c r="D19" s="8">
        <v>68.180000000000007</v>
      </c>
      <c r="E19" s="8">
        <v>66.98</v>
      </c>
      <c r="F19" s="8">
        <v>69.72</v>
      </c>
      <c r="G19" s="8">
        <v>69.38</v>
      </c>
      <c r="H19" s="8">
        <v>64.75</v>
      </c>
      <c r="I19" s="8">
        <v>59.10</v>
      </c>
      <c r="J19" s="8">
        <v>61.67</v>
      </c>
      <c r="K19" s="8">
        <v>61.33</v>
      </c>
      <c r="L19" s="8">
        <v>62.53</v>
      </c>
      <c r="M19" s="8">
        <v>62.36</v>
      </c>
      <c r="N19" s="8">
        <v>55.50</v>
      </c>
      <c r="O19" s="8">
        <v>56.19</v>
      </c>
      <c r="P19" s="8">
        <v>58.07</v>
      </c>
      <c r="Q19" s="8">
        <v>56.87</v>
      </c>
      <c r="R19" s="8">
        <v>55.50</v>
      </c>
      <c r="S19" s="8">
        <v>47.97</v>
      </c>
      <c r="T19" s="8">
        <v>51.91</v>
      </c>
      <c r="U19" s="8">
        <v>50.54</v>
      </c>
      <c r="V19" s="8">
        <v>56.36</v>
      </c>
      <c r="W19" s="8">
        <v>63.38</v>
      </c>
      <c r="X19" s="8">
        <v>69.89</v>
      </c>
      <c r="Y19" s="8">
        <v>76.92</v>
      </c>
      <c r="Z19" s="8">
        <v>81.37</v>
      </c>
      <c r="AA19" s="8">
        <v>86</v>
      </c>
      <c r="AB19" s="8">
        <v>83.60</v>
      </c>
      <c r="AC19" s="8">
        <v>86.68</v>
      </c>
      <c r="AD19" s="8">
        <v>85.14</v>
      </c>
      <c r="AE19" s="8">
        <v>78.12</v>
      </c>
      <c r="AF19" s="8">
        <v>75.37</v>
      </c>
      <c r="AG19" s="8">
        <v>76.23</v>
      </c>
      <c r="AH19" s="8">
        <v>77.599999999999994</v>
      </c>
      <c r="AI19" s="8">
        <v>79.489999999999995</v>
      </c>
      <c r="AJ19" s="8">
        <v>82.40</v>
      </c>
      <c r="AK19" s="8">
        <v>87.19</v>
      </c>
      <c r="AL19" s="8">
        <v>92.85</v>
      </c>
      <c r="AM19" s="8">
        <v>96.96</v>
      </c>
      <c r="AN19" s="8">
        <v>99.53</v>
      </c>
      <c r="AO19" s="8">
        <v>103.64</v>
      </c>
      <c r="AP19" s="8">
        <v>107.58</v>
      </c>
      <c r="AQ19" s="8">
        <v>106.72</v>
      </c>
      <c r="AR19" s="8">
        <v>102.78</v>
      </c>
      <c r="AS19" s="8">
        <v>104.67</v>
      </c>
      <c r="AT19" s="8">
        <v>101.07</v>
      </c>
      <c r="AU19" s="8">
        <v>87.71</v>
      </c>
      <c r="AV19" s="8">
        <v>89.76</v>
      </c>
      <c r="AW19" s="8">
        <v>92.33</v>
      </c>
      <c r="AX19" s="8">
        <v>95.42</v>
      </c>
      <c r="AY19" s="8">
        <v>96.10</v>
      </c>
      <c r="AZ19" s="8">
        <v>96.10</v>
      </c>
      <c r="BA19" s="8">
        <v>95.76</v>
      </c>
      <c r="BB19" s="8">
        <v>106.72</v>
      </c>
      <c r="BC19" s="8">
        <v>101.76</v>
      </c>
      <c r="BD19" s="8">
        <v>96.27</v>
      </c>
      <c r="BE19" s="8">
        <v>94.39</v>
      </c>
      <c r="BF19" s="8">
        <v>88.74</v>
      </c>
      <c r="BG19" s="8">
        <v>87.37</v>
      </c>
      <c r="BH19" s="8">
        <v>85.65</v>
      </c>
      <c r="BI19" s="8">
        <v>88.05</v>
      </c>
      <c r="BJ19" s="8">
        <v>93.53</v>
      </c>
      <c r="BK19" s="8">
        <v>88.91</v>
      </c>
      <c r="BL19" s="8">
        <v>91.99</v>
      </c>
      <c r="BM19" s="8">
        <v>96.45</v>
      </c>
      <c r="BN19" s="8">
        <v>98.17</v>
      </c>
      <c r="BO19" s="8">
        <v>101.06</v>
      </c>
      <c r="BP19" s="8">
        <v>105.85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1043</v>
      </c>
      <c r="B20" s="8">
        <v>0.92</v>
      </c>
      <c r="C20" s="8">
        <v>3.21</v>
      </c>
      <c r="D20" s="8">
        <v>0.65</v>
      </c>
      <c r="E20" s="8">
        <v>11.11</v>
      </c>
      <c r="F20" s="8">
        <v>2.1800000000000002</v>
      </c>
      <c r="G20" s="8">
        <v>4.63</v>
      </c>
      <c r="H20" s="8">
        <v>4.82</v>
      </c>
      <c r="I20" s="8">
        <v>1.89</v>
      </c>
      <c r="J20" s="8">
        <v>-3.15</v>
      </c>
      <c r="K20" s="8">
        <v>-5.73</v>
      </c>
      <c r="L20" s="8">
        <v>-7.20</v>
      </c>
      <c r="M20" s="8">
        <v>-3.76</v>
      </c>
      <c r="N20" s="8">
        <v>-3.44</v>
      </c>
      <c r="O20" s="8">
        <v>-5.35</v>
      </c>
      <c r="P20" s="8">
        <v>-5.62</v>
      </c>
      <c r="Q20" s="8">
        <v>-6.65</v>
      </c>
      <c r="R20" s="8">
        <v>-3.61</v>
      </c>
      <c r="S20" s="8">
        <v>0.74</v>
      </c>
      <c r="T20" s="8">
        <v>3.97</v>
      </c>
      <c r="U20" s="8">
        <v>4.8099999999999996</v>
      </c>
      <c r="V20" s="8">
        <v>7.39</v>
      </c>
      <c r="W20" s="8">
        <v>5.67</v>
      </c>
      <c r="X20" s="8">
        <v>4.87</v>
      </c>
      <c r="Y20" s="8">
        <v>4.3099999999999996</v>
      </c>
      <c r="Z20" s="8">
        <v>2.61</v>
      </c>
      <c r="AA20" s="8">
        <v>2.2200000000000002</v>
      </c>
      <c r="AB20" s="8">
        <v>1.42</v>
      </c>
      <c r="AC20" s="8">
        <v>-1.26</v>
      </c>
      <c r="AD20" s="8">
        <v>-4.22</v>
      </c>
      <c r="AE20" s="8">
        <v>-5.17</v>
      </c>
      <c r="AF20" s="8">
        <v>-5.65</v>
      </c>
      <c r="AG20" s="8">
        <v>-4.13</v>
      </c>
      <c r="AH20" s="8">
        <v>-2.17</v>
      </c>
      <c r="AI20" s="8">
        <v>0.31</v>
      </c>
      <c r="AJ20" s="8">
        <v>1.25</v>
      </c>
      <c r="AK20" s="8">
        <v>2.91</v>
      </c>
      <c r="AL20" s="8">
        <v>3.73</v>
      </c>
      <c r="AM20" s="8">
        <v>0.94</v>
      </c>
      <c r="AN20" s="8">
        <v>-0.84</v>
      </c>
      <c r="AO20" s="8">
        <v>-1.75</v>
      </c>
      <c r="AP20" s="8">
        <v>-2.96</v>
      </c>
      <c r="AQ20" s="8">
        <v>-2.23</v>
      </c>
      <c r="AR20" s="8">
        <v>-1.34</v>
      </c>
      <c r="AS20" s="8">
        <v>-1.92</v>
      </c>
      <c r="AT20" s="8">
        <v>-5.55</v>
      </c>
      <c r="AU20" s="8">
        <v>-8.83</v>
      </c>
      <c r="AV20" s="8">
        <v>-8.3699999999999992</v>
      </c>
      <c r="AW20" s="8">
        <v>-8.07</v>
      </c>
      <c r="AX20" s="8">
        <v>-6.15</v>
      </c>
      <c r="AY20" s="8">
        <v>-1.33</v>
      </c>
      <c r="AZ20" s="8">
        <v>-0.97</v>
      </c>
      <c r="BA20" s="8">
        <v>-1.98</v>
      </c>
      <c r="BB20" s="8">
        <v>-1.98</v>
      </c>
      <c r="BC20" s="8">
        <v>-5.35</v>
      </c>
      <c r="BD20" s="8">
        <v>-8.33</v>
      </c>
      <c r="BE20" s="8">
        <v>-6.08</v>
      </c>
      <c r="BF20" s="8">
        <v>-2.74</v>
      </c>
      <c r="BG20" s="8">
        <v>-0.27</v>
      </c>
      <c r="BH20" s="8">
        <v>3.25</v>
      </c>
      <c r="BI20" s="8">
        <v>0.80</v>
      </c>
      <c r="BJ20" s="8">
        <v>0.41</v>
      </c>
      <c r="BK20" s="8">
        <v>0.19</v>
      </c>
      <c r="BL20" s="8">
        <v>0.16</v>
      </c>
      <c r="BM20" s="8">
        <v>2.0699999999999998</v>
      </c>
      <c r="BN20" s="8">
        <v>4.0599999999999996</v>
      </c>
      <c r="BO20" s="8">
        <v>6.17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75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108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1005</v>
      </c>
      <c r="C18" s="8" t="s">
        <v>936</v>
      </c>
      <c r="D18" s="8" t="s">
        <v>937</v>
      </c>
      <c r="E18" s="8" t="s">
        <v>938</v>
      </c>
      <c r="F18" s="8" t="s">
        <v>1006</v>
      </c>
      <c r="G18" s="8" t="s">
        <v>936</v>
      </c>
      <c r="H18" s="8" t="s">
        <v>937</v>
      </c>
      <c r="I18" s="8" t="s">
        <v>938</v>
      </c>
      <c r="J18" s="8" t="s">
        <v>1007</v>
      </c>
      <c r="K18" s="8" t="s">
        <v>936</v>
      </c>
      <c r="L18" s="8" t="s">
        <v>937</v>
      </c>
      <c r="M18" s="8" t="s">
        <v>938</v>
      </c>
      <c r="N18" s="8" t="s">
        <v>1008</v>
      </c>
      <c r="O18" s="8" t="s">
        <v>936</v>
      </c>
      <c r="P18" s="8" t="s">
        <v>937</v>
      </c>
      <c r="Q18" s="8" t="s">
        <v>938</v>
      </c>
      <c r="R18" s="8" t="s">
        <v>1009</v>
      </c>
      <c r="S18" s="8" t="s">
        <v>936</v>
      </c>
      <c r="T18" s="8" t="s">
        <v>937</v>
      </c>
      <c r="U18" s="8" t="s">
        <v>938</v>
      </c>
      <c r="V18" s="8" t="s">
        <v>1010</v>
      </c>
      <c r="W18" s="8" t="s">
        <v>936</v>
      </c>
      <c r="X18" s="8" t="s">
        <v>937</v>
      </c>
      <c r="Y18" s="8" t="s">
        <v>938</v>
      </c>
      <c r="Z18" s="8" t="s">
        <v>1011</v>
      </c>
      <c r="AA18" s="8" t="s">
        <v>936</v>
      </c>
      <c r="AB18" s="8" t="s">
        <v>937</v>
      </c>
      <c r="AC18" s="8" t="s">
        <v>938</v>
      </c>
      <c r="AD18" s="8" t="s">
        <v>1012</v>
      </c>
      <c r="AE18" s="8" t="s">
        <v>936</v>
      </c>
      <c r="AF18" s="8" t="s">
        <v>937</v>
      </c>
      <c r="AG18" s="8" t="s">
        <v>938</v>
      </c>
      <c r="AH18" s="8" t="s">
        <v>1013</v>
      </c>
      <c r="AI18" s="8" t="s">
        <v>936</v>
      </c>
      <c r="AJ18" s="8" t="s">
        <v>937</v>
      </c>
      <c r="AK18" s="8" t="s">
        <v>938</v>
      </c>
      <c r="AL18" s="8" t="s">
        <v>1014</v>
      </c>
      <c r="AM18" s="8" t="s">
        <v>936</v>
      </c>
      <c r="AN18" s="8" t="s">
        <v>937</v>
      </c>
      <c r="AO18" s="8" t="s">
        <v>938</v>
      </c>
      <c r="AP18" s="8" t="s">
        <v>1015</v>
      </c>
      <c r="AQ18" s="8" t="s">
        <v>936</v>
      </c>
      <c r="AR18" s="8" t="s">
        <v>937</v>
      </c>
      <c r="AS18" s="8" t="s">
        <v>938</v>
      </c>
      <c r="AT18" s="8" t="s">
        <v>987</v>
      </c>
      <c r="AU18" s="8" t="s">
        <v>936</v>
      </c>
      <c r="AV18" s="8" t="s">
        <v>937</v>
      </c>
      <c r="AW18" s="8" t="s">
        <v>938</v>
      </c>
      <c r="AX18" s="8" t="s">
        <v>935</v>
      </c>
      <c r="AY18" s="8" t="s">
        <v>936</v>
      </c>
      <c r="AZ18" s="8" t="s">
        <v>937</v>
      </c>
      <c r="BA18" s="8" t="s">
        <v>938</v>
      </c>
      <c r="BB18" s="8" t="s">
        <v>939</v>
      </c>
      <c r="BC18" s="8" t="s">
        <v>936</v>
      </c>
      <c r="BD18" s="8" t="s">
        <v>937</v>
      </c>
      <c r="BE18" s="8" t="s">
        <v>938</v>
      </c>
      <c r="BF18" s="8" t="s">
        <v>940</v>
      </c>
      <c r="BG18" s="8" t="s">
        <v>936</v>
      </c>
      <c r="BH18" s="8" t="s">
        <v>937</v>
      </c>
      <c r="BI18" s="8" t="s">
        <v>938</v>
      </c>
      <c r="BJ18" s="8" t="s">
        <v>941</v>
      </c>
      <c r="BK18" s="8" t="s">
        <v>936</v>
      </c>
      <c r="BL18" s="8" t="s">
        <v>937</v>
      </c>
      <c r="BM18" s="8" t="s">
        <v>938</v>
      </c>
      <c r="BN18" s="8" t="s">
        <v>942</v>
      </c>
      <c r="BO18" s="8" t="s">
        <v>936</v>
      </c>
      <c r="BP18" s="8" t="s">
        <v>937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1042</v>
      </c>
      <c r="B19" s="8">
        <v>82.50</v>
      </c>
      <c r="C19" s="8">
        <v>81.040000000000006</v>
      </c>
      <c r="D19" s="8">
        <v>79.010000000000005</v>
      </c>
      <c r="E19" s="8">
        <v>81.16</v>
      </c>
      <c r="F19" s="8">
        <v>85.16</v>
      </c>
      <c r="G19" s="8">
        <v>87.53</v>
      </c>
      <c r="H19" s="8">
        <v>90.55</v>
      </c>
      <c r="I19" s="8">
        <v>89.98</v>
      </c>
      <c r="J19" s="8">
        <v>90.55</v>
      </c>
      <c r="K19" s="8">
        <v>91.87</v>
      </c>
      <c r="L19" s="8">
        <v>90.82</v>
      </c>
      <c r="M19" s="8">
        <v>88.31</v>
      </c>
      <c r="N19" s="8">
        <v>90.03</v>
      </c>
      <c r="O19" s="8">
        <v>89.36</v>
      </c>
      <c r="P19" s="8">
        <v>88.55</v>
      </c>
      <c r="Q19" s="8">
        <v>88.23</v>
      </c>
      <c r="R19" s="8">
        <v>88.06</v>
      </c>
      <c r="S19" s="8">
        <v>86.64</v>
      </c>
      <c r="T19" s="8">
        <v>87.17</v>
      </c>
      <c r="U19" s="8">
        <v>89.71</v>
      </c>
      <c r="V19" s="8">
        <v>90.44</v>
      </c>
      <c r="W19" s="8">
        <v>90.58</v>
      </c>
      <c r="X19" s="8">
        <v>92.10</v>
      </c>
      <c r="Y19" s="8">
        <v>93.73</v>
      </c>
      <c r="Z19" s="8">
        <v>92.81</v>
      </c>
      <c r="AA19" s="8">
        <v>92.95</v>
      </c>
      <c r="AB19" s="8">
        <v>93.54</v>
      </c>
      <c r="AC19" s="8">
        <v>94.77</v>
      </c>
      <c r="AD19" s="8">
        <v>95.76</v>
      </c>
      <c r="AE19" s="8">
        <v>94.62</v>
      </c>
      <c r="AF19" s="8">
        <v>95.26</v>
      </c>
      <c r="AG19" s="8">
        <v>97.45</v>
      </c>
      <c r="AH19" s="8">
        <v>97.14</v>
      </c>
      <c r="AI19" s="8">
        <v>97.74</v>
      </c>
      <c r="AJ19" s="8">
        <v>98.05</v>
      </c>
      <c r="AK19" s="8">
        <v>97.07</v>
      </c>
      <c r="AL19" s="8">
        <v>98.02</v>
      </c>
      <c r="AM19" s="8">
        <v>97.78</v>
      </c>
      <c r="AN19" s="8">
        <v>98.09</v>
      </c>
      <c r="AO19" s="8">
        <v>98.52</v>
      </c>
      <c r="AP19" s="8">
        <v>97.46</v>
      </c>
      <c r="AQ19" s="8">
        <v>95.26</v>
      </c>
      <c r="AR19" s="8">
        <v>94.63</v>
      </c>
      <c r="AS19" s="8">
        <v>93.63</v>
      </c>
      <c r="AT19" s="8">
        <v>92.39</v>
      </c>
      <c r="AU19" s="8">
        <v>68.22</v>
      </c>
      <c r="AV19" s="8">
        <v>77.33</v>
      </c>
      <c r="AW19" s="8">
        <v>74.23</v>
      </c>
      <c r="AX19" s="8">
        <v>75.47</v>
      </c>
      <c r="AY19" s="8">
        <v>87.47</v>
      </c>
      <c r="AZ19" s="8">
        <v>91.04</v>
      </c>
      <c r="BA19" s="8">
        <v>91.88</v>
      </c>
      <c r="BB19" s="8">
        <v>93.74</v>
      </c>
      <c r="BC19" s="8">
        <v>97.12</v>
      </c>
      <c r="BD19" s="8">
        <v>90.13</v>
      </c>
      <c r="BE19" s="8">
        <v>87.30</v>
      </c>
      <c r="BF19" s="8">
        <v>88.15</v>
      </c>
      <c r="BG19" s="8">
        <v>90.05</v>
      </c>
      <c r="BH19" s="8">
        <v>87.78</v>
      </c>
      <c r="BI19" s="8">
        <v>87.13</v>
      </c>
      <c r="BJ19" s="8">
        <v>87.47</v>
      </c>
      <c r="BK19" s="8">
        <v>91.97</v>
      </c>
      <c r="BL19" s="8">
        <v>89.71</v>
      </c>
      <c r="BM19" s="8">
        <v>93.27</v>
      </c>
      <c r="BN19" s="8">
        <v>94</v>
      </c>
      <c r="BO19" s="8">
        <v>95.91</v>
      </c>
      <c r="BP19" s="8">
        <v>97.12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1043</v>
      </c>
      <c r="B20" s="8">
        <v>-4.76</v>
      </c>
      <c r="C20" s="8">
        <v>-4.80</v>
      </c>
      <c r="D20" s="8">
        <v>-4.1500000000000004</v>
      </c>
      <c r="E20" s="8">
        <v>-3.97</v>
      </c>
      <c r="F20" s="8">
        <v>0.15</v>
      </c>
      <c r="G20" s="8">
        <v>2.4500000000000002</v>
      </c>
      <c r="H20" s="8">
        <v>2.48</v>
      </c>
      <c r="I20" s="8">
        <v>3.43</v>
      </c>
      <c r="J20" s="8">
        <v>1.1499999999999999</v>
      </c>
      <c r="K20" s="8">
        <v>0.46</v>
      </c>
      <c r="L20" s="8">
        <v>-0.04</v>
      </c>
      <c r="M20" s="8">
        <v>-0.54</v>
      </c>
      <c r="N20" s="8">
        <v>1.26</v>
      </c>
      <c r="O20" s="8">
        <v>0.23</v>
      </c>
      <c r="P20" s="8">
        <v>0.52</v>
      </c>
      <c r="Q20" s="8">
        <v>0.65</v>
      </c>
      <c r="R20" s="8">
        <v>0.38</v>
      </c>
      <c r="S20" s="8">
        <v>1.06</v>
      </c>
      <c r="T20" s="8">
        <v>1.58</v>
      </c>
      <c r="U20" s="8">
        <v>2.0699999999999998</v>
      </c>
      <c r="V20" s="8">
        <v>2.19</v>
      </c>
      <c r="W20" s="8">
        <v>2.2999999999999998</v>
      </c>
      <c r="X20" s="8">
        <v>2.76</v>
      </c>
      <c r="Y20" s="8">
        <v>2.17</v>
      </c>
      <c r="Z20" s="8">
        <v>2.61</v>
      </c>
      <c r="AA20" s="8">
        <v>3.42</v>
      </c>
      <c r="AB20" s="8">
        <v>3.94</v>
      </c>
      <c r="AC20" s="8">
        <v>4.72</v>
      </c>
      <c r="AD20" s="8">
        <v>3.40</v>
      </c>
      <c r="AE20" s="8">
        <v>3.08</v>
      </c>
      <c r="AF20" s="8">
        <v>2.2999999999999998</v>
      </c>
      <c r="AG20" s="8">
        <v>2.61</v>
      </c>
      <c r="AH20" s="8">
        <v>4.21</v>
      </c>
      <c r="AI20" s="8">
        <v>5.27</v>
      </c>
      <c r="AJ20" s="8">
        <v>5.12</v>
      </c>
      <c r="AK20" s="8">
        <v>5.08</v>
      </c>
      <c r="AL20" s="8">
        <v>4.41</v>
      </c>
      <c r="AM20" s="8">
        <v>3.54</v>
      </c>
      <c r="AN20" s="8">
        <v>3.57</v>
      </c>
      <c r="AO20" s="8">
        <v>4.03</v>
      </c>
      <c r="AP20" s="8">
        <v>4.32</v>
      </c>
      <c r="AQ20" s="8">
        <v>4.05</v>
      </c>
      <c r="AR20" s="8">
        <v>4.09</v>
      </c>
      <c r="AS20" s="8">
        <v>4.13</v>
      </c>
      <c r="AT20" s="8">
        <v>0.11</v>
      </c>
      <c r="AU20" s="8">
        <v>-6.75</v>
      </c>
      <c r="AV20" s="8">
        <v>-2.71</v>
      </c>
      <c r="AW20" s="8">
        <v>-3.47</v>
      </c>
      <c r="AX20" s="8">
        <v>-0.20</v>
      </c>
      <c r="AY20" s="8">
        <v>8.99</v>
      </c>
      <c r="AZ20" s="8">
        <v>6.86</v>
      </c>
      <c r="BA20" s="8">
        <v>7.32</v>
      </c>
      <c r="BB20" s="8">
        <v>6.52</v>
      </c>
      <c r="BC20" s="8">
        <v>4.01</v>
      </c>
      <c r="BD20" s="8">
        <v>1.1100000000000001</v>
      </c>
      <c r="BE20" s="8">
        <v>0.35</v>
      </c>
      <c r="BF20" s="8">
        <v>0.33</v>
      </c>
      <c r="BG20" s="8">
        <v>0.14000000000000001</v>
      </c>
      <c r="BH20" s="8">
        <v>0.27</v>
      </c>
      <c r="BI20" s="8">
        <v>-0.51</v>
      </c>
      <c r="BJ20" s="8">
        <v>0.79</v>
      </c>
      <c r="BK20" s="8">
        <v>1.66</v>
      </c>
      <c r="BL20" s="8">
        <v>1.96</v>
      </c>
      <c r="BM20" s="8">
        <v>3.13</v>
      </c>
      <c r="BN20" s="8">
        <v>3.16</v>
      </c>
      <c r="BO20" s="8">
        <v>2.75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266</v>
      </c>
      <c r="H1" s="2" t="s">
        <v>31</v>
      </c>
    </row>
    <row r="2" ht="13.5" customHeight="1">
      <c r="A2" s="176" t="s">
        <v>267</v>
      </c>
    </row>
    <row r="3" ht="13.5" customHeight="1">
      <c r="A3" s="176" t="s">
        <v>204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1005</v>
      </c>
      <c r="C18" s="8" t="s">
        <v>936</v>
      </c>
      <c r="D18" s="8" t="s">
        <v>937</v>
      </c>
      <c r="E18" s="8" t="s">
        <v>938</v>
      </c>
      <c r="F18" s="8" t="s">
        <v>1006</v>
      </c>
      <c r="G18" s="8" t="s">
        <v>936</v>
      </c>
      <c r="H18" s="8" t="s">
        <v>937</v>
      </c>
      <c r="I18" s="8" t="s">
        <v>938</v>
      </c>
      <c r="J18" s="8" t="s">
        <v>1007</v>
      </c>
      <c r="K18" s="8" t="s">
        <v>936</v>
      </c>
      <c r="L18" s="8" t="s">
        <v>937</v>
      </c>
      <c r="M18" s="8" t="s">
        <v>938</v>
      </c>
      <c r="N18" s="8" t="s">
        <v>1008</v>
      </c>
      <c r="O18" s="8" t="s">
        <v>936</v>
      </c>
      <c r="P18" s="8" t="s">
        <v>937</v>
      </c>
      <c r="Q18" s="8" t="s">
        <v>938</v>
      </c>
      <c r="R18" s="8" t="s">
        <v>1009</v>
      </c>
      <c r="S18" s="8" t="s">
        <v>936</v>
      </c>
      <c r="T18" s="8" t="s">
        <v>937</v>
      </c>
      <c r="U18" s="8" t="s">
        <v>938</v>
      </c>
      <c r="V18" s="8" t="s">
        <v>1010</v>
      </c>
      <c r="W18" s="8" t="s">
        <v>936</v>
      </c>
      <c r="X18" s="8" t="s">
        <v>937</v>
      </c>
      <c r="Y18" s="8" t="s">
        <v>938</v>
      </c>
      <c r="Z18" s="8" t="s">
        <v>1011</v>
      </c>
      <c r="AA18" s="8" t="s">
        <v>936</v>
      </c>
      <c r="AB18" s="8" t="s">
        <v>937</v>
      </c>
      <c r="AC18" s="8" t="s">
        <v>938</v>
      </c>
      <c r="AD18" s="8" t="s">
        <v>1012</v>
      </c>
      <c r="AE18" s="8" t="s">
        <v>936</v>
      </c>
      <c r="AF18" s="8" t="s">
        <v>937</v>
      </c>
      <c r="AG18" s="8" t="s">
        <v>938</v>
      </c>
      <c r="AH18" s="8" t="s">
        <v>1013</v>
      </c>
      <c r="AI18" s="8" t="s">
        <v>936</v>
      </c>
      <c r="AJ18" s="8" t="s">
        <v>937</v>
      </c>
      <c r="AK18" s="8" t="s">
        <v>938</v>
      </c>
      <c r="AL18" s="8" t="s">
        <v>1014</v>
      </c>
      <c r="AM18" s="8" t="s">
        <v>936</v>
      </c>
      <c r="AN18" s="8" t="s">
        <v>937</v>
      </c>
      <c r="AO18" s="8" t="s">
        <v>938</v>
      </c>
      <c r="AP18" s="8" t="s">
        <v>1015</v>
      </c>
      <c r="AQ18" s="8" t="s">
        <v>936</v>
      </c>
      <c r="AR18" s="8" t="s">
        <v>937</v>
      </c>
      <c r="AS18" s="8" t="s">
        <v>938</v>
      </c>
      <c r="AT18" s="8" t="s">
        <v>987</v>
      </c>
      <c r="AU18" s="8" t="s">
        <v>936</v>
      </c>
      <c r="AV18" s="8" t="s">
        <v>937</v>
      </c>
      <c r="AW18" s="8" t="s">
        <v>938</v>
      </c>
      <c r="AX18" s="8" t="s">
        <v>935</v>
      </c>
      <c r="AY18" s="8" t="s">
        <v>936</v>
      </c>
      <c r="AZ18" s="8" t="s">
        <v>937</v>
      </c>
      <c r="BA18" s="8" t="s">
        <v>938</v>
      </c>
      <c r="BB18" s="8" t="s">
        <v>939</v>
      </c>
      <c r="BC18" s="8" t="s">
        <v>936</v>
      </c>
      <c r="BD18" s="8" t="s">
        <v>937</v>
      </c>
      <c r="BE18" s="8" t="s">
        <v>938</v>
      </c>
      <c r="BF18" s="8" t="s">
        <v>940</v>
      </c>
      <c r="BG18" s="8" t="s">
        <v>936</v>
      </c>
      <c r="BH18" s="8" t="s">
        <v>937</v>
      </c>
      <c r="BI18" s="8" t="s">
        <v>938</v>
      </c>
      <c r="BJ18" s="8" t="s">
        <v>941</v>
      </c>
      <c r="BK18" s="8" t="s">
        <v>936</v>
      </c>
      <c r="BL18" s="8" t="s">
        <v>937</v>
      </c>
      <c r="BM18" s="8" t="s">
        <v>938</v>
      </c>
      <c r="BN18" s="8" t="s">
        <v>942</v>
      </c>
      <c r="BO18" s="8" t="s">
        <v>936</v>
      </c>
      <c r="BP18" s="8" t="s">
        <v>937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1044</v>
      </c>
      <c r="B19" s="8">
        <v>49.39</v>
      </c>
      <c r="C19" s="8">
        <v>48.06</v>
      </c>
      <c r="D19" s="8">
        <v>55.65</v>
      </c>
      <c r="E19" s="8">
        <v>68.540000000000006</v>
      </c>
      <c r="F19" s="8">
        <v>93.80</v>
      </c>
      <c r="G19" s="8">
        <v>102.98</v>
      </c>
      <c r="H19" s="8">
        <v>103.74</v>
      </c>
      <c r="I19" s="8">
        <v>99.49</v>
      </c>
      <c r="J19" s="8">
        <v>96.25</v>
      </c>
      <c r="K19" s="8">
        <v>89.31</v>
      </c>
      <c r="L19" s="8">
        <v>83.88</v>
      </c>
      <c r="M19" s="8">
        <v>77.459999999999994</v>
      </c>
      <c r="N19" s="8">
        <v>73.599999999999994</v>
      </c>
      <c r="O19" s="8">
        <v>73.739999999999995</v>
      </c>
      <c r="P19" s="8">
        <v>70.67</v>
      </c>
      <c r="Q19" s="8">
        <v>69.989999999999995</v>
      </c>
      <c r="R19" s="8">
        <v>69.650000000000006</v>
      </c>
      <c r="S19" s="8">
        <v>71.680000000000007</v>
      </c>
      <c r="T19" s="8">
        <v>76.45</v>
      </c>
      <c r="U19" s="8">
        <v>81.56</v>
      </c>
      <c r="V19" s="8">
        <v>83.46</v>
      </c>
      <c r="W19" s="8">
        <v>85.56</v>
      </c>
      <c r="X19" s="8">
        <v>83.67</v>
      </c>
      <c r="Y19" s="8">
        <v>80.27</v>
      </c>
      <c r="Z19" s="8">
        <v>78.959999999999994</v>
      </c>
      <c r="AA19" s="8">
        <v>77.61</v>
      </c>
      <c r="AB19" s="8">
        <v>79.12</v>
      </c>
      <c r="AC19" s="8">
        <v>78.89</v>
      </c>
      <c r="AD19" s="8">
        <v>79.78</v>
      </c>
      <c r="AE19" s="8">
        <v>77.040000000000006</v>
      </c>
      <c r="AF19" s="8">
        <v>75.39</v>
      </c>
      <c r="AG19" s="8">
        <v>77.02</v>
      </c>
      <c r="AH19" s="8">
        <v>76.59</v>
      </c>
      <c r="AI19" s="8">
        <v>79</v>
      </c>
      <c r="AJ19" s="8">
        <v>79.06</v>
      </c>
      <c r="AK19" s="8">
        <v>79.23</v>
      </c>
      <c r="AL19" s="8">
        <v>78.55</v>
      </c>
      <c r="AM19" s="8">
        <v>77.20</v>
      </c>
      <c r="AN19" s="8">
        <v>76.67</v>
      </c>
      <c r="AO19" s="8">
        <v>75.42</v>
      </c>
      <c r="AP19" s="8">
        <v>74.849999999999994</v>
      </c>
      <c r="AQ19" s="8">
        <v>72.37</v>
      </c>
      <c r="AR19" s="8">
        <v>70.81</v>
      </c>
      <c r="AS19" s="8">
        <v>69.13</v>
      </c>
      <c r="AT19" s="8">
        <v>70.13</v>
      </c>
      <c r="AU19" s="8">
        <v>52.09</v>
      </c>
      <c r="AV19" s="8">
        <v>64.59</v>
      </c>
      <c r="AW19" s="8">
        <v>76.30</v>
      </c>
      <c r="AX19" s="8">
        <v>78.73</v>
      </c>
      <c r="AY19" s="8">
        <v>113.64</v>
      </c>
      <c r="AZ19" s="8">
        <v>83.38</v>
      </c>
      <c r="BA19" s="8">
        <v>79.23</v>
      </c>
      <c r="BB19" s="8">
        <v>78.59</v>
      </c>
      <c r="BC19" s="8">
        <v>76.16</v>
      </c>
      <c r="BD19" s="8">
        <v>76.069999999999993</v>
      </c>
      <c r="BE19" s="8">
        <v>75.11</v>
      </c>
      <c r="BF19" s="8">
        <v>75</v>
      </c>
      <c r="BG19" s="8">
        <v>74.27</v>
      </c>
      <c r="BH19" s="8">
        <v>73.36</v>
      </c>
      <c r="BI19" s="8">
        <v>74.510000000000005</v>
      </c>
      <c r="BJ19" s="8">
        <v>75.48</v>
      </c>
      <c r="BK19" s="8">
        <v>73.819999999999993</v>
      </c>
      <c r="BL19" s="8">
        <v>76.47</v>
      </c>
      <c r="BM19" s="8">
        <v>79.30</v>
      </c>
      <c r="BN19" s="8">
        <v>78.69</v>
      </c>
      <c r="BO19" s="8">
        <v>78.75</v>
      </c>
      <c r="BP19" s="8">
        <v>76.88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5" t="s">
        <v>1045</v>
      </c>
      <c r="B20" s="8">
        <v>-19.75</v>
      </c>
      <c r="C20" s="8">
        <v>-17.48</v>
      </c>
      <c r="D20" s="8">
        <v>-6.73</v>
      </c>
      <c r="E20" s="8">
        <v>5.59</v>
      </c>
      <c r="F20" s="8">
        <v>16.739999999999998</v>
      </c>
      <c r="G20" s="8">
        <v>16.23</v>
      </c>
      <c r="H20" s="8">
        <v>15.39</v>
      </c>
      <c r="I20" s="8">
        <v>13.35</v>
      </c>
      <c r="J20" s="8">
        <v>16.71</v>
      </c>
      <c r="K20" s="8">
        <v>12.45</v>
      </c>
      <c r="L20" s="8">
        <v>7.23</v>
      </c>
      <c r="M20" s="8">
        <v>5.1100000000000003</v>
      </c>
      <c r="N20" s="8">
        <v>6.73</v>
      </c>
      <c r="O20" s="8">
        <v>4.49</v>
      </c>
      <c r="P20" s="8">
        <v>4.0999999999999996</v>
      </c>
      <c r="Q20" s="8">
        <v>2.40</v>
      </c>
      <c r="R20" s="8">
        <v>-5.15</v>
      </c>
      <c r="S20" s="8">
        <v>0.25</v>
      </c>
      <c r="T20" s="8">
        <v>1.59</v>
      </c>
      <c r="U20" s="8">
        <v>6.33</v>
      </c>
      <c r="V20" s="8">
        <v>13.08</v>
      </c>
      <c r="W20" s="8">
        <v>9.51</v>
      </c>
      <c r="X20" s="8">
        <v>7.46</v>
      </c>
      <c r="Y20" s="8">
        <v>7.55</v>
      </c>
      <c r="Z20" s="8">
        <v>4.75</v>
      </c>
      <c r="AA20" s="8">
        <v>4.29</v>
      </c>
      <c r="AB20" s="8">
        <v>5.78</v>
      </c>
      <c r="AC20" s="8">
        <v>5.77</v>
      </c>
      <c r="AD20" s="8">
        <v>6.72</v>
      </c>
      <c r="AE20" s="8">
        <v>4.87</v>
      </c>
      <c r="AF20" s="8">
        <v>2.59</v>
      </c>
      <c r="AG20" s="8">
        <v>1.26</v>
      </c>
      <c r="AH20" s="8">
        <v>4.16</v>
      </c>
      <c r="AI20" s="8">
        <v>8.58</v>
      </c>
      <c r="AJ20" s="8">
        <v>8.16</v>
      </c>
      <c r="AK20" s="8">
        <v>9.02</v>
      </c>
      <c r="AL20" s="8">
        <v>5.53</v>
      </c>
      <c r="AM20" s="8">
        <v>2.10</v>
      </c>
      <c r="AN20" s="8">
        <v>2.93</v>
      </c>
      <c r="AO20" s="8">
        <v>2.65</v>
      </c>
      <c r="AP20" s="8">
        <v>0.71</v>
      </c>
      <c r="AQ20" s="8">
        <v>2.58</v>
      </c>
      <c r="AR20" s="8">
        <v>1.66</v>
      </c>
      <c r="AS20" s="8">
        <v>-1.18</v>
      </c>
      <c r="AT20" s="8">
        <v>-4.80</v>
      </c>
      <c r="AU20" s="8">
        <v>-26.10</v>
      </c>
      <c r="AV20" s="8">
        <v>-1.88</v>
      </c>
      <c r="AW20" s="8">
        <v>5.75</v>
      </c>
      <c r="AX20" s="8">
        <v>7.83</v>
      </c>
      <c r="AY20" s="8">
        <v>36.60</v>
      </c>
      <c r="AZ20" s="8">
        <v>-1.1200000000000001</v>
      </c>
      <c r="BA20" s="8">
        <v>-4.17</v>
      </c>
      <c r="BB20" s="8">
        <v>-0.14000000000000001</v>
      </c>
      <c r="BC20" s="8">
        <v>0.76</v>
      </c>
      <c r="BD20" s="8">
        <v>9.86</v>
      </c>
      <c r="BE20" s="8">
        <v>6.46</v>
      </c>
      <c r="BF20" s="8">
        <v>4.9400000000000004</v>
      </c>
      <c r="BG20" s="8">
        <v>5.39</v>
      </c>
      <c r="BH20" s="8">
        <v>-1.50</v>
      </c>
      <c r="BI20" s="8">
        <v>0.16</v>
      </c>
      <c r="BJ20" s="8">
        <v>-0.30</v>
      </c>
      <c r="BK20" s="8">
        <v>-1.58</v>
      </c>
      <c r="BL20" s="8">
        <v>2.42</v>
      </c>
      <c r="BM20" s="8">
        <v>0.87</v>
      </c>
      <c r="BN20" s="8">
        <v>3.81</v>
      </c>
      <c r="BO20" s="8">
        <v>4.66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258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257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1005</v>
      </c>
      <c r="C18" s="8" t="s">
        <v>936</v>
      </c>
      <c r="D18" s="8" t="s">
        <v>937</v>
      </c>
      <c r="E18" s="8" t="s">
        <v>938</v>
      </c>
      <c r="F18" s="8" t="s">
        <v>1006</v>
      </c>
      <c r="G18" s="8" t="s">
        <v>936</v>
      </c>
      <c r="H18" s="8" t="s">
        <v>937</v>
      </c>
      <c r="I18" s="8" t="s">
        <v>938</v>
      </c>
      <c r="J18" s="8" t="s">
        <v>1007</v>
      </c>
      <c r="K18" s="8" t="s">
        <v>936</v>
      </c>
      <c r="L18" s="8" t="s">
        <v>937</v>
      </c>
      <c r="M18" s="8" t="s">
        <v>938</v>
      </c>
      <c r="N18" s="8" t="s">
        <v>1008</v>
      </c>
      <c r="O18" s="8" t="s">
        <v>936</v>
      </c>
      <c r="P18" s="8" t="s">
        <v>937</v>
      </c>
      <c r="Q18" s="8" t="s">
        <v>938</v>
      </c>
      <c r="R18" s="8" t="s">
        <v>1009</v>
      </c>
      <c r="S18" s="8" t="s">
        <v>936</v>
      </c>
      <c r="T18" s="8" t="s">
        <v>937</v>
      </c>
      <c r="U18" s="8" t="s">
        <v>938</v>
      </c>
      <c r="V18" s="8" t="s">
        <v>1010</v>
      </c>
      <c r="W18" s="8" t="s">
        <v>936</v>
      </c>
      <c r="X18" s="8" t="s">
        <v>937</v>
      </c>
      <c r="Y18" s="8" t="s">
        <v>938</v>
      </c>
      <c r="Z18" s="8" t="s">
        <v>1011</v>
      </c>
      <c r="AA18" s="8" t="s">
        <v>936</v>
      </c>
      <c r="AB18" s="8" t="s">
        <v>937</v>
      </c>
      <c r="AC18" s="8" t="s">
        <v>938</v>
      </c>
      <c r="AD18" s="8" t="s">
        <v>1012</v>
      </c>
      <c r="AE18" s="8" t="s">
        <v>936</v>
      </c>
      <c r="AF18" s="8" t="s">
        <v>937</v>
      </c>
      <c r="AG18" s="8" t="s">
        <v>938</v>
      </c>
      <c r="AH18" s="8" t="s">
        <v>1013</v>
      </c>
      <c r="AI18" s="8" t="s">
        <v>936</v>
      </c>
      <c r="AJ18" s="8" t="s">
        <v>937</v>
      </c>
      <c r="AK18" s="8" t="s">
        <v>938</v>
      </c>
      <c r="AL18" s="8" t="s">
        <v>1014</v>
      </c>
      <c r="AM18" s="8" t="s">
        <v>936</v>
      </c>
      <c r="AN18" s="8" t="s">
        <v>937</v>
      </c>
      <c r="AO18" s="8" t="s">
        <v>938</v>
      </c>
      <c r="AP18" s="8" t="s">
        <v>1015</v>
      </c>
      <c r="AQ18" s="8" t="s">
        <v>936</v>
      </c>
      <c r="AR18" s="8" t="s">
        <v>937</v>
      </c>
      <c r="AS18" s="8" t="s">
        <v>938</v>
      </c>
      <c r="AT18" s="8" t="s">
        <v>987</v>
      </c>
      <c r="AU18" s="8" t="s">
        <v>936</v>
      </c>
      <c r="AV18" s="8" t="s">
        <v>937</v>
      </c>
      <c r="AW18" s="8" t="s">
        <v>938</v>
      </c>
      <c r="AX18" s="8" t="s">
        <v>935</v>
      </c>
      <c r="AY18" s="8" t="s">
        <v>936</v>
      </c>
      <c r="AZ18" s="8" t="s">
        <v>937</v>
      </c>
      <c r="BA18" s="8" t="s">
        <v>938</v>
      </c>
      <c r="BB18" s="8" t="s">
        <v>939</v>
      </c>
      <c r="BC18" s="8" t="s">
        <v>936</v>
      </c>
      <c r="BD18" s="8" t="s">
        <v>937</v>
      </c>
      <c r="BE18" s="8" t="s">
        <v>938</v>
      </c>
      <c r="BF18" s="8" t="s">
        <v>940</v>
      </c>
      <c r="BG18" s="8" t="s">
        <v>936</v>
      </c>
      <c r="BH18" s="8" t="s">
        <v>937</v>
      </c>
      <c r="BI18" s="8" t="s">
        <v>938</v>
      </c>
      <c r="BJ18" s="8" t="s">
        <v>941</v>
      </c>
      <c r="BK18" s="8" t="s">
        <v>936</v>
      </c>
      <c r="BL18" s="8" t="s">
        <v>937</v>
      </c>
      <c r="BM18" s="8" t="s">
        <v>938</v>
      </c>
      <c r="BN18" s="8" t="s">
        <v>942</v>
      </c>
      <c r="BO18" s="8" t="s">
        <v>936</v>
      </c>
      <c r="BP18" s="8" t="s">
        <v>937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1046</v>
      </c>
      <c r="B19" s="8">
        <v>86.03</v>
      </c>
      <c r="C19" s="8">
        <v>90.07</v>
      </c>
      <c r="D19" s="8">
        <v>89.19</v>
      </c>
      <c r="E19" s="8">
        <v>92.88</v>
      </c>
      <c r="F19" s="8">
        <v>91.30</v>
      </c>
      <c r="G19" s="8">
        <v>92.62</v>
      </c>
      <c r="H19" s="8">
        <v>90.60</v>
      </c>
      <c r="I19" s="8">
        <v>89.54</v>
      </c>
      <c r="J19" s="8">
        <v>86.82</v>
      </c>
      <c r="K19" s="8">
        <v>81.11</v>
      </c>
      <c r="L19" s="8">
        <v>80.14</v>
      </c>
      <c r="M19" s="8">
        <v>78.03</v>
      </c>
      <c r="N19" s="8">
        <v>76.63</v>
      </c>
      <c r="O19" s="8">
        <v>73.81</v>
      </c>
      <c r="P19" s="8">
        <v>77.150000000000006</v>
      </c>
      <c r="Q19" s="8">
        <v>76.89</v>
      </c>
      <c r="R19" s="8">
        <v>82.51</v>
      </c>
      <c r="S19" s="8">
        <v>84.09</v>
      </c>
      <c r="T19" s="8">
        <v>87.43</v>
      </c>
      <c r="U19" s="8">
        <v>92.71</v>
      </c>
      <c r="V19" s="8">
        <v>94.90</v>
      </c>
      <c r="W19" s="8">
        <v>99.21</v>
      </c>
      <c r="X19" s="8">
        <v>97.28</v>
      </c>
      <c r="Y19" s="8">
        <v>102.28</v>
      </c>
      <c r="Z19" s="8">
        <v>104.83</v>
      </c>
      <c r="AA19" s="8">
        <v>104.75</v>
      </c>
      <c r="AB19" s="8">
        <v>102.20</v>
      </c>
      <c r="AC19" s="8">
        <v>105.36</v>
      </c>
      <c r="AD19" s="8">
        <v>104.75</v>
      </c>
      <c r="AE19" s="8">
        <v>104.66</v>
      </c>
      <c r="AF19" s="8">
        <v>104.66</v>
      </c>
      <c r="AG19" s="8">
        <v>106.77</v>
      </c>
      <c r="AH19" s="8">
        <v>106.59</v>
      </c>
      <c r="AI19" s="8">
        <v>106.50</v>
      </c>
      <c r="AJ19" s="8">
        <v>106.50</v>
      </c>
      <c r="AK19" s="8">
        <v>110.02</v>
      </c>
      <c r="AL19" s="8">
        <v>110.90</v>
      </c>
      <c r="AM19" s="8">
        <v>111.25</v>
      </c>
      <c r="AN19" s="8">
        <v>110.46</v>
      </c>
      <c r="AO19" s="8">
        <v>108.61</v>
      </c>
      <c r="AP19" s="8">
        <v>108.35</v>
      </c>
      <c r="AQ19" s="8">
        <v>105.80</v>
      </c>
      <c r="AR19" s="8">
        <v>107.29</v>
      </c>
      <c r="AS19" s="8">
        <v>105.71</v>
      </c>
      <c r="AT19" s="8">
        <v>102.72</v>
      </c>
      <c r="AU19" s="8">
        <v>93.15</v>
      </c>
      <c r="AV19" s="8">
        <v>96.75</v>
      </c>
      <c r="AW19" s="8">
        <v>88.58</v>
      </c>
      <c r="AX19" s="8">
        <v>88.49</v>
      </c>
      <c r="AY19" s="8">
        <v>97.01</v>
      </c>
      <c r="AZ19" s="8">
        <v>98.86</v>
      </c>
      <c r="BA19" s="8">
        <v>90.76</v>
      </c>
      <c r="BB19" s="8">
        <v>84.96</v>
      </c>
      <c r="BC19" s="8">
        <v>74.17</v>
      </c>
      <c r="BD19" s="8">
        <v>71.489999999999995</v>
      </c>
      <c r="BE19" s="8">
        <v>71.25</v>
      </c>
      <c r="BF19" s="8">
        <v>81.62</v>
      </c>
      <c r="BG19" s="8">
        <v>84.92</v>
      </c>
      <c r="BH19" s="8">
        <v>86.12</v>
      </c>
      <c r="BI19" s="8">
        <v>84.96</v>
      </c>
      <c r="BJ19" s="8">
        <v>89.77</v>
      </c>
      <c r="BK19" s="8">
        <v>96.49</v>
      </c>
      <c r="BL19" s="8">
        <v>92.48</v>
      </c>
      <c r="BM19" s="8">
        <v>95.33</v>
      </c>
      <c r="BN19" s="8">
        <v>92.08</v>
      </c>
      <c r="BO19" s="8">
        <v>94.16</v>
      </c>
      <c r="BP19" s="8">
        <v>96.52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1047</v>
      </c>
      <c r="B20" s="8">
        <v>92.01</v>
      </c>
      <c r="C20" s="8">
        <v>86.94</v>
      </c>
      <c r="D20" s="8">
        <v>86.42</v>
      </c>
      <c r="E20" s="8">
        <v>90.25</v>
      </c>
      <c r="F20" s="8">
        <v>90.91</v>
      </c>
      <c r="G20" s="8">
        <v>90.71</v>
      </c>
      <c r="H20" s="8">
        <v>92.16</v>
      </c>
      <c r="I20" s="8">
        <v>91.61</v>
      </c>
      <c r="J20" s="8">
        <v>88.33</v>
      </c>
      <c r="K20" s="8">
        <v>86.53</v>
      </c>
      <c r="L20" s="8">
        <v>85</v>
      </c>
      <c r="M20" s="8">
        <v>84.28</v>
      </c>
      <c r="N20" s="8">
        <v>80.92</v>
      </c>
      <c r="O20" s="8">
        <v>77.31</v>
      </c>
      <c r="P20" s="8">
        <v>78.599999999999994</v>
      </c>
      <c r="Q20" s="8">
        <v>78.239999999999995</v>
      </c>
      <c r="R20" s="8">
        <v>79.56</v>
      </c>
      <c r="S20" s="8">
        <v>79.09</v>
      </c>
      <c r="T20" s="8">
        <v>83.33</v>
      </c>
      <c r="U20" s="8">
        <v>85.88</v>
      </c>
      <c r="V20" s="8">
        <v>88.08</v>
      </c>
      <c r="W20" s="8">
        <v>91.10</v>
      </c>
      <c r="X20" s="8">
        <v>95.74</v>
      </c>
      <c r="Y20" s="8">
        <v>98.08</v>
      </c>
      <c r="Z20" s="8">
        <v>100.25</v>
      </c>
      <c r="AA20" s="8">
        <v>102.64</v>
      </c>
      <c r="AB20" s="8">
        <v>102.58</v>
      </c>
      <c r="AC20" s="8">
        <v>105.40</v>
      </c>
      <c r="AD20" s="8">
        <v>106.16</v>
      </c>
      <c r="AE20" s="8">
        <v>107.07</v>
      </c>
      <c r="AF20" s="8">
        <v>106.87</v>
      </c>
      <c r="AG20" s="8">
        <v>106.84</v>
      </c>
      <c r="AH20" s="8">
        <v>107.48</v>
      </c>
      <c r="AI20" s="8">
        <v>108.69</v>
      </c>
      <c r="AJ20" s="8">
        <v>109.25</v>
      </c>
      <c r="AK20" s="8">
        <v>109.93</v>
      </c>
      <c r="AL20" s="8">
        <v>111.66</v>
      </c>
      <c r="AM20" s="8">
        <v>114.39</v>
      </c>
      <c r="AN20" s="8">
        <v>114.83</v>
      </c>
      <c r="AO20" s="8">
        <v>113.49</v>
      </c>
      <c r="AP20" s="8">
        <v>114.37</v>
      </c>
      <c r="AQ20" s="8">
        <v>113.21</v>
      </c>
      <c r="AR20" s="8">
        <v>110.43</v>
      </c>
      <c r="AS20" s="8">
        <v>109.70</v>
      </c>
      <c r="AT20" s="8">
        <v>110.72</v>
      </c>
      <c r="AU20" s="8">
        <v>103.53</v>
      </c>
      <c r="AV20" s="8">
        <v>96.78</v>
      </c>
      <c r="AW20" s="8">
        <v>90.84</v>
      </c>
      <c r="AX20" s="8">
        <v>91.57</v>
      </c>
      <c r="AY20" s="8">
        <v>91.61</v>
      </c>
      <c r="AZ20" s="8">
        <v>94.35</v>
      </c>
      <c r="BA20" s="8">
        <v>96.45</v>
      </c>
      <c r="BB20" s="8">
        <v>91.33</v>
      </c>
      <c r="BC20" s="8">
        <v>84.45</v>
      </c>
      <c r="BD20" s="8">
        <v>78</v>
      </c>
      <c r="BE20" s="8">
        <v>74.23</v>
      </c>
      <c r="BF20" s="8">
        <v>76.650000000000006</v>
      </c>
      <c r="BG20" s="8">
        <v>79.48</v>
      </c>
      <c r="BH20" s="8">
        <v>84.09</v>
      </c>
      <c r="BI20" s="8">
        <v>85.14</v>
      </c>
      <c r="BJ20" s="8">
        <v>87.10</v>
      </c>
      <c r="BK20" s="8">
        <v>91.11</v>
      </c>
      <c r="BL20" s="8">
        <v>94.43</v>
      </c>
      <c r="BM20" s="8">
        <v>97.15</v>
      </c>
      <c r="BN20" s="8">
        <v>96.84</v>
      </c>
      <c r="BO20" s="8">
        <v>97.94</v>
      </c>
      <c r="BP20" s="8">
        <v>97.73</v>
      </c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5" t="s">
        <v>1048</v>
      </c>
      <c r="B21" s="8">
        <v>1.59</v>
      </c>
      <c r="C21" s="8">
        <v>-0.42</v>
      </c>
      <c r="D21" s="8">
        <v>-2.0299999999999998</v>
      </c>
      <c r="E21" s="8">
        <v>-1.39</v>
      </c>
      <c r="F21" s="8">
        <v>1.05</v>
      </c>
      <c r="G21" s="8">
        <v>1.08</v>
      </c>
      <c r="H21" s="8">
        <v>2.08</v>
      </c>
      <c r="I21" s="8">
        <v>2.88</v>
      </c>
      <c r="J21" s="8">
        <v>0.50</v>
      </c>
      <c r="K21" s="8">
        <v>0.74</v>
      </c>
      <c r="L21" s="8">
        <v>0.89</v>
      </c>
      <c r="M21" s="8">
        <v>0.10</v>
      </c>
      <c r="N21" s="8">
        <v>0.40</v>
      </c>
      <c r="O21" s="8">
        <v>-0.95</v>
      </c>
      <c r="P21" s="8">
        <v>-0.88</v>
      </c>
      <c r="Q21" s="8">
        <v>-1.24</v>
      </c>
      <c r="R21" s="8">
        <v>-0.24</v>
      </c>
      <c r="S21" s="8">
        <v>0.96</v>
      </c>
      <c r="T21" s="8">
        <v>1.1399999999999999</v>
      </c>
      <c r="U21" s="8">
        <v>1.0900000000000001</v>
      </c>
      <c r="V21" s="8">
        <v>0.76</v>
      </c>
      <c r="W21" s="8">
        <v>0.81</v>
      </c>
      <c r="X21" s="8">
        <v>1.65</v>
      </c>
      <c r="Y21" s="8">
        <v>2.15</v>
      </c>
      <c r="Z21" s="8">
        <v>3.09</v>
      </c>
      <c r="AA21" s="8">
        <v>3.59</v>
      </c>
      <c r="AB21" s="8">
        <v>3.73</v>
      </c>
      <c r="AC21" s="8">
        <v>4.29</v>
      </c>
      <c r="AD21" s="8">
        <v>3.85</v>
      </c>
      <c r="AE21" s="8">
        <v>3.25</v>
      </c>
      <c r="AF21" s="8">
        <v>3.45</v>
      </c>
      <c r="AG21" s="8">
        <v>3.39</v>
      </c>
      <c r="AH21" s="8">
        <v>3.79</v>
      </c>
      <c r="AI21" s="8">
        <v>4.55</v>
      </c>
      <c r="AJ21" s="8">
        <v>4.8499999999999996</v>
      </c>
      <c r="AK21" s="8">
        <v>4.66</v>
      </c>
      <c r="AL21" s="8">
        <v>4.5199999999999996</v>
      </c>
      <c r="AM21" s="8">
        <v>3.51</v>
      </c>
      <c r="AN21" s="8">
        <v>2.96</v>
      </c>
      <c r="AO21" s="8">
        <v>2.52</v>
      </c>
      <c r="AP21" s="8">
        <v>2.86</v>
      </c>
      <c r="AQ21" s="8">
        <v>3.22</v>
      </c>
      <c r="AR21" s="8">
        <v>2.95</v>
      </c>
      <c r="AS21" s="8">
        <v>2.97</v>
      </c>
      <c r="AT21" s="8">
        <v>-1.40</v>
      </c>
      <c r="AU21" s="8">
        <v>-10.31</v>
      </c>
      <c r="AV21" s="8">
        <v>-5.18</v>
      </c>
      <c r="AW21" s="8">
        <v>-9.3699999999999992</v>
      </c>
      <c r="AX21" s="8">
        <v>-6.04</v>
      </c>
      <c r="AY21" s="8">
        <v>9.9600000000000009</v>
      </c>
      <c r="AZ21" s="8">
        <v>4.78</v>
      </c>
      <c r="BA21" s="8">
        <v>8.41</v>
      </c>
      <c r="BB21" s="8">
        <v>7.87</v>
      </c>
      <c r="BC21" s="8">
        <v>0.46</v>
      </c>
      <c r="BD21" s="8">
        <v>-2.3199999999999998</v>
      </c>
      <c r="BE21" s="8">
        <v>-3.91</v>
      </c>
      <c r="BF21" s="8">
        <v>-4.92</v>
      </c>
      <c r="BG21" s="8">
        <v>-3.34</v>
      </c>
      <c r="BH21" s="8">
        <v>-2.57</v>
      </c>
      <c r="BI21" s="8">
        <v>0.06</v>
      </c>
      <c r="BJ21" s="8">
        <v>2.29</v>
      </c>
      <c r="BK21" s="8">
        <v>0.90</v>
      </c>
      <c r="BL21" s="8">
        <v>2.58</v>
      </c>
      <c r="BM21" s="8">
        <v>3.05</v>
      </c>
      <c r="BN21" s="8">
        <v>2.25</v>
      </c>
      <c r="BO21" s="8">
        <v>3.41</v>
      </c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259</v>
      </c>
      <c r="H1" s="2" t="s">
        <v>31</v>
      </c>
    </row>
    <row r="2" ht="13.5" customHeight="1">
      <c r="A2" s="176" t="s">
        <v>269</v>
      </c>
    </row>
    <row r="3" ht="13.5" customHeight="1">
      <c r="A3" s="176" t="s">
        <v>252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987</v>
      </c>
      <c r="C18" s="8" t="s">
        <v>936</v>
      </c>
      <c r="D18" s="8" t="s">
        <v>937</v>
      </c>
      <c r="E18" s="8" t="s">
        <v>938</v>
      </c>
      <c r="F18" s="8" t="s">
        <v>935</v>
      </c>
      <c r="G18" s="8" t="s">
        <v>936</v>
      </c>
      <c r="H18" s="8" t="s">
        <v>937</v>
      </c>
      <c r="I18" s="8" t="s">
        <v>938</v>
      </c>
      <c r="J18" s="8" t="s">
        <v>939</v>
      </c>
      <c r="K18" s="8" t="s">
        <v>936</v>
      </c>
      <c r="L18" s="8" t="s">
        <v>937</v>
      </c>
      <c r="M18" s="8" t="s">
        <v>938</v>
      </c>
      <c r="N18" s="8" t="s">
        <v>940</v>
      </c>
      <c r="O18" s="8" t="s">
        <v>936</v>
      </c>
      <c r="P18" s="8" t="s">
        <v>937</v>
      </c>
      <c r="Q18" s="8" t="s">
        <v>938</v>
      </c>
      <c r="R18" s="8" t="s">
        <v>941</v>
      </c>
      <c r="S18" s="8" t="s">
        <v>936</v>
      </c>
      <c r="T18" s="8" t="s">
        <v>937</v>
      </c>
      <c r="U18" s="8" t="s">
        <v>938</v>
      </c>
      <c r="V18" s="8" t="s">
        <v>942</v>
      </c>
      <c r="W18" s="8" t="s">
        <v>936</v>
      </c>
      <c r="X18" s="8" t="s">
        <v>937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1047</v>
      </c>
      <c r="B19" s="8">
        <v>3.75</v>
      </c>
      <c r="C19" s="8">
        <v>-2.99</v>
      </c>
      <c r="D19" s="8">
        <v>-9.31</v>
      </c>
      <c r="E19" s="8">
        <v>-14.88</v>
      </c>
      <c r="F19" s="8">
        <v>-14.20</v>
      </c>
      <c r="G19" s="8">
        <v>-14.16</v>
      </c>
      <c r="H19" s="8">
        <v>-11.59</v>
      </c>
      <c r="I19" s="8">
        <v>-9.6199999999999992</v>
      </c>
      <c r="J19" s="8">
        <v>-14.42</v>
      </c>
      <c r="K19" s="8">
        <v>-20.87</v>
      </c>
      <c r="L19" s="8">
        <v>-26.91</v>
      </c>
      <c r="M19" s="8">
        <v>-30.45</v>
      </c>
      <c r="N19" s="8">
        <v>-28.18</v>
      </c>
      <c r="O19" s="8">
        <v>-25.53</v>
      </c>
      <c r="P19" s="8">
        <v>-21.20</v>
      </c>
      <c r="Q19" s="8">
        <v>-20.22</v>
      </c>
      <c r="R19" s="8">
        <v>-18.38</v>
      </c>
      <c r="S19" s="8">
        <v>-14.63</v>
      </c>
      <c r="T19" s="8">
        <v>-11.51</v>
      </c>
      <c r="U19" s="8">
        <v>-8.9700000000000006</v>
      </c>
      <c r="V19" s="8">
        <v>-9.26</v>
      </c>
      <c r="W19" s="8">
        <v>-8.23</v>
      </c>
      <c r="X19" s="8">
        <v>-8.42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5" t="s">
        <v>1049</v>
      </c>
      <c r="B20" s="8">
        <v>3.10</v>
      </c>
      <c r="C20" s="8">
        <v>2.33</v>
      </c>
      <c r="D20" s="8">
        <v>0.94</v>
      </c>
      <c r="E20" s="8">
        <v>0.85</v>
      </c>
      <c r="F20" s="8">
        <v>0.46</v>
      </c>
      <c r="G20" s="8">
        <v>0.06</v>
      </c>
      <c r="H20" s="8">
        <v>0.53</v>
      </c>
      <c r="I20" s="8">
        <v>-1.01</v>
      </c>
      <c r="J20" s="8">
        <v>-2.4500000000000002</v>
      </c>
      <c r="K20" s="8">
        <v>-4.25</v>
      </c>
      <c r="L20" s="8">
        <v>-5.48</v>
      </c>
      <c r="M20" s="8">
        <v>-5.74</v>
      </c>
      <c r="N20" s="8">
        <v>-4.97</v>
      </c>
      <c r="O20" s="8">
        <v>-4.32</v>
      </c>
      <c r="P20" s="8">
        <v>-3.99</v>
      </c>
      <c r="Q20" s="8">
        <v>-3.06</v>
      </c>
      <c r="R20" s="8">
        <v>-2.5499999999999998</v>
      </c>
      <c r="S20" s="8">
        <v>-1.45</v>
      </c>
      <c r="T20" s="8">
        <v>-0.96</v>
      </c>
      <c r="U20" s="8">
        <v>1.65</v>
      </c>
      <c r="V20" s="8">
        <v>1.43</v>
      </c>
      <c r="W20" s="8">
        <v>1.26</v>
      </c>
      <c r="X20" s="8">
        <v>1.51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1050</v>
      </c>
      <c r="B21" s="8">
        <v>2.73</v>
      </c>
      <c r="C21" s="8">
        <v>1.1200000000000001</v>
      </c>
      <c r="D21" s="8">
        <v>-1.44</v>
      </c>
      <c r="E21" s="8">
        <v>-0.76</v>
      </c>
      <c r="F21" s="8">
        <v>-0.80</v>
      </c>
      <c r="G21" s="8">
        <v>-0.51</v>
      </c>
      <c r="H21" s="8">
        <v>0.10</v>
      </c>
      <c r="I21" s="8">
        <v>-0.88</v>
      </c>
      <c r="J21" s="8">
        <v>-3.34</v>
      </c>
      <c r="K21" s="8">
        <v>-6.25</v>
      </c>
      <c r="L21" s="8">
        <v>-7.90</v>
      </c>
      <c r="M21" s="8">
        <v>-8.0399999999999991</v>
      </c>
      <c r="N21" s="8">
        <v>-6.93</v>
      </c>
      <c r="O21" s="8">
        <v>-4.87</v>
      </c>
      <c r="P21" s="8">
        <v>-4.05</v>
      </c>
      <c r="Q21" s="8">
        <v>-4.2300000000000004</v>
      </c>
      <c r="R21" s="8">
        <v>-4.33</v>
      </c>
      <c r="S21" s="8">
        <v>-2.72</v>
      </c>
      <c r="T21" s="8">
        <v>-2.2999999999999998</v>
      </c>
      <c r="U21" s="8">
        <v>-2.61</v>
      </c>
      <c r="V21" s="8">
        <v>-1.78</v>
      </c>
      <c r="W21" s="8">
        <v>-1.55</v>
      </c>
      <c r="X21" s="8">
        <v>-2.10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5" t="s">
        <v>1051</v>
      </c>
      <c r="B22" s="8">
        <v>-2.08</v>
      </c>
      <c r="C22" s="8">
        <v>-6.44</v>
      </c>
      <c r="D22" s="8">
        <v>-8.81</v>
      </c>
      <c r="E22" s="8">
        <v>-14.97</v>
      </c>
      <c r="F22" s="8">
        <v>-13.85</v>
      </c>
      <c r="G22" s="8">
        <v>-13.70</v>
      </c>
      <c r="H22" s="8">
        <v>-12.22</v>
      </c>
      <c r="I22" s="8">
        <v>-7.74</v>
      </c>
      <c r="J22" s="8">
        <v>-8.6300000000000008</v>
      </c>
      <c r="K22" s="8">
        <v>-10.37</v>
      </c>
      <c r="L22" s="8">
        <v>-13.52</v>
      </c>
      <c r="M22" s="8">
        <v>-16.670000000000002</v>
      </c>
      <c r="N22" s="8">
        <v>-16.28</v>
      </c>
      <c r="O22" s="8">
        <v>-16.329999999999998</v>
      </c>
      <c r="P22" s="8">
        <v>-13.17</v>
      </c>
      <c r="Q22" s="8">
        <v>-12.93</v>
      </c>
      <c r="R22" s="8">
        <v>-11.50</v>
      </c>
      <c r="S22" s="8">
        <v>-10.45</v>
      </c>
      <c r="T22" s="8">
        <v>-8.25</v>
      </c>
      <c r="U22" s="8">
        <v>-8.01</v>
      </c>
      <c r="V22" s="8">
        <v>-8.91</v>
      </c>
      <c r="W22" s="8">
        <v>-7.93</v>
      </c>
      <c r="X22" s="8">
        <v>-7.83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260</v>
      </c>
      <c r="H1" s="2" t="s">
        <v>31</v>
      </c>
    </row>
    <row r="2" ht="13.5" customHeight="1">
      <c r="A2" s="176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1005</v>
      </c>
      <c r="C18" s="8" t="s">
        <v>936</v>
      </c>
      <c r="D18" s="8" t="s">
        <v>937</v>
      </c>
      <c r="E18" s="8" t="s">
        <v>938</v>
      </c>
      <c r="F18" s="8" t="s">
        <v>1006</v>
      </c>
      <c r="G18" s="8" t="s">
        <v>936</v>
      </c>
      <c r="H18" s="8" t="s">
        <v>937</v>
      </c>
      <c r="I18" s="8" t="s">
        <v>938</v>
      </c>
      <c r="J18" s="8" t="s">
        <v>1007</v>
      </c>
      <c r="K18" s="8" t="s">
        <v>936</v>
      </c>
      <c r="L18" s="8" t="s">
        <v>937</v>
      </c>
      <c r="M18" s="8" t="s">
        <v>938</v>
      </c>
      <c r="N18" s="8" t="s">
        <v>1008</v>
      </c>
      <c r="O18" s="8" t="s">
        <v>936</v>
      </c>
      <c r="P18" s="8" t="s">
        <v>937</v>
      </c>
      <c r="Q18" s="8" t="s">
        <v>938</v>
      </c>
      <c r="R18" s="8" t="s">
        <v>1009</v>
      </c>
      <c r="S18" s="8" t="s">
        <v>936</v>
      </c>
      <c r="T18" s="8" t="s">
        <v>937</v>
      </c>
      <c r="U18" s="8" t="s">
        <v>938</v>
      </c>
      <c r="V18" s="8" t="s">
        <v>1010</v>
      </c>
      <c r="W18" s="8" t="s">
        <v>936</v>
      </c>
      <c r="X18" s="8" t="s">
        <v>937</v>
      </c>
      <c r="Y18" s="8" t="s">
        <v>938</v>
      </c>
      <c r="Z18" s="8" t="s">
        <v>1011</v>
      </c>
      <c r="AA18" s="8" t="s">
        <v>936</v>
      </c>
      <c r="AB18" s="8" t="s">
        <v>937</v>
      </c>
      <c r="AC18" s="8" t="s">
        <v>938</v>
      </c>
      <c r="AD18" s="8" t="s">
        <v>1012</v>
      </c>
      <c r="AE18" s="8" t="s">
        <v>936</v>
      </c>
      <c r="AF18" s="8" t="s">
        <v>937</v>
      </c>
      <c r="AG18" s="8" t="s">
        <v>938</v>
      </c>
      <c r="AH18" s="8" t="s">
        <v>1013</v>
      </c>
      <c r="AI18" s="8" t="s">
        <v>936</v>
      </c>
      <c r="AJ18" s="8" t="s">
        <v>937</v>
      </c>
      <c r="AK18" s="8" t="s">
        <v>938</v>
      </c>
      <c r="AL18" s="8" t="s">
        <v>1014</v>
      </c>
      <c r="AM18" s="8" t="s">
        <v>936</v>
      </c>
      <c r="AN18" s="8" t="s">
        <v>937</v>
      </c>
      <c r="AO18" s="8" t="s">
        <v>938</v>
      </c>
      <c r="AP18" s="8" t="s">
        <v>1015</v>
      </c>
      <c r="AQ18" s="8" t="s">
        <v>936</v>
      </c>
      <c r="AR18" s="8" t="s">
        <v>937</v>
      </c>
      <c r="AS18" s="8" t="s">
        <v>938</v>
      </c>
      <c r="AT18" s="8" t="s">
        <v>987</v>
      </c>
      <c r="AU18" s="8" t="s">
        <v>936</v>
      </c>
      <c r="AV18" s="8" t="s">
        <v>937</v>
      </c>
      <c r="AW18" s="8" t="s">
        <v>938</v>
      </c>
      <c r="AX18" s="8" t="s">
        <v>935</v>
      </c>
      <c r="AY18" s="8" t="s">
        <v>936</v>
      </c>
      <c r="AZ18" s="8" t="s">
        <v>937</v>
      </c>
      <c r="BA18" s="8" t="s">
        <v>938</v>
      </c>
      <c r="BB18" s="8" t="s">
        <v>939</v>
      </c>
      <c r="BC18" s="8" t="s">
        <v>936</v>
      </c>
      <c r="BD18" s="8" t="s">
        <v>937</v>
      </c>
      <c r="BE18" s="8" t="s">
        <v>938</v>
      </c>
      <c r="BF18" s="8" t="s">
        <v>940</v>
      </c>
      <c r="BG18" s="8" t="s">
        <v>936</v>
      </c>
      <c r="BH18" s="8" t="s">
        <v>937</v>
      </c>
      <c r="BI18" s="8" t="s">
        <v>938</v>
      </c>
      <c r="BJ18" s="8" t="s">
        <v>941</v>
      </c>
      <c r="BK18" s="8" t="s">
        <v>936</v>
      </c>
      <c r="BL18" s="8" t="s">
        <v>937</v>
      </c>
      <c r="BM18" s="8" t="s">
        <v>938</v>
      </c>
      <c r="BN18" s="8" t="s">
        <v>942</v>
      </c>
      <c r="BO18" s="8" t="s">
        <v>936</v>
      </c>
      <c r="BP18" s="8" t="s">
        <v>937</v>
      </c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1052</v>
      </c>
      <c r="B19" s="8">
        <v>76.62</v>
      </c>
      <c r="C19" s="8">
        <v>79.349999999999994</v>
      </c>
      <c r="D19" s="8">
        <v>80.06</v>
      </c>
      <c r="E19" s="8">
        <v>81.94</v>
      </c>
      <c r="F19" s="8">
        <v>86.57</v>
      </c>
      <c r="G19" s="8">
        <v>90.50</v>
      </c>
      <c r="H19" s="8">
        <v>92.34</v>
      </c>
      <c r="I19" s="8">
        <v>93.22</v>
      </c>
      <c r="J19" s="8">
        <v>93.88</v>
      </c>
      <c r="K19" s="8">
        <v>91.28</v>
      </c>
      <c r="L19" s="8">
        <v>89.52</v>
      </c>
      <c r="M19" s="8">
        <v>87.89</v>
      </c>
      <c r="N19" s="8">
        <v>88.03</v>
      </c>
      <c r="O19" s="8">
        <v>85.89</v>
      </c>
      <c r="P19" s="8">
        <v>83.96</v>
      </c>
      <c r="Q19" s="8">
        <v>83.27</v>
      </c>
      <c r="R19" s="8">
        <v>84.54</v>
      </c>
      <c r="S19" s="8">
        <v>83.52</v>
      </c>
      <c r="T19" s="8">
        <v>85.75</v>
      </c>
      <c r="U19" s="8">
        <v>90.40</v>
      </c>
      <c r="V19" s="8">
        <v>91.52</v>
      </c>
      <c r="W19" s="8">
        <v>93.02</v>
      </c>
      <c r="X19" s="8">
        <v>93.25</v>
      </c>
      <c r="Y19" s="8">
        <v>95.10</v>
      </c>
      <c r="Z19" s="8">
        <v>95.41</v>
      </c>
      <c r="AA19" s="8">
        <v>95.91</v>
      </c>
      <c r="AB19" s="8">
        <v>95.65</v>
      </c>
      <c r="AC19" s="8">
        <v>95.78</v>
      </c>
      <c r="AD19" s="8">
        <v>96.99</v>
      </c>
      <c r="AE19" s="8">
        <v>95.64</v>
      </c>
      <c r="AF19" s="8">
        <v>96.45</v>
      </c>
      <c r="AG19" s="8">
        <v>98.30</v>
      </c>
      <c r="AH19" s="8">
        <v>97.47</v>
      </c>
      <c r="AI19" s="8">
        <v>96.96</v>
      </c>
      <c r="AJ19" s="8">
        <v>98.25</v>
      </c>
      <c r="AK19" s="8">
        <v>99.29</v>
      </c>
      <c r="AL19" s="8">
        <v>99.41</v>
      </c>
      <c r="AM19" s="8">
        <v>99.40</v>
      </c>
      <c r="AN19" s="8">
        <v>99</v>
      </c>
      <c r="AO19" s="8">
        <v>99.03</v>
      </c>
      <c r="AP19" s="8">
        <v>97.96</v>
      </c>
      <c r="AQ19" s="8">
        <v>96.14</v>
      </c>
      <c r="AR19" s="8">
        <v>95.44</v>
      </c>
      <c r="AS19" s="8">
        <v>93.88</v>
      </c>
      <c r="AT19" s="8">
        <v>92.26</v>
      </c>
      <c r="AU19" s="8">
        <v>73.069999999999993</v>
      </c>
      <c r="AV19" s="8">
        <v>84.34</v>
      </c>
      <c r="AW19" s="8">
        <v>81.819999999999993</v>
      </c>
      <c r="AX19" s="8">
        <v>83.86</v>
      </c>
      <c r="AY19" s="8">
        <v>93.68</v>
      </c>
      <c r="AZ19" s="8">
        <v>92.44</v>
      </c>
      <c r="BA19" s="8">
        <v>89.92</v>
      </c>
      <c r="BB19" s="8">
        <v>91.86</v>
      </c>
      <c r="BC19" s="8">
        <v>93.99</v>
      </c>
      <c r="BD19" s="8">
        <v>87.67</v>
      </c>
      <c r="BE19" s="8">
        <v>84.37</v>
      </c>
      <c r="BF19" s="8">
        <v>86.70</v>
      </c>
      <c r="BG19" s="8">
        <v>87.95</v>
      </c>
      <c r="BH19" s="8">
        <v>85.63</v>
      </c>
      <c r="BI19" s="8">
        <v>87.25</v>
      </c>
      <c r="BJ19" s="8">
        <v>86.31</v>
      </c>
      <c r="BK19" s="8">
        <v>90.72</v>
      </c>
      <c r="BL19" s="8">
        <v>88.99</v>
      </c>
      <c r="BM19" s="8">
        <v>90.99</v>
      </c>
      <c r="BN19" s="8">
        <v>91.57</v>
      </c>
      <c r="BO19" s="8">
        <v>92.53</v>
      </c>
      <c r="BP19" s="8">
        <v>94.05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1043</v>
      </c>
      <c r="B20" s="8">
        <v>-5.17</v>
      </c>
      <c r="C20" s="8">
        <v>-6.01</v>
      </c>
      <c r="D20" s="8">
        <v>-5.76</v>
      </c>
      <c r="E20" s="8">
        <v>-4.28</v>
      </c>
      <c r="F20" s="8">
        <v>1.0900000000000001</v>
      </c>
      <c r="G20" s="8">
        <v>3.25</v>
      </c>
      <c r="H20" s="8">
        <v>3.94</v>
      </c>
      <c r="I20" s="8">
        <v>4.3600000000000003</v>
      </c>
      <c r="J20" s="8">
        <v>3.02</v>
      </c>
      <c r="K20" s="8">
        <v>2.31</v>
      </c>
      <c r="L20" s="8">
        <v>1.21</v>
      </c>
      <c r="M20" s="8">
        <v>0.56999999999999995</v>
      </c>
      <c r="N20" s="8">
        <v>0.67</v>
      </c>
      <c r="O20" s="8">
        <v>-0.84</v>
      </c>
      <c r="P20" s="8">
        <v>-1.41</v>
      </c>
      <c r="Q20" s="8">
        <v>-1.41</v>
      </c>
      <c r="R20" s="8">
        <v>-1.1599999999999999</v>
      </c>
      <c r="S20" s="8">
        <v>-0.14000000000000001</v>
      </c>
      <c r="T20" s="8">
        <v>0.39</v>
      </c>
      <c r="U20" s="8">
        <v>0.92</v>
      </c>
      <c r="V20" s="8">
        <v>2.0099999999999998</v>
      </c>
      <c r="W20" s="8">
        <v>2.52</v>
      </c>
      <c r="X20" s="8">
        <v>3.21</v>
      </c>
      <c r="Y20" s="8">
        <v>3.59</v>
      </c>
      <c r="Z20" s="8">
        <v>4.1399999999999997</v>
      </c>
      <c r="AA20" s="8">
        <v>4.3600000000000003</v>
      </c>
      <c r="AB20" s="8">
        <v>4.87</v>
      </c>
      <c r="AC20" s="8">
        <v>4.32</v>
      </c>
      <c r="AD20" s="8">
        <v>3.08</v>
      </c>
      <c r="AE20" s="8">
        <v>2.17</v>
      </c>
      <c r="AF20" s="8">
        <v>1.96</v>
      </c>
      <c r="AG20" s="8">
        <v>2.60</v>
      </c>
      <c r="AH20" s="8">
        <v>3.77</v>
      </c>
      <c r="AI20" s="8">
        <v>6.25</v>
      </c>
      <c r="AJ20" s="8">
        <v>6.11</v>
      </c>
      <c r="AK20" s="8">
        <v>5.46</v>
      </c>
      <c r="AL20" s="8">
        <v>4.4400000000000004</v>
      </c>
      <c r="AM20" s="8">
        <v>2.3199999999999998</v>
      </c>
      <c r="AN20" s="8">
        <v>2.2999999999999998</v>
      </c>
      <c r="AO20" s="8">
        <v>2.80</v>
      </c>
      <c r="AP20" s="8">
        <v>3.44</v>
      </c>
      <c r="AQ20" s="8">
        <v>3.77</v>
      </c>
      <c r="AR20" s="8">
        <v>3.62</v>
      </c>
      <c r="AS20" s="8">
        <v>3.31</v>
      </c>
      <c r="AT20" s="8">
        <v>-1.22</v>
      </c>
      <c r="AU20" s="8">
        <v>-10.72</v>
      </c>
      <c r="AV20" s="8">
        <v>-4.2699999999999996</v>
      </c>
      <c r="AW20" s="8">
        <v>-4.07</v>
      </c>
      <c r="AX20" s="8">
        <v>-1.1200000000000001</v>
      </c>
      <c r="AY20" s="8">
        <v>10.01</v>
      </c>
      <c r="AZ20" s="8">
        <v>3.64</v>
      </c>
      <c r="BA20" s="8">
        <v>3.46</v>
      </c>
      <c r="BB20" s="8">
        <v>4.34</v>
      </c>
      <c r="BC20" s="8">
        <v>3.70</v>
      </c>
      <c r="BD20" s="8">
        <v>2.04</v>
      </c>
      <c r="BE20" s="8">
        <v>1.62</v>
      </c>
      <c r="BF20" s="8">
        <v>1.54</v>
      </c>
      <c r="BG20" s="8">
        <v>0.66</v>
      </c>
      <c r="BH20" s="8">
        <v>0.33</v>
      </c>
      <c r="BI20" s="8">
        <v>0.27</v>
      </c>
      <c r="BJ20" s="8">
        <v>-0.56000000000000005</v>
      </c>
      <c r="BK20" s="8">
        <v>-0.01</v>
      </c>
      <c r="BL20" s="8">
        <v>1.03</v>
      </c>
      <c r="BM20" s="8">
        <v>1.38</v>
      </c>
      <c r="BN20" s="8">
        <v>2.66</v>
      </c>
      <c r="BO20" s="8">
        <v>2.77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261</v>
      </c>
      <c r="H1" s="2" t="s">
        <v>31</v>
      </c>
    </row>
    <row r="2" ht="13.5" customHeight="1">
      <c r="A2" s="6" t="s">
        <v>270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951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 t="s">
        <v>952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 t="s">
        <v>953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 t="s">
        <v>954</v>
      </c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 t="s">
        <v>955</v>
      </c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 t="s">
        <v>956</v>
      </c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 t="s">
        <v>957</v>
      </c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 t="s">
        <v>958</v>
      </c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 t="s">
        <v>959</v>
      </c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 t="s">
        <v>960</v>
      </c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 t="s">
        <v>961</v>
      </c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 t="s">
        <v>962</v>
      </c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 t="s">
        <v>963</v>
      </c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 t="s">
        <v>1053</v>
      </c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 t="s">
        <v>1054</v>
      </c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 t="s">
        <v>1055</v>
      </c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 t="s">
        <v>1056</v>
      </c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</row>
    <row r="19" spans="1:208" ht="13.5" customHeight="1">
      <c r="A19" s="13" t="s">
        <v>1057</v>
      </c>
      <c r="B19" s="8">
        <v>99.96</v>
      </c>
      <c r="C19" s="8">
        <v>96.43</v>
      </c>
      <c r="D19" s="8">
        <v>90.92</v>
      </c>
      <c r="E19" s="8">
        <v>85.48</v>
      </c>
      <c r="F19" s="8">
        <v>82.19</v>
      </c>
      <c r="G19" s="8">
        <v>81.36</v>
      </c>
      <c r="H19" s="8">
        <v>82.55</v>
      </c>
      <c r="I19" s="8">
        <v>83.86</v>
      </c>
      <c r="J19" s="8">
        <v>84.83</v>
      </c>
      <c r="K19" s="8">
        <v>85.71</v>
      </c>
      <c r="L19" s="8">
        <v>86.30</v>
      </c>
      <c r="M19" s="8">
        <v>86.46</v>
      </c>
      <c r="N19" s="8">
        <v>86.80</v>
      </c>
      <c r="O19" s="8">
        <v>88.06</v>
      </c>
      <c r="P19" s="8">
        <v>89.85</v>
      </c>
      <c r="Q19" s="8">
        <v>91.82</v>
      </c>
      <c r="R19" s="8">
        <v>93.21</v>
      </c>
      <c r="S19" s="8">
        <v>93.97</v>
      </c>
      <c r="T19" s="8">
        <v>94.49</v>
      </c>
      <c r="U19" s="8">
        <v>94.58</v>
      </c>
      <c r="V19" s="8">
        <v>94.56</v>
      </c>
      <c r="W19" s="8">
        <v>94.71</v>
      </c>
      <c r="X19" s="8">
        <v>94.83</v>
      </c>
      <c r="Y19" s="8">
        <v>94.77</v>
      </c>
      <c r="Z19" s="8">
        <v>94.74</v>
      </c>
      <c r="AA19" s="8">
        <v>95.32</v>
      </c>
      <c r="AB19" s="8">
        <v>96.37</v>
      </c>
      <c r="AC19" s="8">
        <v>97.13</v>
      </c>
      <c r="AD19" s="8">
        <v>97.28</v>
      </c>
      <c r="AE19" s="8">
        <v>97.15</v>
      </c>
      <c r="AF19" s="8">
        <v>97.31</v>
      </c>
      <c r="AG19" s="8">
        <v>97.44</v>
      </c>
      <c r="AH19" s="8">
        <v>97.40</v>
      </c>
      <c r="AI19" s="8">
        <v>97.02</v>
      </c>
      <c r="AJ19" s="8">
        <v>96.83</v>
      </c>
      <c r="AK19" s="8">
        <v>96.38</v>
      </c>
      <c r="AL19" s="8">
        <v>95.84</v>
      </c>
      <c r="AM19" s="8">
        <v>95.02</v>
      </c>
      <c r="AN19" s="8">
        <v>94.19</v>
      </c>
      <c r="AO19" s="8">
        <v>94.18</v>
      </c>
      <c r="AP19" s="8">
        <v>94.64</v>
      </c>
      <c r="AQ19" s="8">
        <v>95.20</v>
      </c>
      <c r="AR19" s="8">
        <v>94.69</v>
      </c>
      <c r="AS19" s="8">
        <v>93.84</v>
      </c>
      <c r="AT19" s="8">
        <v>93.01</v>
      </c>
      <c r="AU19" s="8">
        <v>92.31</v>
      </c>
      <c r="AV19" s="8">
        <v>91.57</v>
      </c>
      <c r="AW19" s="8">
        <v>91.43</v>
      </c>
      <c r="AX19" s="8">
        <v>91.11</v>
      </c>
      <c r="AY19" s="8">
        <v>90.30</v>
      </c>
      <c r="AZ19" s="8">
        <v>89.40</v>
      </c>
      <c r="BA19" s="8">
        <v>88.61</v>
      </c>
      <c r="BB19" s="8">
        <v>88.11</v>
      </c>
      <c r="BC19" s="8">
        <v>87.93</v>
      </c>
      <c r="BD19" s="8">
        <v>87.90</v>
      </c>
      <c r="BE19" s="8">
        <v>88.72</v>
      </c>
      <c r="BF19" s="8">
        <v>89.63</v>
      </c>
      <c r="BG19" s="8">
        <v>90.48</v>
      </c>
      <c r="BH19" s="8">
        <v>91.15</v>
      </c>
      <c r="BI19" s="8">
        <v>91.98</v>
      </c>
      <c r="BJ19" s="8">
        <v>92.64</v>
      </c>
      <c r="BK19" s="8">
        <v>93.27</v>
      </c>
      <c r="BL19" s="8">
        <v>93.47</v>
      </c>
      <c r="BM19" s="8">
        <v>93.61</v>
      </c>
      <c r="BN19" s="8">
        <v>93.89</v>
      </c>
      <c r="BO19" s="8">
        <v>94.32</v>
      </c>
      <c r="BP19" s="8">
        <v>94.75</v>
      </c>
      <c r="BQ19" s="8">
        <v>94.83</v>
      </c>
      <c r="BR19" s="8">
        <v>94.92</v>
      </c>
      <c r="BS19" s="8">
        <v>95.19</v>
      </c>
      <c r="BT19" s="8">
        <v>95.37</v>
      </c>
      <c r="BU19" s="8">
        <v>95.50</v>
      </c>
      <c r="BV19" s="8">
        <v>95.80</v>
      </c>
      <c r="BW19" s="8">
        <v>96.22</v>
      </c>
      <c r="BX19" s="8">
        <v>96.76</v>
      </c>
      <c r="BY19" s="8">
        <v>96.96</v>
      </c>
      <c r="BZ19" s="8">
        <v>96.78</v>
      </c>
      <c r="CA19" s="8">
        <v>96.65</v>
      </c>
      <c r="CB19" s="8">
        <v>96.82</v>
      </c>
      <c r="CC19" s="8">
        <v>97.26</v>
      </c>
      <c r="CD19" s="8">
        <v>97.77</v>
      </c>
      <c r="CE19" s="8">
        <v>98.65</v>
      </c>
      <c r="CF19" s="8">
        <v>99.37</v>
      </c>
      <c r="CG19" s="8">
        <v>99.87</v>
      </c>
      <c r="CH19" s="8">
        <v>99.77</v>
      </c>
      <c r="CI19" s="8">
        <v>99.55</v>
      </c>
      <c r="CJ19" s="8">
        <v>99.52</v>
      </c>
      <c r="CK19" s="8">
        <v>99.68</v>
      </c>
      <c r="CL19" s="8">
        <v>99.68</v>
      </c>
      <c r="CM19" s="8">
        <v>99.79</v>
      </c>
      <c r="CN19" s="8">
        <v>100.02</v>
      </c>
      <c r="CO19" s="8">
        <v>99.88</v>
      </c>
      <c r="CP19" s="8">
        <v>99.60</v>
      </c>
      <c r="CQ19" s="8">
        <v>99.22</v>
      </c>
      <c r="CR19" s="8">
        <v>99.12</v>
      </c>
      <c r="CS19" s="8">
        <v>99.40</v>
      </c>
      <c r="CT19" s="8">
        <v>100.06</v>
      </c>
      <c r="CU19" s="8">
        <v>100.56</v>
      </c>
      <c r="CV19" s="8">
        <v>100.79</v>
      </c>
      <c r="CW19" s="8">
        <v>100.91</v>
      </c>
      <c r="CX19" s="8">
        <v>101.06</v>
      </c>
      <c r="CY19" s="8">
        <v>101.15</v>
      </c>
      <c r="CZ19" s="8">
        <v>101.01</v>
      </c>
      <c r="DA19" s="8">
        <v>100.66</v>
      </c>
      <c r="DB19" s="8">
        <v>100.42</v>
      </c>
      <c r="DC19" s="8">
        <v>100.61</v>
      </c>
      <c r="DD19" s="8">
        <v>100.85</v>
      </c>
      <c r="DE19" s="8">
        <v>100.97</v>
      </c>
      <c r="DF19" s="8">
        <v>101.21</v>
      </c>
      <c r="DG19" s="8">
        <v>101.20</v>
      </c>
      <c r="DH19" s="8">
        <v>101.30</v>
      </c>
      <c r="DI19" s="8">
        <v>101.92</v>
      </c>
      <c r="DJ19" s="8">
        <v>102.49</v>
      </c>
      <c r="DK19" s="8">
        <v>102.72</v>
      </c>
      <c r="DL19" s="8">
        <v>102.69</v>
      </c>
      <c r="DM19" s="8">
        <v>102.33</v>
      </c>
      <c r="DN19" s="8">
        <v>101.97</v>
      </c>
      <c r="DO19" s="8">
        <v>101.65</v>
      </c>
      <c r="DP19" s="8">
        <v>101.48</v>
      </c>
      <c r="DQ19" s="8">
        <v>101.18</v>
      </c>
      <c r="DR19" s="8">
        <v>100.44</v>
      </c>
      <c r="DS19" s="8">
        <v>99.62</v>
      </c>
      <c r="DT19" s="8">
        <v>98.73</v>
      </c>
      <c r="DU19" s="8">
        <v>98.34</v>
      </c>
      <c r="DV19" s="8">
        <v>98.16</v>
      </c>
      <c r="DW19" s="8">
        <v>98.31</v>
      </c>
      <c r="DX19" s="8">
        <v>98.42</v>
      </c>
      <c r="DY19" s="8">
        <v>98.37</v>
      </c>
      <c r="DZ19" s="8">
        <v>98.03</v>
      </c>
      <c r="EA19" s="8">
        <v>97.40</v>
      </c>
      <c r="EB19" s="8">
        <v>96.57</v>
      </c>
      <c r="EC19" s="8">
        <v>95.88</v>
      </c>
      <c r="ED19" s="8">
        <v>95.50</v>
      </c>
      <c r="EE19" s="8">
        <v>95.66</v>
      </c>
      <c r="EF19" s="8">
        <v>95.75</v>
      </c>
      <c r="EG19" s="8">
        <v>95.47</v>
      </c>
      <c r="EH19" s="8">
        <v>94.55</v>
      </c>
      <c r="EI19" s="8">
        <v>91.89</v>
      </c>
      <c r="EJ19" s="8">
        <v>87.64</v>
      </c>
      <c r="EK19" s="8">
        <v>84.14</v>
      </c>
      <c r="EL19" s="8">
        <v>83.22</v>
      </c>
      <c r="EM19" s="8">
        <v>84.53</v>
      </c>
      <c r="EN19" s="8">
        <v>86.28</v>
      </c>
      <c r="EO19" s="8">
        <v>87.88</v>
      </c>
      <c r="EP19" s="8">
        <v>89.08</v>
      </c>
      <c r="EQ19" s="8">
        <v>89.75</v>
      </c>
      <c r="ER19" s="8">
        <v>90.70</v>
      </c>
      <c r="ES19" s="8">
        <v>90.95</v>
      </c>
      <c r="ET19" s="8">
        <v>91.58</v>
      </c>
      <c r="EU19" s="8">
        <v>92.73</v>
      </c>
      <c r="EV19" s="8">
        <v>94.55</v>
      </c>
      <c r="EW19" s="8">
        <v>96.64</v>
      </c>
      <c r="EX19" s="8">
        <v>98.06</v>
      </c>
      <c r="EY19" s="8">
        <v>98.48</v>
      </c>
      <c r="EZ19" s="8">
        <v>98.02</v>
      </c>
      <c r="FA19" s="8">
        <v>96.98</v>
      </c>
      <c r="FB19" s="8">
        <v>95.97</v>
      </c>
      <c r="FC19" s="8">
        <v>95.13</v>
      </c>
      <c r="FD19" s="8">
        <v>94.98</v>
      </c>
      <c r="FE19" s="8">
        <v>95.41</v>
      </c>
      <c r="FF19" s="8">
        <v>95.73</v>
      </c>
      <c r="FG19" s="8">
        <v>95.41</v>
      </c>
      <c r="FH19" s="8">
        <v>95.15</v>
      </c>
      <c r="FI19" s="8">
        <v>95.12</v>
      </c>
      <c r="FJ19" s="8">
        <v>95.04</v>
      </c>
      <c r="FK19" s="8">
        <v>94.93</v>
      </c>
      <c r="FL19" s="8">
        <v>94.67</v>
      </c>
      <c r="FM19" s="8">
        <v>93.88</v>
      </c>
      <c r="FN19" s="8">
        <v>92.95</v>
      </c>
      <c r="FO19" s="8">
        <v>92.29</v>
      </c>
      <c r="FP19" s="8">
        <v>91.79</v>
      </c>
      <c r="FQ19" s="8">
        <v>91.54</v>
      </c>
      <c r="FR19" s="8">
        <v>91.57</v>
      </c>
      <c r="FS19" s="8">
        <v>91.57</v>
      </c>
      <c r="FT19" s="8">
        <v>91.66</v>
      </c>
      <c r="FU19" s="8">
        <v>91.86</v>
      </c>
      <c r="FV19" s="8">
        <v>91.98</v>
      </c>
      <c r="FW19" s="8">
        <v>91.89</v>
      </c>
      <c r="FX19" s="8">
        <v>91.76</v>
      </c>
      <c r="FY19" s="8">
        <v>91.91</v>
      </c>
      <c r="FZ19" s="8">
        <v>92.16</v>
      </c>
      <c r="GA19" s="8">
        <v>92.16</v>
      </c>
      <c r="GB19" s="8">
        <v>91.78</v>
      </c>
      <c r="GC19" s="8">
        <v>90.90</v>
      </c>
      <c r="GD19" s="8">
        <v>90.48</v>
      </c>
      <c r="GE19" s="8">
        <v>90.71</v>
      </c>
      <c r="GF19" s="8">
        <v>91.12</v>
      </c>
      <c r="GG19" s="8">
        <v>91.03</v>
      </c>
      <c r="GH19" s="8">
        <v>90.85</v>
      </c>
      <c r="GI19" s="8">
        <v>90.98</v>
      </c>
      <c r="GJ19" s="8">
        <v>91.62</v>
      </c>
      <c r="GK19" s="8">
        <v>92.58</v>
      </c>
      <c r="GL19" s="8">
        <v>93.29</v>
      </c>
      <c r="GM19" s="8">
        <v>93.77</v>
      </c>
      <c r="GN19" s="8">
        <v>93.85</v>
      </c>
      <c r="GO19" s="8">
        <v>93.78</v>
      </c>
      <c r="GP19" s="8">
        <v>93.94</v>
      </c>
      <c r="GQ19" s="8">
        <v>94.11</v>
      </c>
      <c r="GR19" s="8">
        <v>93.93</v>
      </c>
      <c r="GS19" s="8">
        <v>93.58</v>
      </c>
      <c r="GT19" s="8">
        <v>92.67</v>
      </c>
      <c r="GU19" s="8">
        <v>91.41</v>
      </c>
      <c r="GV19" s="8"/>
      <c r="GW19" s="8"/>
      <c r="GX19" s="8"/>
      <c r="GY19" s="8"/>
      <c r="GZ19" s="8"/>
    </row>
    <row r="20" spans="1:208" ht="13.5" customHeight="1">
      <c r="A20" s="13" t="s">
        <v>1058</v>
      </c>
      <c r="B20" s="8">
        <v>-1.49</v>
      </c>
      <c r="C20" s="8">
        <v>-2.70</v>
      </c>
      <c r="D20" s="8">
        <v>-3.46</v>
      </c>
      <c r="E20" s="8">
        <v>-3.35</v>
      </c>
      <c r="F20" s="8">
        <v>-3.53</v>
      </c>
      <c r="G20" s="8">
        <v>-3.58</v>
      </c>
      <c r="H20" s="8">
        <v>-3.29</v>
      </c>
      <c r="I20" s="8">
        <v>-3.22</v>
      </c>
      <c r="J20" s="8">
        <v>-3.17</v>
      </c>
      <c r="K20" s="8">
        <v>-3.25</v>
      </c>
      <c r="L20" s="8">
        <v>-3.15</v>
      </c>
      <c r="M20" s="8">
        <v>-2.98</v>
      </c>
      <c r="N20" s="8">
        <v>-2.73</v>
      </c>
      <c r="O20" s="8">
        <v>-2.4300000000000002</v>
      </c>
      <c r="P20" s="8">
        <v>-2.0699999999999998</v>
      </c>
      <c r="Q20" s="8">
        <v>-1.53</v>
      </c>
      <c r="R20" s="8">
        <v>-1.1299999999999999</v>
      </c>
      <c r="S20" s="8">
        <v>-0.75</v>
      </c>
      <c r="T20" s="8">
        <v>-0.38</v>
      </c>
      <c r="U20" s="8">
        <v>-0.08</v>
      </c>
      <c r="V20" s="8">
        <v>0.18</v>
      </c>
      <c r="W20" s="8">
        <v>0.48</v>
      </c>
      <c r="X20" s="8">
        <v>0.56000000000000005</v>
      </c>
      <c r="Y20" s="8">
        <v>0.51</v>
      </c>
      <c r="Z20" s="8">
        <v>0</v>
      </c>
      <c r="AA20" s="8">
        <v>-0.05</v>
      </c>
      <c r="AB20" s="8">
        <v>0.02</v>
      </c>
      <c r="AC20" s="8">
        <v>0.48</v>
      </c>
      <c r="AD20" s="8">
        <v>0.61</v>
      </c>
      <c r="AE20" s="8">
        <v>0.66</v>
      </c>
      <c r="AF20" s="8">
        <v>0.55000000000000004</v>
      </c>
      <c r="AG20" s="8">
        <v>0.53</v>
      </c>
      <c r="AH20" s="8">
        <v>0.51</v>
      </c>
      <c r="AI20" s="8">
        <v>0.54</v>
      </c>
      <c r="AJ20" s="8">
        <v>0.48</v>
      </c>
      <c r="AK20" s="8">
        <v>0.37</v>
      </c>
      <c r="AL20" s="8">
        <v>0.24</v>
      </c>
      <c r="AM20" s="8">
        <v>0.04</v>
      </c>
      <c r="AN20" s="8">
        <v>-0.23</v>
      </c>
      <c r="AO20" s="8">
        <v>-0.66</v>
      </c>
      <c r="AP20" s="8">
        <v>-0.95</v>
      </c>
      <c r="AQ20" s="8">
        <v>-1.21</v>
      </c>
      <c r="AR20" s="8">
        <v>-1.49</v>
      </c>
      <c r="AS20" s="8">
        <v>-1.66</v>
      </c>
      <c r="AT20" s="8">
        <v>-1.77</v>
      </c>
      <c r="AU20" s="8">
        <v>-1.72</v>
      </c>
      <c r="AV20" s="8">
        <v>-1.79</v>
      </c>
      <c r="AW20" s="8">
        <v>-1.88</v>
      </c>
      <c r="AX20" s="8">
        <v>-2.0699999999999998</v>
      </c>
      <c r="AY20" s="8">
        <v>-2.15</v>
      </c>
      <c r="AZ20" s="8">
        <v>-2.2000000000000002</v>
      </c>
      <c r="BA20" s="8">
        <v>-2.14</v>
      </c>
      <c r="BB20" s="8">
        <v>-2.1800000000000002</v>
      </c>
      <c r="BC20" s="8">
        <v>-2.2599999999999998</v>
      </c>
      <c r="BD20" s="8">
        <v>-2.4900000000000002</v>
      </c>
      <c r="BE20" s="8">
        <v>-2.54</v>
      </c>
      <c r="BF20" s="8">
        <v>-2.5299999999999998</v>
      </c>
      <c r="BG20" s="8">
        <v>-2.4300000000000002</v>
      </c>
      <c r="BH20" s="8">
        <v>-2.34</v>
      </c>
      <c r="BI20" s="8">
        <v>-2.23</v>
      </c>
      <c r="BJ20" s="8">
        <v>-2.02</v>
      </c>
      <c r="BK20" s="8">
        <v>-1.90</v>
      </c>
      <c r="BL20" s="8">
        <v>-1.81</v>
      </c>
      <c r="BM20" s="8">
        <v>-1.77</v>
      </c>
      <c r="BN20" s="8">
        <v>-1.71</v>
      </c>
      <c r="BO20" s="8">
        <v>-1.66</v>
      </c>
      <c r="BP20" s="8">
        <v>-1.68</v>
      </c>
      <c r="BQ20" s="8">
        <v>-1.62</v>
      </c>
      <c r="BR20" s="8">
        <v>-1.54</v>
      </c>
      <c r="BS20" s="8">
        <v>-1.47</v>
      </c>
      <c r="BT20" s="8">
        <v>-1.30</v>
      </c>
      <c r="BU20" s="8">
        <v>-1.0900000000000001</v>
      </c>
      <c r="BV20" s="8">
        <v>-0.66</v>
      </c>
      <c r="BW20" s="8">
        <v>-0.46</v>
      </c>
      <c r="BX20" s="8">
        <v>-0.32</v>
      </c>
      <c r="BY20" s="8">
        <v>-0.36</v>
      </c>
      <c r="BZ20" s="8">
        <v>-0.26</v>
      </c>
      <c r="CA20" s="8">
        <v>-0.14000000000000001</v>
      </c>
      <c r="CB20" s="8">
        <v>0.15</v>
      </c>
      <c r="CC20" s="8">
        <v>0.21</v>
      </c>
      <c r="CD20" s="8">
        <v>0.18</v>
      </c>
      <c r="CE20" s="8">
        <v>-0.05</v>
      </c>
      <c r="CF20" s="8">
        <v>-0.16</v>
      </c>
      <c r="CG20" s="8">
        <v>-0.27</v>
      </c>
      <c r="CH20" s="8">
        <v>-0.34</v>
      </c>
      <c r="CI20" s="8">
        <v>-0.48</v>
      </c>
      <c r="CJ20" s="8">
        <v>-0.65</v>
      </c>
      <c r="CK20" s="8">
        <v>-1.03</v>
      </c>
      <c r="CL20" s="8">
        <v>-1.1399999999999999</v>
      </c>
      <c r="CM20" s="8">
        <v>-1.1499999999999999</v>
      </c>
      <c r="CN20" s="8">
        <v>-0.94</v>
      </c>
      <c r="CO20" s="8">
        <v>-0.84</v>
      </c>
      <c r="CP20" s="8">
        <v>-0.72</v>
      </c>
      <c r="CQ20" s="8">
        <v>-0.66</v>
      </c>
      <c r="CR20" s="8">
        <v>-0.48</v>
      </c>
      <c r="CS20" s="8">
        <v>-0.24</v>
      </c>
      <c r="CT20" s="8">
        <v>-0.01</v>
      </c>
      <c r="CU20" s="8">
        <v>0.38</v>
      </c>
      <c r="CV20" s="8">
        <v>0.88</v>
      </c>
      <c r="CW20" s="8">
        <v>1.83</v>
      </c>
      <c r="CX20" s="8">
        <v>2.2400000000000002</v>
      </c>
      <c r="CY20" s="8">
        <v>2.48</v>
      </c>
      <c r="CZ20" s="8">
        <v>2.36</v>
      </c>
      <c r="DA20" s="8">
        <v>2.39</v>
      </c>
      <c r="DB20" s="8">
        <v>2.37</v>
      </c>
      <c r="DC20" s="8">
        <v>2.2200000000000002</v>
      </c>
      <c r="DD20" s="8">
        <v>2.19</v>
      </c>
      <c r="DE20" s="8">
        <v>2.17</v>
      </c>
      <c r="DF20" s="8">
        <v>2.2599999999999998</v>
      </c>
      <c r="DG20" s="8">
        <v>2.2400000000000002</v>
      </c>
      <c r="DH20" s="8">
        <v>2.19</v>
      </c>
      <c r="DI20" s="8">
        <v>1.98</v>
      </c>
      <c r="DJ20" s="8">
        <v>1.95</v>
      </c>
      <c r="DK20" s="8">
        <v>1.98</v>
      </c>
      <c r="DL20" s="8">
        <v>2.11</v>
      </c>
      <c r="DM20" s="8">
        <v>2.21</v>
      </c>
      <c r="DN20" s="8">
        <v>2.33</v>
      </c>
      <c r="DO20" s="8">
        <v>2.4700000000000002</v>
      </c>
      <c r="DP20" s="8">
        <v>2.63</v>
      </c>
      <c r="DQ20" s="8">
        <v>2.80</v>
      </c>
      <c r="DR20" s="8">
        <v>3.07</v>
      </c>
      <c r="DS20" s="8">
        <v>3.21</v>
      </c>
      <c r="DT20" s="8">
        <v>3.32</v>
      </c>
      <c r="DU20" s="8">
        <v>3.32</v>
      </c>
      <c r="DV20" s="8">
        <v>3.39</v>
      </c>
      <c r="DW20" s="8">
        <v>3.46</v>
      </c>
      <c r="DX20" s="8">
        <v>3.53</v>
      </c>
      <c r="DY20" s="8">
        <v>3.61</v>
      </c>
      <c r="DZ20" s="8">
        <v>3.68</v>
      </c>
      <c r="EA20" s="8">
        <v>4.3499999999999996</v>
      </c>
      <c r="EB20" s="8">
        <v>3.99</v>
      </c>
      <c r="EC20" s="8">
        <v>3.19</v>
      </c>
      <c r="ED20" s="8">
        <v>2.2000000000000002</v>
      </c>
      <c r="EE20" s="8">
        <v>0.36</v>
      </c>
      <c r="EF20" s="8">
        <v>-2.10</v>
      </c>
      <c r="EG20" s="8">
        <v>-8.40</v>
      </c>
      <c r="EH20" s="8">
        <v>-9.66</v>
      </c>
      <c r="EI20" s="8">
        <v>-9.1300000000000008</v>
      </c>
      <c r="EJ20" s="8">
        <v>-3.44</v>
      </c>
      <c r="EK20" s="8">
        <v>-1.80</v>
      </c>
      <c r="EL20" s="8">
        <v>-0.88</v>
      </c>
      <c r="EM20" s="8">
        <v>-1.42</v>
      </c>
      <c r="EN20" s="8">
        <v>-1.35</v>
      </c>
      <c r="EO20" s="8">
        <v>-1.41</v>
      </c>
      <c r="EP20" s="8">
        <v>-2.06</v>
      </c>
      <c r="EQ20" s="8">
        <v>-2.08</v>
      </c>
      <c r="ER20" s="8">
        <v>-1.91</v>
      </c>
      <c r="ES20" s="8">
        <v>-1.35</v>
      </c>
      <c r="ET20" s="8">
        <v>-0.95</v>
      </c>
      <c r="EU20" s="8">
        <v>-0.51</v>
      </c>
      <c r="EV20" s="8">
        <v>0.20</v>
      </c>
      <c r="EW20" s="8">
        <v>0.56000000000000005</v>
      </c>
      <c r="EX20" s="8">
        <v>0.80</v>
      </c>
      <c r="EY20" s="8">
        <v>0.81</v>
      </c>
      <c r="EZ20" s="8">
        <v>0.87</v>
      </c>
      <c r="FA20" s="8">
        <v>0.87</v>
      </c>
      <c r="FB20" s="8">
        <v>0.71</v>
      </c>
      <c r="FC20" s="8">
        <v>0.70</v>
      </c>
      <c r="FD20" s="8">
        <v>0.71</v>
      </c>
      <c r="FE20" s="8">
        <v>0.88</v>
      </c>
      <c r="FF20" s="8">
        <v>0.86</v>
      </c>
      <c r="FG20" s="8">
        <v>0.78</v>
      </c>
      <c r="FH20" s="8">
        <v>0.52</v>
      </c>
      <c r="FI20" s="8">
        <v>0.41</v>
      </c>
      <c r="FJ20" s="8">
        <v>0.33</v>
      </c>
      <c r="FK20" s="8">
        <v>0.31</v>
      </c>
      <c r="FL20" s="8">
        <v>0.27</v>
      </c>
      <c r="FM20" s="8">
        <v>0.23</v>
      </c>
      <c r="FN20" s="8">
        <v>0.30</v>
      </c>
      <c r="FO20" s="8">
        <v>0.20</v>
      </c>
      <c r="FP20" s="8">
        <v>0.04</v>
      </c>
      <c r="FQ20" s="8">
        <v>-0.27</v>
      </c>
      <c r="FR20" s="8">
        <v>-0.50</v>
      </c>
      <c r="FS20" s="8">
        <v>-0.73</v>
      </c>
      <c r="FT20" s="8">
        <v>-1.03</v>
      </c>
      <c r="FU20" s="8">
        <v>-1.21</v>
      </c>
      <c r="FV20" s="8">
        <v>-1.33</v>
      </c>
      <c r="FW20" s="8">
        <v>-1.28</v>
      </c>
      <c r="FX20" s="8">
        <v>-1.39</v>
      </c>
      <c r="FY20" s="8">
        <v>-1.54</v>
      </c>
      <c r="FZ20" s="8">
        <v>-1.84</v>
      </c>
      <c r="GA20" s="8">
        <v>-1.97</v>
      </c>
      <c r="GB20" s="8">
        <v>-2.04</v>
      </c>
      <c r="GC20" s="8">
        <v>-2.0299999999999998</v>
      </c>
      <c r="GD20" s="8">
        <v>-2</v>
      </c>
      <c r="GE20" s="8">
        <v>-1.92</v>
      </c>
      <c r="GF20" s="8">
        <v>-1.69</v>
      </c>
      <c r="GG20" s="8">
        <v>-1.60</v>
      </c>
      <c r="GH20" s="8">
        <v>-1.53</v>
      </c>
      <c r="GI20" s="8">
        <v>-1.61</v>
      </c>
      <c r="GJ20" s="8">
        <v>-1.50</v>
      </c>
      <c r="GK20" s="8">
        <v>-1.34</v>
      </c>
      <c r="GL20" s="8">
        <v>-0.92</v>
      </c>
      <c r="GM20" s="8">
        <v>-0.78</v>
      </c>
      <c r="GN20" s="8">
        <v>-0.72</v>
      </c>
      <c r="GO20" s="8">
        <v>-0.86</v>
      </c>
      <c r="GP20" s="8">
        <v>-0.88</v>
      </c>
      <c r="GQ20" s="8">
        <v>-0.88</v>
      </c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1">
    <tabColor theme="7" tint="0.399980008602142"/>
  </sheetPr>
  <dimension ref="A1:Y6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0"/>
  </cols>
  <sheetData>
    <row r="1" spans="1:8" ht="13.5" customHeight="1">
      <c r="A1" s="175" t="s">
        <v>1138</v>
      </c>
      <c r="H1" s="2" t="s">
        <v>31</v>
      </c>
    </row>
    <row r="2" ht="13.5" customHeight="1">
      <c r="A2" s="176" t="s">
        <v>43</v>
      </c>
    </row>
    <row r="3" ht="13.5" customHeight="1">
      <c r="A3" s="176" t="s">
        <v>170</v>
      </c>
    </row>
    <row r="18" spans="2:25" ht="13.5" customHeight="1">
      <c r="B18" s="182" t="s">
        <v>935</v>
      </c>
      <c r="C18" s="182" t="s">
        <v>936</v>
      </c>
      <c r="D18" s="182" t="s">
        <v>937</v>
      </c>
      <c r="E18" s="182" t="s">
        <v>938</v>
      </c>
      <c r="F18" s="182" t="s">
        <v>939</v>
      </c>
      <c r="G18" s="182" t="s">
        <v>936</v>
      </c>
      <c r="H18" s="182" t="s">
        <v>937</v>
      </c>
      <c r="I18" s="182" t="s">
        <v>938</v>
      </c>
      <c r="J18" s="182" t="s">
        <v>940</v>
      </c>
      <c r="K18" s="182" t="s">
        <v>936</v>
      </c>
      <c r="L18" s="182" t="s">
        <v>937</v>
      </c>
      <c r="M18" s="182" t="s">
        <v>938</v>
      </c>
      <c r="N18" s="182" t="s">
        <v>941</v>
      </c>
      <c r="O18" s="182" t="s">
        <v>936</v>
      </c>
      <c r="P18" s="182" t="s">
        <v>937</v>
      </c>
      <c r="Q18" s="182" t="s">
        <v>938</v>
      </c>
      <c r="R18" s="182" t="s">
        <v>942</v>
      </c>
      <c r="S18" s="182" t="s">
        <v>936</v>
      </c>
      <c r="T18" s="182" t="s">
        <v>937</v>
      </c>
      <c r="U18" s="182" t="s">
        <v>938</v>
      </c>
      <c r="V18" s="182" t="s">
        <v>943</v>
      </c>
      <c r="W18" s="182" t="s">
        <v>936</v>
      </c>
      <c r="X18" s="182" t="s">
        <v>937</v>
      </c>
      <c r="Y18" s="182" t="s">
        <v>938</v>
      </c>
    </row>
    <row r="19" spans="1:25" ht="13.5" customHeight="1">
      <c r="A19" s="175" t="s">
        <v>455</v>
      </c>
      <c r="B19" s="183">
        <v>3</v>
      </c>
      <c r="C19" s="183">
        <v>11.17</v>
      </c>
      <c r="D19" s="183">
        <v>5.34</v>
      </c>
      <c r="E19" s="183">
        <v>3.86</v>
      </c>
      <c r="F19" s="183">
        <v>5.27</v>
      </c>
      <c r="G19" s="183">
        <v>2.4700000000000002</v>
      </c>
      <c r="H19" s="183">
        <v>3.93</v>
      </c>
      <c r="I19" s="183">
        <v>5.61</v>
      </c>
      <c r="J19" s="183">
        <v>8.25</v>
      </c>
      <c r="K19" s="183">
        <v>7.67</v>
      </c>
      <c r="L19" s="183">
        <v>6.82</v>
      </c>
      <c r="M19" s="183">
        <v>6.19</v>
      </c>
      <c r="N19" s="183">
        <v>7.79</v>
      </c>
      <c r="O19" s="183">
        <v>7.12</v>
      </c>
      <c r="P19" s="183">
        <v>7.20</v>
      </c>
      <c r="Q19" s="183">
        <v>6.89</v>
      </c>
      <c r="R19" s="183">
        <v>6.61</v>
      </c>
      <c r="S19" s="183">
        <v>7.82</v>
      </c>
      <c r="T19" s="183">
        <v>6.72</v>
      </c>
      <c r="U19" s="183">
        <v>6.42</v>
      </c>
      <c r="V19" s="183">
        <v>5.98</v>
      </c>
      <c r="W19" s="183">
        <v>5.69</v>
      </c>
      <c r="X19" s="183">
        <v>5.82</v>
      </c>
      <c r="Y19" s="183">
        <v>5.82</v>
      </c>
    </row>
    <row r="20" spans="1:25" ht="13.5" customHeight="1">
      <c r="A20" s="175" t="s">
        <v>456</v>
      </c>
      <c r="B20" s="183">
        <v>0.82</v>
      </c>
      <c r="C20" s="183">
        <v>8.07</v>
      </c>
      <c r="D20" s="183">
        <v>1.20</v>
      </c>
      <c r="E20" s="183">
        <v>-2.17</v>
      </c>
      <c r="F20" s="183">
        <v>-5.39</v>
      </c>
      <c r="G20" s="183">
        <v>-11.50</v>
      </c>
      <c r="H20" s="183">
        <v>-11.63</v>
      </c>
      <c r="I20" s="183">
        <v>-8.74</v>
      </c>
      <c r="J20" s="183">
        <v>-6.98</v>
      </c>
      <c r="K20" s="183">
        <v>-3.12</v>
      </c>
      <c r="L20" s="183">
        <v>-1.0900000000000001</v>
      </c>
      <c r="M20" s="183">
        <v>-1.27</v>
      </c>
      <c r="N20" s="183">
        <v>5.64</v>
      </c>
      <c r="O20" s="183">
        <v>4.50</v>
      </c>
      <c r="P20" s="183">
        <v>4.74</v>
      </c>
      <c r="Q20" s="183">
        <v>3.94</v>
      </c>
      <c r="R20" s="183">
        <v>3.78</v>
      </c>
      <c r="S20" s="183">
        <v>5.31</v>
      </c>
      <c r="T20" s="183">
        <v>4.12</v>
      </c>
      <c r="U20" s="183">
        <v>4.1100000000000003</v>
      </c>
      <c r="V20" s="183">
        <v>3.72</v>
      </c>
      <c r="W20" s="183">
        <v>3.33</v>
      </c>
      <c r="X20" s="183">
        <v>3.49</v>
      </c>
      <c r="Y20" s="183">
        <v>3.23</v>
      </c>
    </row>
    <row r="21" spans="3:21" ht="13.5" customHeight="1"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</row>
    <row r="22" spans="3:21" ht="13.5" customHeight="1"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</row>
    <row r="23" spans="3:21" ht="13.5" customHeight="1"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</row>
    <row r="24" spans="3:21" ht="13.5" customHeight="1"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</row>
    <row r="25" spans="3:21" ht="13.5" customHeight="1"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</row>
    <row r="26" spans="3:21" ht="13.5" customHeight="1"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</row>
    <row r="27" spans="3:21" ht="13.5" customHeight="1"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</row>
    <row r="28" spans="3:21" ht="13.5" customHeight="1"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</row>
    <row r="29" spans="3:21" ht="13.5" customHeight="1"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</row>
    <row r="30" spans="3:21" ht="13.5" customHeight="1"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</row>
    <row r="31" spans="3:21" ht="13.5" customHeight="1"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</row>
    <row r="32" spans="3:21" ht="13.5" customHeight="1"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</row>
    <row r="33" spans="3:21" ht="13.5" customHeight="1"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</row>
    <row r="34" spans="3:21" ht="13.5" customHeight="1"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</row>
    <row r="35" spans="3:21" ht="13.5" customHeight="1"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</row>
    <row r="36" spans="3:21" ht="13.5" customHeight="1"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</row>
    <row r="37" spans="3:21" ht="13.5" customHeight="1"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</row>
    <row r="38" spans="3:21" ht="13.5" customHeight="1"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</row>
    <row r="39" spans="3:21" ht="13.5" customHeight="1"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</row>
    <row r="40" spans="3:21" ht="13.5" customHeight="1"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</row>
    <row r="41" spans="3:21" ht="13.5" customHeight="1"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</row>
    <row r="42" spans="3:21" ht="13.5" customHeight="1"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</row>
    <row r="43" spans="3:21" ht="13.5" customHeight="1"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</row>
    <row r="44" spans="3:21" ht="13.5" customHeight="1"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</row>
    <row r="45" spans="3:21" ht="13.5" customHeight="1"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</row>
    <row r="46" spans="3:21" ht="13.5" customHeight="1"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</row>
    <row r="47" spans="3:21" ht="13.5" customHeight="1"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</row>
    <row r="48" spans="3:21" ht="13.5" customHeight="1"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</row>
    <row r="49" spans="3:21" ht="13.5" customHeight="1"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</row>
    <row r="50" spans="3:21" ht="13.5" customHeight="1"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</row>
    <row r="51" spans="3:21" ht="13.5" customHeight="1"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</row>
    <row r="52" spans="3:21" ht="13.5" customHeight="1"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</row>
    <row r="53" spans="3:21" ht="13.5" customHeight="1"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</row>
    <row r="54" spans="3:21" ht="13.5" customHeight="1"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</row>
    <row r="55" spans="3:21" ht="13.5" customHeight="1"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</row>
    <row r="56" spans="3:21" ht="13.5" customHeight="1"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</row>
    <row r="57" spans="3:21" ht="13.5" customHeight="1"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</row>
    <row r="58" spans="3:21" ht="13.5" customHeight="1"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</row>
    <row r="59" spans="3:21" ht="13.5" customHeight="1"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  <c r="T59" s="250"/>
      <c r="U59" s="250"/>
    </row>
    <row r="60" spans="3:21" ht="13.5" customHeight="1"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</row>
    <row r="61" spans="3:21" ht="13.5" customHeight="1"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221</v>
      </c>
      <c r="H1" s="2" t="s">
        <v>31</v>
      </c>
    </row>
    <row r="2" ht="13.5" customHeight="1">
      <c r="A2" s="176" t="s">
        <v>1064</v>
      </c>
    </row>
    <row r="3" ht="13.5" customHeight="1">
      <c r="A3" s="176" t="s">
        <v>108</v>
      </c>
    </row>
    <row r="18" spans="2:57" ht="13.5" customHeight="1"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5" t="s">
        <v>447</v>
      </c>
      <c r="B19" s="8">
        <v>-1.30</v>
      </c>
      <c r="C19" s="8">
        <v>-10.41</v>
      </c>
      <c r="D19" s="8">
        <v>-4.8099999999999996</v>
      </c>
      <c r="E19" s="8">
        <v>-4.4400000000000004</v>
      </c>
      <c r="F19" s="8">
        <v>-1.63</v>
      </c>
      <c r="G19" s="8">
        <v>10.16</v>
      </c>
      <c r="H19" s="8">
        <v>3.65</v>
      </c>
      <c r="I19" s="8">
        <v>4.08</v>
      </c>
      <c r="J19" s="8">
        <v>5.14</v>
      </c>
      <c r="K19" s="8">
        <v>3.75</v>
      </c>
      <c r="L19" s="8">
        <v>2.0499999999999998</v>
      </c>
      <c r="M19" s="8">
        <v>0.74</v>
      </c>
      <c r="N19" s="8">
        <v>0.54</v>
      </c>
      <c r="O19" s="8">
        <v>-0.24</v>
      </c>
      <c r="P19" s="8">
        <v>-0.56999999999999995</v>
      </c>
      <c r="Q19" s="8">
        <v>0.49</v>
      </c>
      <c r="R19" s="8">
        <v>-0.01</v>
      </c>
      <c r="S19" s="8">
        <v>0.76</v>
      </c>
      <c r="T19" s="8">
        <v>2.14</v>
      </c>
      <c r="U19" s="8">
        <v>1.94</v>
      </c>
      <c r="V19" s="8">
        <v>2.44</v>
      </c>
      <c r="W19" s="8">
        <v>2.33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5" t="s">
        <v>1059</v>
      </c>
      <c r="B20" s="8">
        <v>-0.90</v>
      </c>
      <c r="C20" s="8">
        <v>-6.07</v>
      </c>
      <c r="D20" s="8">
        <v>-2.46</v>
      </c>
      <c r="E20" s="8">
        <v>-1.39</v>
      </c>
      <c r="F20" s="8">
        <v>-0.68</v>
      </c>
      <c r="G20" s="8">
        <v>5.05</v>
      </c>
      <c r="H20" s="8">
        <v>-0.70</v>
      </c>
      <c r="I20" s="8">
        <v>-0.81</v>
      </c>
      <c r="J20" s="8">
        <v>0.12</v>
      </c>
      <c r="K20" s="8">
        <v>1.18</v>
      </c>
      <c r="L20" s="8">
        <v>1.69</v>
      </c>
      <c r="M20" s="8">
        <v>1.77</v>
      </c>
      <c r="N20" s="8">
        <v>1.38</v>
      </c>
      <c r="O20" s="8">
        <v>-0.25</v>
      </c>
      <c r="P20" s="8">
        <v>-0.71</v>
      </c>
      <c r="Q20" s="8">
        <v>-0.04</v>
      </c>
      <c r="R20" s="8">
        <v>-1.34</v>
      </c>
      <c r="S20" s="8">
        <v>-0.89</v>
      </c>
      <c r="T20" s="8">
        <v>0.21</v>
      </c>
      <c r="U20" s="8">
        <v>-0.87</v>
      </c>
      <c r="V20" s="8">
        <v>0.24</v>
      </c>
      <c r="W20" s="8">
        <v>0.34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5" t="s">
        <v>1060</v>
      </c>
      <c r="B21" s="8">
        <v>0.19</v>
      </c>
      <c r="C21" s="8">
        <v>-4.1399999999999997</v>
      </c>
      <c r="D21" s="8">
        <v>-1.77</v>
      </c>
      <c r="E21" s="8">
        <v>-2.3199999999999998</v>
      </c>
      <c r="F21" s="8">
        <v>-0.44</v>
      </c>
      <c r="G21" s="8">
        <v>5.77</v>
      </c>
      <c r="H21" s="8">
        <v>4.74</v>
      </c>
      <c r="I21" s="8">
        <v>4.7699999999999996</v>
      </c>
      <c r="J21" s="8">
        <v>4.50</v>
      </c>
      <c r="K21" s="8">
        <v>2.65</v>
      </c>
      <c r="L21" s="8">
        <v>0.74</v>
      </c>
      <c r="M21" s="8">
        <v>0.21</v>
      </c>
      <c r="N21" s="8">
        <v>0.12</v>
      </c>
      <c r="O21" s="8">
        <v>-0.06</v>
      </c>
      <c r="P21" s="8">
        <v>0.03</v>
      </c>
      <c r="Q21" s="8">
        <v>0.01</v>
      </c>
      <c r="R21" s="8">
        <v>0.21</v>
      </c>
      <c r="S21" s="8">
        <v>1.08</v>
      </c>
      <c r="T21" s="8">
        <v>1.65</v>
      </c>
      <c r="U21" s="8">
        <v>1.96</v>
      </c>
      <c r="V21" s="8">
        <v>2.13</v>
      </c>
      <c r="W21" s="8">
        <v>1.76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5" t="s">
        <v>1061</v>
      </c>
      <c r="B22" s="8">
        <v>-0.26</v>
      </c>
      <c r="C22" s="8">
        <v>-0.47</v>
      </c>
      <c r="D22" s="8">
        <v>-0.42</v>
      </c>
      <c r="E22" s="8">
        <v>-0.51</v>
      </c>
      <c r="F22" s="8">
        <v>-0.28000000000000003</v>
      </c>
      <c r="G22" s="8">
        <v>-0.10</v>
      </c>
      <c r="H22" s="8">
        <v>-0.05</v>
      </c>
      <c r="I22" s="8">
        <v>-0.15</v>
      </c>
      <c r="J22" s="8">
        <v>0.05</v>
      </c>
      <c r="K22" s="8">
        <v>-0.20</v>
      </c>
      <c r="L22" s="8">
        <v>-0.55000000000000004</v>
      </c>
      <c r="M22" s="8">
        <v>-0.45</v>
      </c>
      <c r="N22" s="8">
        <v>-0.10</v>
      </c>
      <c r="O22" s="8">
        <v>-0.01</v>
      </c>
      <c r="P22" s="8">
        <v>0.16</v>
      </c>
      <c r="Q22" s="8">
        <v>-0.02</v>
      </c>
      <c r="R22" s="8">
        <v>0</v>
      </c>
      <c r="S22" s="8">
        <v>-0.03</v>
      </c>
      <c r="T22" s="8">
        <v>0.05</v>
      </c>
      <c r="U22" s="8">
        <v>0.13</v>
      </c>
      <c r="V22" s="8">
        <v>0.24</v>
      </c>
      <c r="W22" s="8">
        <v>0.34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5" t="s">
        <v>1062</v>
      </c>
      <c r="B23" s="8">
        <v>-0.49</v>
      </c>
      <c r="C23" s="8">
        <v>0.12</v>
      </c>
      <c r="D23" s="8">
        <v>-0.33</v>
      </c>
      <c r="E23" s="8">
        <v>-0.32</v>
      </c>
      <c r="F23" s="8">
        <v>-0.11</v>
      </c>
      <c r="G23" s="8">
        <v>-0.32</v>
      </c>
      <c r="H23" s="8">
        <v>0.33</v>
      </c>
      <c r="I23" s="8">
        <v>0.39</v>
      </c>
      <c r="J23" s="8">
        <v>0.51</v>
      </c>
      <c r="K23" s="8">
        <v>0.05</v>
      </c>
      <c r="L23" s="8">
        <v>-0.01</v>
      </c>
      <c r="M23" s="8">
        <v>-0.68</v>
      </c>
      <c r="N23" s="8">
        <v>-1.31</v>
      </c>
      <c r="O23" s="8">
        <v>-0.36</v>
      </c>
      <c r="P23" s="8">
        <v>-0.65</v>
      </c>
      <c r="Q23" s="8">
        <v>0.20</v>
      </c>
      <c r="R23" s="8">
        <v>1.0900000000000001</v>
      </c>
      <c r="S23" s="8">
        <v>0.54</v>
      </c>
      <c r="T23" s="8">
        <v>0.37</v>
      </c>
      <c r="U23" s="8">
        <v>0.56000000000000005</v>
      </c>
      <c r="V23" s="8">
        <v>-0.23</v>
      </c>
      <c r="W23" s="8">
        <v>-0.18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5" t="s">
        <v>1063</v>
      </c>
      <c r="B24" s="8">
        <v>0.15</v>
      </c>
      <c r="C24" s="8">
        <v>0.15</v>
      </c>
      <c r="D24" s="8">
        <v>0.17</v>
      </c>
      <c r="E24" s="8">
        <v>0.10</v>
      </c>
      <c r="F24" s="8">
        <v>-0.12</v>
      </c>
      <c r="G24" s="8">
        <v>-0.25</v>
      </c>
      <c r="H24" s="8">
        <v>-0.66</v>
      </c>
      <c r="I24" s="8">
        <v>-0.12</v>
      </c>
      <c r="J24" s="8">
        <v>-0.05</v>
      </c>
      <c r="K24" s="8">
        <v>0.070000000000000007</v>
      </c>
      <c r="L24" s="8">
        <v>0.18</v>
      </c>
      <c r="M24" s="8">
        <v>-0.11</v>
      </c>
      <c r="N24" s="8">
        <v>0.45</v>
      </c>
      <c r="O24" s="8">
        <v>0.43</v>
      </c>
      <c r="P24" s="8">
        <v>0.61</v>
      </c>
      <c r="Q24" s="8">
        <v>0.33</v>
      </c>
      <c r="R24" s="8">
        <v>0.03</v>
      </c>
      <c r="S24" s="8">
        <v>0.06</v>
      </c>
      <c r="T24" s="8">
        <v>-0.14000000000000001</v>
      </c>
      <c r="U24" s="8">
        <v>0.15</v>
      </c>
      <c r="V24" s="8">
        <v>0.070000000000000007</v>
      </c>
      <c r="W24" s="8">
        <v>0.070000000000000007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222</v>
      </c>
      <c r="H1" s="2" t="s">
        <v>31</v>
      </c>
    </row>
    <row r="2" ht="13.5" customHeight="1">
      <c r="A2" s="176" t="s">
        <v>223</v>
      </c>
    </row>
    <row r="3" ht="13.5" customHeight="1">
      <c r="A3" s="176" t="s">
        <v>170</v>
      </c>
    </row>
    <row r="18" spans="2:45" ht="13.5" customHeight="1">
      <c r="B18" s="11" t="s">
        <v>935</v>
      </c>
      <c r="C18" s="11" t="s">
        <v>936</v>
      </c>
      <c r="D18" s="11" t="s">
        <v>937</v>
      </c>
      <c r="E18" s="11" t="s">
        <v>938</v>
      </c>
      <c r="F18" s="11" t="s">
        <v>939</v>
      </c>
      <c r="G18" s="11" t="s">
        <v>936</v>
      </c>
      <c r="H18" s="11" t="s">
        <v>937</v>
      </c>
      <c r="I18" s="11" t="s">
        <v>938</v>
      </c>
      <c r="J18" s="11" t="s">
        <v>940</v>
      </c>
      <c r="K18" s="11" t="s">
        <v>936</v>
      </c>
      <c r="L18" s="11" t="s">
        <v>937</v>
      </c>
      <c r="M18" s="11" t="s">
        <v>938</v>
      </c>
      <c r="N18" s="11" t="s">
        <v>941</v>
      </c>
      <c r="O18" s="11" t="s">
        <v>936</v>
      </c>
      <c r="P18" s="11" t="s">
        <v>937</v>
      </c>
      <c r="Q18" s="11" t="s">
        <v>938</v>
      </c>
      <c r="R18" s="11" t="s">
        <v>942</v>
      </c>
      <c r="S18" s="11" t="s">
        <v>936</v>
      </c>
      <c r="T18" s="11" t="s">
        <v>937</v>
      </c>
      <c r="U18" s="11" t="s">
        <v>938</v>
      </c>
      <c r="V18" s="11" t="s">
        <v>943</v>
      </c>
      <c r="W18" s="11" t="s">
        <v>936</v>
      </c>
      <c r="X18" s="11" t="s">
        <v>937</v>
      </c>
      <c r="Y18" s="11" t="s">
        <v>938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447</v>
      </c>
      <c r="B19" s="8">
        <v>-1.63</v>
      </c>
      <c r="C19" s="8">
        <v>10.16</v>
      </c>
      <c r="D19" s="8">
        <v>3.65</v>
      </c>
      <c r="E19" s="8">
        <v>4.08</v>
      </c>
      <c r="F19" s="8">
        <v>5.14</v>
      </c>
      <c r="G19" s="8">
        <v>3.75</v>
      </c>
      <c r="H19" s="8">
        <v>2.0499999999999998</v>
      </c>
      <c r="I19" s="8">
        <v>0.74</v>
      </c>
      <c r="J19" s="8">
        <v>0.54</v>
      </c>
      <c r="K19" s="8">
        <v>-0.24</v>
      </c>
      <c r="L19" s="8">
        <v>-0.56999999999999995</v>
      </c>
      <c r="M19" s="8">
        <v>0.49</v>
      </c>
      <c r="N19" s="8">
        <v>-0.01</v>
      </c>
      <c r="O19" s="8">
        <v>0.76</v>
      </c>
      <c r="P19" s="8">
        <v>2.14</v>
      </c>
      <c r="Q19" s="8">
        <v>1.94</v>
      </c>
      <c r="R19" s="8">
        <v>2.44</v>
      </c>
      <c r="S19" s="8">
        <v>2.33</v>
      </c>
      <c r="T19" s="8">
        <v>2.95</v>
      </c>
      <c r="U19" s="8">
        <v>2.0699999999999998</v>
      </c>
      <c r="V19" s="8">
        <v>2.2200000000000002</v>
      </c>
      <c r="W19" s="8">
        <v>2.37</v>
      </c>
      <c r="X19" s="8">
        <v>1.72</v>
      </c>
      <c r="Y19" s="8">
        <v>2.56</v>
      </c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</row>
    <row r="20" spans="1:45" ht="13.5" customHeight="1">
      <c r="A20" s="175" t="s">
        <v>1065</v>
      </c>
      <c r="B20" s="8">
        <v>-2.93</v>
      </c>
      <c r="C20" s="8">
        <v>4.9000000000000004</v>
      </c>
      <c r="D20" s="8">
        <v>3.06</v>
      </c>
      <c r="E20" s="8">
        <v>4</v>
      </c>
      <c r="F20" s="8">
        <v>4.20</v>
      </c>
      <c r="G20" s="8">
        <v>0.97</v>
      </c>
      <c r="H20" s="8">
        <v>-1.30</v>
      </c>
      <c r="I20" s="8">
        <v>-2.10</v>
      </c>
      <c r="J20" s="8">
        <v>-1.58</v>
      </c>
      <c r="K20" s="8">
        <v>-1.07</v>
      </c>
      <c r="L20" s="8">
        <v>-0.68</v>
      </c>
      <c r="M20" s="8">
        <v>0.71</v>
      </c>
      <c r="N20" s="8">
        <v>1.51</v>
      </c>
      <c r="O20" s="8">
        <v>1.35</v>
      </c>
      <c r="P20" s="8">
        <v>2.16</v>
      </c>
      <c r="Q20" s="8">
        <v>2.08</v>
      </c>
      <c r="R20" s="8">
        <v>1.54</v>
      </c>
      <c r="S20" s="8">
        <v>2.0699999999999998</v>
      </c>
      <c r="T20" s="8">
        <v>2.0299999999999998</v>
      </c>
      <c r="U20" s="8">
        <v>1.90</v>
      </c>
      <c r="V20" s="8">
        <v>2.12</v>
      </c>
      <c r="W20" s="8">
        <v>1.66</v>
      </c>
      <c r="X20" s="8">
        <v>1.57</v>
      </c>
      <c r="Y20" s="8">
        <v>1.75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446</v>
      </c>
      <c r="B21" s="8">
        <v>1.92</v>
      </c>
      <c r="C21" s="8">
        <v>4.1500000000000004</v>
      </c>
      <c r="D21" s="8">
        <v>6.97</v>
      </c>
      <c r="E21" s="8">
        <v>5.05</v>
      </c>
      <c r="F21" s="8">
        <v>3.24</v>
      </c>
      <c r="G21" s="8">
        <v>4.05</v>
      </c>
      <c r="H21" s="8">
        <v>1.51</v>
      </c>
      <c r="I21" s="8">
        <v>2.70</v>
      </c>
      <c r="J21" s="8">
        <v>-0.47</v>
      </c>
      <c r="K21" s="8">
        <v>-1.87</v>
      </c>
      <c r="L21" s="8">
        <v>-0.96</v>
      </c>
      <c r="M21" s="8">
        <v>-4.0999999999999996</v>
      </c>
      <c r="N21" s="8">
        <v>-3.11</v>
      </c>
      <c r="O21" s="8">
        <v>-1.92</v>
      </c>
      <c r="P21" s="8">
        <v>-1.03</v>
      </c>
      <c r="Q21" s="8">
        <v>0.91</v>
      </c>
      <c r="R21" s="8">
        <v>1.07</v>
      </c>
      <c r="S21" s="8">
        <v>1.24</v>
      </c>
      <c r="T21" s="8">
        <v>1.1000000000000001</v>
      </c>
      <c r="U21" s="8">
        <v>0.40</v>
      </c>
      <c r="V21" s="8">
        <v>0.85</v>
      </c>
      <c r="W21" s="8">
        <v>0.66</v>
      </c>
      <c r="X21" s="8">
        <v>0.60</v>
      </c>
      <c r="Y21" s="8">
        <v>1.08</v>
      </c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</row>
    <row r="22" spans="1:45" ht="13.5" customHeight="1">
      <c r="A22" s="175" t="s">
        <v>934</v>
      </c>
      <c r="B22" s="8">
        <v>-0.61</v>
      </c>
      <c r="C22" s="8">
        <v>1.1100000000000001</v>
      </c>
      <c r="D22" s="8">
        <v>-6.38</v>
      </c>
      <c r="E22" s="8">
        <v>-4.97</v>
      </c>
      <c r="F22" s="8">
        <v>-2.31</v>
      </c>
      <c r="G22" s="8">
        <v>-1.27</v>
      </c>
      <c r="H22" s="8">
        <v>1.84</v>
      </c>
      <c r="I22" s="8">
        <v>0.15</v>
      </c>
      <c r="J22" s="8">
        <v>2.59</v>
      </c>
      <c r="K22" s="8">
        <v>2.70</v>
      </c>
      <c r="L22" s="8">
        <v>1.07</v>
      </c>
      <c r="M22" s="8">
        <v>3.88</v>
      </c>
      <c r="N22" s="8">
        <v>1.60</v>
      </c>
      <c r="O22" s="8">
        <v>1.33</v>
      </c>
      <c r="P22" s="8">
        <v>1.02</v>
      </c>
      <c r="Q22" s="8">
        <v>-1.06</v>
      </c>
      <c r="R22" s="8">
        <v>-0.18</v>
      </c>
      <c r="S22" s="8">
        <v>-0.97</v>
      </c>
      <c r="T22" s="8">
        <v>-0.18</v>
      </c>
      <c r="U22" s="8">
        <v>-0.22</v>
      </c>
      <c r="V22" s="8">
        <v>-0.75</v>
      </c>
      <c r="W22" s="8">
        <v>0.05</v>
      </c>
      <c r="X22" s="8">
        <v>-0.46</v>
      </c>
      <c r="Y22" s="8">
        <v>-0.27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224</v>
      </c>
      <c r="H1" s="2" t="s">
        <v>31</v>
      </c>
    </row>
    <row r="2" ht="13.5" customHeight="1">
      <c r="A2" s="176" t="s">
        <v>225</v>
      </c>
    </row>
    <row r="3" ht="13.5" customHeight="1">
      <c r="A3" s="176" t="s">
        <v>170</v>
      </c>
    </row>
    <row r="18" spans="2:45" ht="13.5" customHeight="1">
      <c r="B18" s="11" t="s">
        <v>933</v>
      </c>
      <c r="C18" s="11" t="s">
        <v>436</v>
      </c>
      <c r="D18" s="11" t="s">
        <v>437</v>
      </c>
      <c r="E18" s="11" t="s">
        <v>438</v>
      </c>
      <c r="F18" s="11" t="s">
        <v>439</v>
      </c>
      <c r="G18" s="11" t="s">
        <v>440</v>
      </c>
      <c r="H18" s="11" t="s">
        <v>441</v>
      </c>
      <c r="I18" s="11" t="s">
        <v>442</v>
      </c>
      <c r="J18" s="11">
        <v>2024</v>
      </c>
      <c r="K18" s="11" t="s">
        <v>444</v>
      </c>
      <c r="L18" s="11" t="s">
        <v>660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447</v>
      </c>
      <c r="B19" s="8">
        <v>2.58</v>
      </c>
      <c r="C19" s="8">
        <v>5.17</v>
      </c>
      <c r="D19" s="8">
        <v>2.83</v>
      </c>
      <c r="E19" s="8">
        <v>3.57</v>
      </c>
      <c r="F19" s="8">
        <v>-5.30</v>
      </c>
      <c r="G19" s="8">
        <v>4.03</v>
      </c>
      <c r="H19" s="8">
        <v>2.85</v>
      </c>
      <c r="I19" s="8">
        <v>0.05</v>
      </c>
      <c r="J19" s="8">
        <v>1.23</v>
      </c>
      <c r="K19" s="8">
        <v>2.4500000000000002</v>
      </c>
      <c r="L19" s="8">
        <v>2.2200000000000002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5" t="s">
        <v>768</v>
      </c>
      <c r="B20" s="8">
        <v>0.19</v>
      </c>
      <c r="C20" s="8">
        <v>3.68</v>
      </c>
      <c r="D20" s="8">
        <v>1.22</v>
      </c>
      <c r="E20" s="8">
        <v>3.74</v>
      </c>
      <c r="F20" s="8">
        <v>3.19</v>
      </c>
      <c r="G20" s="8">
        <v>0.09</v>
      </c>
      <c r="H20" s="8">
        <v>-1.53</v>
      </c>
      <c r="I20" s="8">
        <v>-1.72</v>
      </c>
      <c r="J20" s="8">
        <v>-0.64</v>
      </c>
      <c r="K20" s="8">
        <v>1.39</v>
      </c>
      <c r="L20" s="8">
        <v>2.2799999999999998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1066</v>
      </c>
      <c r="B21" s="8">
        <v>1.35</v>
      </c>
      <c r="C21" s="8">
        <v>0.14000000000000001</v>
      </c>
      <c r="D21" s="8">
        <v>0.45</v>
      </c>
      <c r="E21" s="8">
        <v>-0.02</v>
      </c>
      <c r="F21" s="8">
        <v>-6.21</v>
      </c>
      <c r="G21" s="8">
        <v>2.93</v>
      </c>
      <c r="H21" s="8">
        <v>3.35</v>
      </c>
      <c r="I21" s="8">
        <v>0.18</v>
      </c>
      <c r="J21" s="8">
        <v>1.28</v>
      </c>
      <c r="K21" s="8">
        <v>0.12</v>
      </c>
      <c r="L21" s="8">
        <v>-0.19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</row>
    <row r="22" spans="1:45" ht="13.5" customHeight="1">
      <c r="A22" s="175" t="s">
        <v>1067</v>
      </c>
      <c r="B22" s="8">
        <v>1.87</v>
      </c>
      <c r="C22" s="8">
        <v>2.21</v>
      </c>
      <c r="D22" s="8">
        <v>1.79</v>
      </c>
      <c r="E22" s="8">
        <v>0.34</v>
      </c>
      <c r="F22" s="8">
        <v>-1.50</v>
      </c>
      <c r="G22" s="8">
        <v>3.90</v>
      </c>
      <c r="H22" s="8">
        <v>-0.99</v>
      </c>
      <c r="I22" s="8">
        <v>0.75</v>
      </c>
      <c r="J22" s="8">
        <v>0.64</v>
      </c>
      <c r="K22" s="8">
        <v>1.17</v>
      </c>
      <c r="L22" s="8">
        <v>0.63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 t="s">
        <v>1068</v>
      </c>
      <c r="B23" s="8">
        <v>-0.83</v>
      </c>
      <c r="C23" s="8">
        <v>-0.85</v>
      </c>
      <c r="D23" s="8">
        <v>-0.63</v>
      </c>
      <c r="E23" s="8">
        <v>-0.49</v>
      </c>
      <c r="F23" s="8">
        <v>-0.78</v>
      </c>
      <c r="G23" s="8">
        <v>-2.89</v>
      </c>
      <c r="H23" s="8">
        <v>2.02</v>
      </c>
      <c r="I23" s="8">
        <v>0.84</v>
      </c>
      <c r="J23" s="8">
        <v>-0.05</v>
      </c>
      <c r="K23" s="8">
        <v>-0.23</v>
      </c>
      <c r="L23" s="8">
        <v>-0.51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124</v>
      </c>
      <c r="H1" s="2" t="s">
        <v>31</v>
      </c>
    </row>
    <row r="2" ht="13.5" customHeight="1">
      <c r="A2" s="176" t="s">
        <v>226</v>
      </c>
    </row>
    <row r="3" ht="13.5" customHeight="1">
      <c r="A3" s="176" t="s">
        <v>108</v>
      </c>
    </row>
    <row r="18" spans="2:77" ht="13.5" customHeight="1"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5" t="s">
        <v>1069</v>
      </c>
      <c r="B19" s="8">
        <v>0.14000000000000001</v>
      </c>
      <c r="C19" s="8">
        <v>-0.97</v>
      </c>
      <c r="D19" s="8">
        <v>0.070000000000000007</v>
      </c>
      <c r="E19" s="8">
        <v>-0.51</v>
      </c>
      <c r="F19" s="8">
        <v>-0.84</v>
      </c>
      <c r="G19" s="8">
        <v>1.62</v>
      </c>
      <c r="H19" s="8">
        <v>0.16</v>
      </c>
      <c r="I19" s="8">
        <v>1</v>
      </c>
      <c r="J19" s="8">
        <v>1.30</v>
      </c>
      <c r="K19" s="8">
        <v>-0.53</v>
      </c>
      <c r="L19" s="8">
        <v>-1.05</v>
      </c>
      <c r="M19" s="8">
        <v>-1.20</v>
      </c>
      <c r="N19" s="8">
        <v>-0.40</v>
      </c>
      <c r="O19" s="8">
        <v>-0.38</v>
      </c>
      <c r="P19" s="8">
        <v>-0.10</v>
      </c>
      <c r="Q19" s="8">
        <v>-0.10</v>
      </c>
      <c r="R19" s="8">
        <v>-0.16</v>
      </c>
      <c r="S19" s="8">
        <v>-0.070000000000000007</v>
      </c>
      <c r="T19" s="8">
        <v>0.28000000000000003</v>
      </c>
      <c r="U19" s="8">
        <v>0.11</v>
      </c>
      <c r="V19" s="8">
        <v>-0.09</v>
      </c>
      <c r="W19" s="8">
        <v>0.14000000000000001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5" t="s">
        <v>328</v>
      </c>
      <c r="B20" s="8">
        <v>-2.08</v>
      </c>
      <c r="C20" s="8">
        <v>-12.08</v>
      </c>
      <c r="D20" s="8">
        <v>-7.13</v>
      </c>
      <c r="E20" s="8">
        <v>-11.79</v>
      </c>
      <c r="F20" s="8">
        <v>-8.15</v>
      </c>
      <c r="G20" s="8">
        <v>10.41</v>
      </c>
      <c r="H20" s="8">
        <v>4.55</v>
      </c>
      <c r="I20" s="8">
        <v>8.86</v>
      </c>
      <c r="J20" s="8">
        <v>8.2100000000000009</v>
      </c>
      <c r="K20" s="8">
        <v>0.36</v>
      </c>
      <c r="L20" s="8">
        <v>-2.91</v>
      </c>
      <c r="M20" s="8">
        <v>-3.88</v>
      </c>
      <c r="N20" s="8">
        <v>-3.49</v>
      </c>
      <c r="O20" s="8">
        <v>-2.85</v>
      </c>
      <c r="P20" s="8">
        <v>-1.76</v>
      </c>
      <c r="Q20" s="8">
        <v>0.30</v>
      </c>
      <c r="R20" s="8">
        <v>2.25</v>
      </c>
      <c r="S20" s="8">
        <v>1.74</v>
      </c>
      <c r="T20" s="8">
        <v>3.80</v>
      </c>
      <c r="U20" s="8">
        <v>2.91</v>
      </c>
      <c r="V20" s="8">
        <v>2.17</v>
      </c>
      <c r="W20" s="8">
        <v>3.16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5" t="s">
        <v>1070</v>
      </c>
      <c r="B21" s="8">
        <v>-0.05</v>
      </c>
      <c r="C21" s="8">
        <v>-1.04</v>
      </c>
      <c r="D21" s="8">
        <v>0.12</v>
      </c>
      <c r="E21" s="8">
        <v>-1.54</v>
      </c>
      <c r="F21" s="8">
        <v>-2.21</v>
      </c>
      <c r="G21" s="8">
        <v>1.43</v>
      </c>
      <c r="H21" s="8">
        <v>0.57999999999999996</v>
      </c>
      <c r="I21" s="8">
        <v>2.42</v>
      </c>
      <c r="J21" s="8">
        <v>2.2200000000000002</v>
      </c>
      <c r="K21" s="8">
        <v>0.05</v>
      </c>
      <c r="L21" s="8">
        <v>-0.53</v>
      </c>
      <c r="M21" s="8">
        <v>-0.67</v>
      </c>
      <c r="N21" s="8">
        <v>-0.61</v>
      </c>
      <c r="O21" s="8">
        <v>-0.49</v>
      </c>
      <c r="P21" s="8">
        <v>-0.49</v>
      </c>
      <c r="Q21" s="8">
        <v>-0.03</v>
      </c>
      <c r="R21" s="8">
        <v>-0.02</v>
      </c>
      <c r="S21" s="8">
        <v>-0.04</v>
      </c>
      <c r="T21" s="8">
        <v>0.23</v>
      </c>
      <c r="U21" s="8">
        <v>0.22</v>
      </c>
      <c r="V21" s="8">
        <v>0.06</v>
      </c>
      <c r="W21" s="8">
        <v>0.09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5" t="s">
        <v>1071</v>
      </c>
      <c r="B22" s="8">
        <v>-0.06</v>
      </c>
      <c r="C22" s="8">
        <v>-0.52</v>
      </c>
      <c r="D22" s="8">
        <v>-0.01</v>
      </c>
      <c r="E22" s="8">
        <v>-1.47</v>
      </c>
      <c r="F22" s="8">
        <v>0.44</v>
      </c>
      <c r="G22" s="8">
        <v>1.73</v>
      </c>
      <c r="H22" s="8">
        <v>0.57999999999999996</v>
      </c>
      <c r="I22" s="8">
        <v>0.33</v>
      </c>
      <c r="J22" s="8">
        <v>-1.19</v>
      </c>
      <c r="K22" s="8">
        <v>-2.2000000000000002</v>
      </c>
      <c r="L22" s="8">
        <v>-2.2200000000000002</v>
      </c>
      <c r="M22" s="8">
        <v>-3.01</v>
      </c>
      <c r="N22" s="8">
        <v>-2.89</v>
      </c>
      <c r="O22" s="8">
        <v>-2.64</v>
      </c>
      <c r="P22" s="8">
        <v>-2.59</v>
      </c>
      <c r="Q22" s="8">
        <v>-1.08</v>
      </c>
      <c r="R22" s="8">
        <v>0.84</v>
      </c>
      <c r="S22" s="8">
        <v>0.18</v>
      </c>
      <c r="T22" s="8">
        <v>1.21</v>
      </c>
      <c r="U22" s="8">
        <v>1.0900000000000001</v>
      </c>
      <c r="V22" s="8">
        <v>1.1299999999999999</v>
      </c>
      <c r="W22" s="8">
        <v>1.91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5" t="s">
        <v>868</v>
      </c>
      <c r="B23" s="8">
        <v>-2.12</v>
      </c>
      <c r="C23" s="8">
        <v>-9.5500000000000007</v>
      </c>
      <c r="D23" s="8">
        <v>-7.31</v>
      </c>
      <c r="E23" s="8">
        <v>-8.2799999999999994</v>
      </c>
      <c r="F23" s="8">
        <v>-5.53</v>
      </c>
      <c r="G23" s="8">
        <v>5.62</v>
      </c>
      <c r="H23" s="8">
        <v>3.23</v>
      </c>
      <c r="I23" s="8">
        <v>5.0999999999999996</v>
      </c>
      <c r="J23" s="8">
        <v>5.89</v>
      </c>
      <c r="K23" s="8">
        <v>3.04</v>
      </c>
      <c r="L23" s="8">
        <v>0.89</v>
      </c>
      <c r="M23" s="8">
        <v>1.01</v>
      </c>
      <c r="N23" s="8">
        <v>0.40</v>
      </c>
      <c r="O23" s="8">
        <v>0.67</v>
      </c>
      <c r="P23" s="8">
        <v>1.42</v>
      </c>
      <c r="Q23" s="8">
        <v>1.52</v>
      </c>
      <c r="R23" s="8">
        <v>1.60</v>
      </c>
      <c r="S23" s="8">
        <v>1.67</v>
      </c>
      <c r="T23" s="8">
        <v>2.08</v>
      </c>
      <c r="U23" s="8">
        <v>1.50</v>
      </c>
      <c r="V23" s="8">
        <v>1.07</v>
      </c>
      <c r="W23" s="8">
        <v>1.02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227</v>
      </c>
      <c r="H1" s="2" t="s">
        <v>31</v>
      </c>
    </row>
    <row r="2" ht="13.5" customHeight="1">
      <c r="A2" s="176" t="s">
        <v>228</v>
      </c>
    </row>
    <row r="3" ht="13.5" customHeight="1">
      <c r="A3" s="176" t="s">
        <v>170</v>
      </c>
    </row>
    <row r="18" spans="2:61" ht="13.5" customHeight="1">
      <c r="B18" s="11">
        <v>2016</v>
      </c>
      <c r="C18" s="11">
        <v>2017</v>
      </c>
      <c r="D18" s="11">
        <v>2018</v>
      </c>
      <c r="E18" s="11">
        <v>2019</v>
      </c>
      <c r="F18" s="11">
        <v>2020</v>
      </c>
      <c r="G18" s="11">
        <v>2021</v>
      </c>
      <c r="H18" s="11">
        <v>2022</v>
      </c>
      <c r="I18" s="11">
        <v>2023</v>
      </c>
      <c r="J18" s="11">
        <v>2024</v>
      </c>
      <c r="K18" s="11">
        <v>2025</v>
      </c>
      <c r="L18" s="11">
        <v>2026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5" t="s">
        <v>1072</v>
      </c>
      <c r="B19" s="8">
        <v>6.40</v>
      </c>
      <c r="C19" s="8">
        <v>10.32</v>
      </c>
      <c r="D19" s="8">
        <v>11.25</v>
      </c>
      <c r="E19" s="8">
        <v>8.86</v>
      </c>
      <c r="F19" s="8">
        <v>3.41</v>
      </c>
      <c r="G19" s="8">
        <v>10.51</v>
      </c>
      <c r="H19" s="8">
        <v>12.58</v>
      </c>
      <c r="I19" s="8">
        <v>10.98</v>
      </c>
      <c r="J19" s="8">
        <v>7.50</v>
      </c>
      <c r="K19" s="8">
        <v>8.7899999999999991</v>
      </c>
      <c r="L19" s="8">
        <v>6.60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5" t="s">
        <v>813</v>
      </c>
      <c r="B20" s="8">
        <v>0.83</v>
      </c>
      <c r="C20" s="8">
        <v>0.96</v>
      </c>
      <c r="D20" s="8">
        <v>1.43</v>
      </c>
      <c r="E20" s="8">
        <v>2.0099999999999998</v>
      </c>
      <c r="F20" s="8">
        <v>5.31</v>
      </c>
      <c r="G20" s="8">
        <v>1.59</v>
      </c>
      <c r="H20" s="8">
        <v>2.54</v>
      </c>
      <c r="I20" s="8">
        <v>4.07</v>
      </c>
      <c r="J20" s="8">
        <v>1.95</v>
      </c>
      <c r="K20" s="8">
        <v>0.64</v>
      </c>
      <c r="L20" s="8">
        <v>1.1000000000000001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5" t="s">
        <v>466</v>
      </c>
      <c r="B21" s="8">
        <v>0.14000000000000001</v>
      </c>
      <c r="C21" s="8">
        <v>0.95</v>
      </c>
      <c r="D21" s="8">
        <v>-0.26</v>
      </c>
      <c r="E21" s="8">
        <v>-0.30</v>
      </c>
      <c r="F21" s="8">
        <v>-1.18</v>
      </c>
      <c r="G21" s="8">
        <v>1.60</v>
      </c>
      <c r="H21" s="8">
        <v>3.59</v>
      </c>
      <c r="I21" s="8">
        <v>0.83</v>
      </c>
      <c r="J21" s="8">
        <v>0.72</v>
      </c>
      <c r="K21" s="8">
        <v>-0.96</v>
      </c>
      <c r="L21" s="8">
        <v>0.20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</row>
    <row r="22" spans="1:61" ht="13.5" customHeight="1">
      <c r="A22" s="175" t="s">
        <v>1073</v>
      </c>
      <c r="B22" s="8">
        <v>-2.88</v>
      </c>
      <c r="C22" s="8">
        <v>-3.56</v>
      </c>
      <c r="D22" s="8">
        <v>-4.30</v>
      </c>
      <c r="E22" s="8">
        <v>-3.34</v>
      </c>
      <c r="F22" s="8">
        <v>-2.54</v>
      </c>
      <c r="G22" s="8">
        <v>-1.68</v>
      </c>
      <c r="H22" s="8">
        <v>-1.87</v>
      </c>
      <c r="I22" s="8">
        <v>-4.29</v>
      </c>
      <c r="J22" s="8">
        <v>-4.4400000000000004</v>
      </c>
      <c r="K22" s="8">
        <v>-3.22</v>
      </c>
      <c r="L22" s="8">
        <v>-2.83</v>
      </c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3"/>
      <c r="BH22" s="283"/>
      <c r="BI22" s="283"/>
    </row>
    <row r="23" spans="1:61" ht="13.5" customHeight="1">
      <c r="A23" s="175" t="s">
        <v>1049</v>
      </c>
      <c r="B23" s="8">
        <v>0.11</v>
      </c>
      <c r="C23" s="8">
        <v>-1.1499999999999999</v>
      </c>
      <c r="D23" s="8">
        <v>-1.79</v>
      </c>
      <c r="E23" s="8">
        <v>-1.22</v>
      </c>
      <c r="F23" s="8">
        <v>-8.82</v>
      </c>
      <c r="G23" s="8">
        <v>-3.51</v>
      </c>
      <c r="H23" s="8">
        <v>-1.87</v>
      </c>
      <c r="I23" s="8">
        <v>-5.93</v>
      </c>
      <c r="J23" s="8">
        <v>-0.36</v>
      </c>
      <c r="K23" s="8">
        <v>0.85</v>
      </c>
      <c r="L23" s="8">
        <v>0.43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5" t="s">
        <v>328</v>
      </c>
      <c r="B24" s="8">
        <v>4.6100000000000003</v>
      </c>
      <c r="C24" s="8">
        <v>7.52</v>
      </c>
      <c r="D24" s="8">
        <v>6.33</v>
      </c>
      <c r="E24" s="8">
        <v>6.01</v>
      </c>
      <c r="F24" s="8">
        <v>-3.82</v>
      </c>
      <c r="G24" s="8">
        <v>8.51</v>
      </c>
      <c r="H24" s="8">
        <v>14.97</v>
      </c>
      <c r="I24" s="8">
        <v>5.66</v>
      </c>
      <c r="J24" s="8">
        <v>5.38</v>
      </c>
      <c r="K24" s="8">
        <v>6.09</v>
      </c>
      <c r="L24" s="8">
        <v>5.49</v>
      </c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3"/>
      <c r="BH24" s="283"/>
      <c r="BI24" s="283"/>
    </row>
    <row r="25" spans="1:61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</row>
    <row r="27" spans="2:61" ht="13.5" customHeight="1">
      <c r="B27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</row>
    <row r="28" spans="2:61" ht="13.5" customHeight="1"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</row>
    <row r="29" spans="2:61" ht="13.5" customHeight="1"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/>
      <c r="AQ29" s="250"/>
      <c r="AR29" s="250"/>
      <c r="AS29" s="250"/>
      <c r="AT29" s="250"/>
      <c r="AU29" s="250"/>
      <c r="AV29" s="250"/>
      <c r="AW29" s="250"/>
      <c r="AX29" s="250"/>
      <c r="AY29" s="250"/>
      <c r="AZ29" s="250"/>
      <c r="BA29" s="250"/>
      <c r="BB29" s="250"/>
      <c r="BC29" s="250"/>
      <c r="BD29" s="250"/>
      <c r="BE29" s="250"/>
      <c r="BF29" s="250"/>
      <c r="BG29" s="250"/>
      <c r="BH29" s="250"/>
      <c r="BI29" s="25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229</v>
      </c>
      <c r="H1" s="2" t="s">
        <v>31</v>
      </c>
    </row>
    <row r="2" ht="13.5" customHeight="1">
      <c r="A2" s="176" t="s">
        <v>230</v>
      </c>
    </row>
    <row r="3" ht="13.5" customHeight="1">
      <c r="A3" s="176" t="s">
        <v>108</v>
      </c>
    </row>
    <row r="5" spans="2:49" ht="13.5" customHeight="1"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89"/>
      <c r="AW5" s="289"/>
    </row>
    <row r="18" spans="2:45" ht="13.5" customHeight="1"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5" t="s">
        <v>1074</v>
      </c>
      <c r="B19" s="8">
        <v>3.18</v>
      </c>
      <c r="C19" s="8">
        <v>1.32</v>
      </c>
      <c r="D19" s="8">
        <v>-0.99</v>
      </c>
      <c r="E19" s="8">
        <v>0.70</v>
      </c>
      <c r="F19" s="8">
        <v>-0.62</v>
      </c>
      <c r="G19" s="8">
        <v>1.79</v>
      </c>
      <c r="H19" s="8">
        <v>2.36</v>
      </c>
      <c r="I19" s="8">
        <v>1.1100000000000001</v>
      </c>
      <c r="J19" s="8">
        <v>3.82</v>
      </c>
      <c r="K19" s="8">
        <v>1.1399999999999999</v>
      </c>
      <c r="L19" s="8">
        <v>-1.69</v>
      </c>
      <c r="M19" s="8">
        <v>0.32</v>
      </c>
      <c r="N19" s="8">
        <v>-0.35</v>
      </c>
      <c r="O19" s="8">
        <v>-0.32</v>
      </c>
      <c r="P19" s="8">
        <v>1.40</v>
      </c>
      <c r="Q19" s="8">
        <v>-0.46</v>
      </c>
      <c r="R19" s="8">
        <v>-0.56000000000000005</v>
      </c>
      <c r="S19" s="8">
        <v>-0.43</v>
      </c>
      <c r="T19" s="8">
        <v>-0.89</v>
      </c>
      <c r="U19" s="8">
        <v>-2.0699999999999998</v>
      </c>
      <c r="V19" s="8">
        <v>-1.31</v>
      </c>
      <c r="W19" s="8">
        <v>-0.76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5" t="s">
        <v>1075</v>
      </c>
      <c r="B20" s="8">
        <v>0.33</v>
      </c>
      <c r="C20" s="8">
        <v>1.21</v>
      </c>
      <c r="D20" s="8">
        <v>-0.49</v>
      </c>
      <c r="E20" s="8">
        <v>-1.42</v>
      </c>
      <c r="F20" s="8">
        <v>-0.25</v>
      </c>
      <c r="G20" s="8">
        <v>0.13</v>
      </c>
      <c r="H20" s="8">
        <v>-0.09</v>
      </c>
      <c r="I20" s="8">
        <v>0.17</v>
      </c>
      <c r="J20" s="8">
        <v>-0.46</v>
      </c>
      <c r="K20" s="8">
        <v>0.23</v>
      </c>
      <c r="L20" s="8">
        <v>0.61</v>
      </c>
      <c r="M20" s="8">
        <v>-1.21</v>
      </c>
      <c r="N20" s="8">
        <v>1.22</v>
      </c>
      <c r="O20" s="8">
        <v>1.0900000000000001</v>
      </c>
      <c r="P20" s="8">
        <v>1.1200000000000001</v>
      </c>
      <c r="Q20" s="8">
        <v>3.09</v>
      </c>
      <c r="R20" s="8">
        <v>-0.77</v>
      </c>
      <c r="S20" s="8">
        <v>-0.40</v>
      </c>
      <c r="T20" s="8">
        <v>0.37</v>
      </c>
      <c r="U20" s="8">
        <v>-0.28999999999999998</v>
      </c>
      <c r="V20" s="8">
        <v>0.37</v>
      </c>
      <c r="W20" s="8">
        <v>1.1399999999999999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5" t="s">
        <v>1076</v>
      </c>
      <c r="B21" s="8">
        <v>-1.48</v>
      </c>
      <c r="C21" s="8">
        <v>-1.90</v>
      </c>
      <c r="D21" s="8">
        <v>-1.82</v>
      </c>
      <c r="E21" s="8">
        <v>-0.96</v>
      </c>
      <c r="F21" s="8">
        <v>0.38</v>
      </c>
      <c r="G21" s="8">
        <v>2.0699999999999998</v>
      </c>
      <c r="H21" s="8">
        <v>1.53</v>
      </c>
      <c r="I21" s="8">
        <v>1.89</v>
      </c>
      <c r="J21" s="8">
        <v>1.69</v>
      </c>
      <c r="K21" s="8">
        <v>1</v>
      </c>
      <c r="L21" s="8">
        <v>0.76</v>
      </c>
      <c r="M21" s="8">
        <v>-0.69</v>
      </c>
      <c r="N21" s="8">
        <v>0.68</v>
      </c>
      <c r="O21" s="8">
        <v>1.58</v>
      </c>
      <c r="P21" s="8">
        <v>1.43</v>
      </c>
      <c r="Q21" s="8">
        <v>1.86</v>
      </c>
      <c r="R21" s="8">
        <v>0.28999999999999998</v>
      </c>
      <c r="S21" s="8">
        <v>-0.44</v>
      </c>
      <c r="T21" s="8">
        <v>1.45</v>
      </c>
      <c r="U21" s="8">
        <v>-0.17</v>
      </c>
      <c r="V21" s="8">
        <v>-0.27</v>
      </c>
      <c r="W21" s="8">
        <v>-0.13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5" t="s">
        <v>1077</v>
      </c>
      <c r="B22" s="8">
        <v>-1.99</v>
      </c>
      <c r="C22" s="8">
        <v>-2.96</v>
      </c>
      <c r="D22" s="8">
        <v>-1</v>
      </c>
      <c r="E22" s="8">
        <v>-5.37</v>
      </c>
      <c r="F22" s="8">
        <v>0.83</v>
      </c>
      <c r="G22" s="8">
        <v>4.6500000000000004</v>
      </c>
      <c r="H22" s="8">
        <v>2.37</v>
      </c>
      <c r="I22" s="8">
        <v>2.37</v>
      </c>
      <c r="J22" s="8">
        <v>2.99</v>
      </c>
      <c r="K22" s="8">
        <v>3.65</v>
      </c>
      <c r="L22" s="8">
        <v>3.90</v>
      </c>
      <c r="M22" s="8">
        <v>4.1500000000000004</v>
      </c>
      <c r="N22" s="8">
        <v>0.43</v>
      </c>
      <c r="O22" s="8">
        <v>0.55000000000000004</v>
      </c>
      <c r="P22" s="8">
        <v>1.29</v>
      </c>
      <c r="Q22" s="8">
        <v>2.25</v>
      </c>
      <c r="R22" s="8">
        <v>-1.65</v>
      </c>
      <c r="S22" s="8">
        <v>-2.0099999999999998</v>
      </c>
      <c r="T22" s="8">
        <v>-2.93</v>
      </c>
      <c r="U22" s="8">
        <v>-2.08</v>
      </c>
      <c r="V22" s="8">
        <v>0.20</v>
      </c>
      <c r="W22" s="8">
        <v>-0.50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5" t="s">
        <v>466</v>
      </c>
      <c r="B23" s="8">
        <v>-0.66</v>
      </c>
      <c r="C23" s="8">
        <v>-0.26</v>
      </c>
      <c r="D23" s="8">
        <v>-3.08</v>
      </c>
      <c r="E23" s="8">
        <v>-0.28999999999999998</v>
      </c>
      <c r="F23" s="8">
        <v>1.37</v>
      </c>
      <c r="G23" s="8">
        <v>1.65</v>
      </c>
      <c r="H23" s="8">
        <v>1.89</v>
      </c>
      <c r="I23" s="8">
        <v>0.99</v>
      </c>
      <c r="J23" s="8">
        <v>1.70</v>
      </c>
      <c r="K23" s="8">
        <v>1.42</v>
      </c>
      <c r="L23" s="8">
        <v>1.19</v>
      </c>
      <c r="M23" s="8">
        <v>1.58</v>
      </c>
      <c r="N23" s="8">
        <v>-0.41</v>
      </c>
      <c r="O23" s="8">
        <v>0.13</v>
      </c>
      <c r="P23" s="8">
        <v>-0.41</v>
      </c>
      <c r="Q23" s="8">
        <v>0.05</v>
      </c>
      <c r="R23" s="8">
        <v>0.11</v>
      </c>
      <c r="S23" s="8">
        <v>0.56999999999999995</v>
      </c>
      <c r="T23" s="8">
        <v>0.94</v>
      </c>
      <c r="U23" s="8">
        <v>0.09</v>
      </c>
      <c r="V23" s="8">
        <v>0.20</v>
      </c>
      <c r="W23" s="8">
        <v>0.25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5" t="s">
        <v>1078</v>
      </c>
      <c r="B24" s="8">
        <v>-0.61</v>
      </c>
      <c r="C24" s="8">
        <v>-2.58</v>
      </c>
      <c r="D24" s="8">
        <v>-7.37</v>
      </c>
      <c r="E24" s="8">
        <v>-7.33</v>
      </c>
      <c r="F24" s="8">
        <v>1.72</v>
      </c>
      <c r="G24" s="8">
        <v>10.29</v>
      </c>
      <c r="H24" s="8">
        <v>8.06</v>
      </c>
      <c r="I24" s="8">
        <v>6.54</v>
      </c>
      <c r="J24" s="8">
        <v>9.74</v>
      </c>
      <c r="K24" s="8">
        <v>7.44</v>
      </c>
      <c r="L24" s="8">
        <v>4.78</v>
      </c>
      <c r="M24" s="8">
        <v>4.1399999999999997</v>
      </c>
      <c r="N24" s="8">
        <v>1.58</v>
      </c>
      <c r="O24" s="8">
        <v>3.02</v>
      </c>
      <c r="P24" s="8">
        <v>4.83</v>
      </c>
      <c r="Q24" s="8">
        <v>6.79</v>
      </c>
      <c r="R24" s="8">
        <v>-2.58</v>
      </c>
      <c r="S24" s="8">
        <v>-2.72</v>
      </c>
      <c r="T24" s="8">
        <v>-1.06</v>
      </c>
      <c r="U24" s="8">
        <v>-4.51</v>
      </c>
      <c r="V24" s="8">
        <v>-0.80</v>
      </c>
      <c r="W24" s="8">
        <v>0.01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231</v>
      </c>
      <c r="H1" s="2" t="s">
        <v>31</v>
      </c>
    </row>
    <row r="2" ht="13.5" customHeight="1">
      <c r="A2" s="176" t="s">
        <v>230</v>
      </c>
    </row>
    <row r="3" ht="13.5" customHeight="1">
      <c r="A3" s="176" t="s">
        <v>108</v>
      </c>
    </row>
    <row r="18" spans="2:97" ht="13.5" customHeight="1"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1078</v>
      </c>
      <c r="B19" s="8">
        <v>-0.61</v>
      </c>
      <c r="C19" s="8">
        <v>-2.58</v>
      </c>
      <c r="D19" s="8">
        <v>-7.37</v>
      </c>
      <c r="E19" s="8">
        <v>-7.33</v>
      </c>
      <c r="F19" s="8">
        <v>1.72</v>
      </c>
      <c r="G19" s="8">
        <v>10.29</v>
      </c>
      <c r="H19" s="8">
        <v>8.06</v>
      </c>
      <c r="I19" s="8">
        <v>6.54</v>
      </c>
      <c r="J19" s="8">
        <v>9.74</v>
      </c>
      <c r="K19" s="8">
        <v>7.44</v>
      </c>
      <c r="L19" s="8">
        <v>4.78</v>
      </c>
      <c r="M19" s="8">
        <v>4.1399999999999997</v>
      </c>
      <c r="N19" s="8">
        <v>1.58</v>
      </c>
      <c r="O19" s="8">
        <v>3.02</v>
      </c>
      <c r="P19" s="8">
        <v>4.83</v>
      </c>
      <c r="Q19" s="8">
        <v>6.79</v>
      </c>
      <c r="R19" s="8">
        <v>-2.58</v>
      </c>
      <c r="S19" s="8">
        <v>-2.72</v>
      </c>
      <c r="T19" s="8">
        <v>-1.06</v>
      </c>
      <c r="U19" s="8">
        <v>-4.51</v>
      </c>
      <c r="V19" s="8">
        <v>-0.80</v>
      </c>
      <c r="W19" s="8">
        <v>0.01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1079</v>
      </c>
      <c r="B20" s="8">
        <v>1.70</v>
      </c>
      <c r="C20" s="8">
        <v>1.22</v>
      </c>
      <c r="D20" s="8">
        <v>0.39</v>
      </c>
      <c r="E20" s="8">
        <v>1.06</v>
      </c>
      <c r="F20" s="8">
        <v>-0.14000000000000001</v>
      </c>
      <c r="G20" s="8">
        <v>0.08</v>
      </c>
      <c r="H20" s="8">
        <v>0.76</v>
      </c>
      <c r="I20" s="8">
        <v>-0.89</v>
      </c>
      <c r="J20" s="8">
        <v>-0.51</v>
      </c>
      <c r="K20" s="8">
        <v>0.24</v>
      </c>
      <c r="L20" s="8">
        <v>0.71</v>
      </c>
      <c r="M20" s="8">
        <v>-0.33</v>
      </c>
      <c r="N20" s="8">
        <v>0.56999999999999995</v>
      </c>
      <c r="O20" s="8">
        <v>1.77</v>
      </c>
      <c r="P20" s="8">
        <v>0.98</v>
      </c>
      <c r="Q20" s="8">
        <v>3.06</v>
      </c>
      <c r="R20" s="8">
        <v>-0.22</v>
      </c>
      <c r="S20" s="8">
        <v>-0.10</v>
      </c>
      <c r="T20" s="8">
        <v>0.65</v>
      </c>
      <c r="U20" s="8">
        <v>-0.97</v>
      </c>
      <c r="V20" s="8">
        <v>1.1399999999999999</v>
      </c>
      <c r="W20" s="8">
        <v>1.67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1080</v>
      </c>
      <c r="B21" s="8">
        <v>-2.66</v>
      </c>
      <c r="C21" s="8">
        <v>-3.64</v>
      </c>
      <c r="D21" s="8">
        <v>-5.50</v>
      </c>
      <c r="E21" s="8">
        <v>-9.4700000000000006</v>
      </c>
      <c r="F21" s="8">
        <v>3.05</v>
      </c>
      <c r="G21" s="8">
        <v>7.49</v>
      </c>
      <c r="H21" s="8">
        <v>4.4800000000000004</v>
      </c>
      <c r="I21" s="8">
        <v>6.17</v>
      </c>
      <c r="J21" s="8">
        <v>4.4400000000000004</v>
      </c>
      <c r="K21" s="8">
        <v>5.30</v>
      </c>
      <c r="L21" s="8">
        <v>5.21</v>
      </c>
      <c r="M21" s="8">
        <v>3.21</v>
      </c>
      <c r="N21" s="8">
        <v>1.19</v>
      </c>
      <c r="O21" s="8">
        <v>1.56</v>
      </c>
      <c r="P21" s="8">
        <v>2.67</v>
      </c>
      <c r="Q21" s="8">
        <v>4.54</v>
      </c>
      <c r="R21" s="8">
        <v>-1.92</v>
      </c>
      <c r="S21" s="8">
        <v>-2.5499999999999998</v>
      </c>
      <c r="T21" s="8">
        <v>-1.40</v>
      </c>
      <c r="U21" s="8">
        <v>-2.0499999999999998</v>
      </c>
      <c r="V21" s="8">
        <v>-0.68</v>
      </c>
      <c r="W21" s="8">
        <v>-0.86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493</v>
      </c>
      <c r="B22" s="8">
        <v>0.35</v>
      </c>
      <c r="C22" s="8">
        <v>-0.15</v>
      </c>
      <c r="D22" s="8">
        <v>-2.2599999999999998</v>
      </c>
      <c r="E22" s="8">
        <v>1.08</v>
      </c>
      <c r="F22" s="8">
        <v>-1.19</v>
      </c>
      <c r="G22" s="8">
        <v>2.72</v>
      </c>
      <c r="H22" s="8">
        <v>2.81</v>
      </c>
      <c r="I22" s="8">
        <v>1.25</v>
      </c>
      <c r="J22" s="8">
        <v>5.80</v>
      </c>
      <c r="K22" s="8">
        <v>1.90</v>
      </c>
      <c r="L22" s="8">
        <v>-1.1399999999999999</v>
      </c>
      <c r="M22" s="8">
        <v>1.26</v>
      </c>
      <c r="N22" s="8">
        <v>-0.18</v>
      </c>
      <c r="O22" s="8">
        <v>-0.31</v>
      </c>
      <c r="P22" s="8">
        <v>1.18</v>
      </c>
      <c r="Q22" s="8">
        <v>-0.81</v>
      </c>
      <c r="R22" s="8">
        <v>-0.44</v>
      </c>
      <c r="S22" s="8">
        <v>-0.070000000000000007</v>
      </c>
      <c r="T22" s="8">
        <v>-0.31</v>
      </c>
      <c r="U22" s="8">
        <v>-1.49</v>
      </c>
      <c r="V22" s="8">
        <v>-1.26</v>
      </c>
      <c r="W22" s="8">
        <v>-0.81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398</v>
      </c>
      <c r="H1" s="2" t="s">
        <v>31</v>
      </c>
    </row>
    <row r="2" ht="13.5" customHeight="1">
      <c r="A2" s="176" t="s">
        <v>232</v>
      </c>
    </row>
    <row r="3" ht="13.5" customHeight="1">
      <c r="A3" s="176" t="s">
        <v>108</v>
      </c>
    </row>
    <row r="18" spans="2:97" ht="13.5" customHeight="1">
      <c r="B18" s="11" t="s">
        <v>987</v>
      </c>
      <c r="C18" s="11" t="s">
        <v>936</v>
      </c>
      <c r="D18" s="11" t="s">
        <v>937</v>
      </c>
      <c r="E18" s="11" t="s">
        <v>938</v>
      </c>
      <c r="F18" s="11" t="s">
        <v>935</v>
      </c>
      <c r="G18" s="11" t="s">
        <v>936</v>
      </c>
      <c r="H18" s="11" t="s">
        <v>937</v>
      </c>
      <c r="I18" s="11" t="s">
        <v>938</v>
      </c>
      <c r="J18" s="11" t="s">
        <v>939</v>
      </c>
      <c r="K18" s="11" t="s">
        <v>936</v>
      </c>
      <c r="L18" s="11" t="s">
        <v>937</v>
      </c>
      <c r="M18" s="11" t="s">
        <v>938</v>
      </c>
      <c r="N18" s="11" t="s">
        <v>940</v>
      </c>
      <c r="O18" s="11" t="s">
        <v>936</v>
      </c>
      <c r="P18" s="11" t="s">
        <v>937</v>
      </c>
      <c r="Q18" s="11" t="s">
        <v>938</v>
      </c>
      <c r="R18" s="11" t="s">
        <v>941</v>
      </c>
      <c r="S18" s="11" t="s">
        <v>936</v>
      </c>
      <c r="T18" s="11" t="s">
        <v>937</v>
      </c>
      <c r="U18" s="11" t="s">
        <v>938</v>
      </c>
      <c r="V18" s="11" t="s">
        <v>942</v>
      </c>
      <c r="W18" s="11" t="s">
        <v>936</v>
      </c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5" t="s">
        <v>1081</v>
      </c>
      <c r="B19" s="8">
        <v>0.56000000000000005</v>
      </c>
      <c r="C19" s="8">
        <v>1.67</v>
      </c>
      <c r="D19" s="8">
        <v>0.28000000000000003</v>
      </c>
      <c r="E19" s="8">
        <v>-0.80</v>
      </c>
      <c r="F19" s="8">
        <v>-0.86</v>
      </c>
      <c r="G19" s="8">
        <v>-0.34</v>
      </c>
      <c r="H19" s="8">
        <v>0.74</v>
      </c>
      <c r="I19" s="8">
        <v>0.74</v>
      </c>
      <c r="J19" s="8">
        <v>-0.54</v>
      </c>
      <c r="K19" s="8">
        <v>-0.42</v>
      </c>
      <c r="L19" s="8">
        <v>1.21</v>
      </c>
      <c r="M19" s="8">
        <v>1.91</v>
      </c>
      <c r="N19" s="8">
        <v>0.30</v>
      </c>
      <c r="O19" s="8">
        <v>0.48</v>
      </c>
      <c r="P19" s="8">
        <v>-1.69</v>
      </c>
      <c r="Q19" s="8">
        <v>0.92</v>
      </c>
      <c r="R19" s="8">
        <v>0.10</v>
      </c>
      <c r="S19" s="8">
        <v>0.49</v>
      </c>
      <c r="T19" s="8">
        <v>0.41</v>
      </c>
      <c r="U19" s="8">
        <v>-0.71</v>
      </c>
      <c r="V19" s="8">
        <v>0.49</v>
      </c>
      <c r="W19" s="8">
        <v>0.25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5" t="s">
        <v>1082</v>
      </c>
      <c r="B20" s="8">
        <v>1.83</v>
      </c>
      <c r="C20" s="8">
        <v>0.10</v>
      </c>
      <c r="D20" s="8">
        <v>0.60</v>
      </c>
      <c r="E20" s="8">
        <v>2.2999999999999998</v>
      </c>
      <c r="F20" s="8">
        <v>1.26</v>
      </c>
      <c r="G20" s="8">
        <v>0.94</v>
      </c>
      <c r="H20" s="8">
        <v>0.90</v>
      </c>
      <c r="I20" s="8">
        <v>-0.56000000000000005</v>
      </c>
      <c r="J20" s="8">
        <v>1.70</v>
      </c>
      <c r="K20" s="8">
        <v>2.5499999999999998</v>
      </c>
      <c r="L20" s="8">
        <v>1.62</v>
      </c>
      <c r="M20" s="8">
        <v>-0.32</v>
      </c>
      <c r="N20" s="8">
        <v>1.66</v>
      </c>
      <c r="O20" s="8">
        <v>2.3199999999999998</v>
      </c>
      <c r="P20" s="8">
        <v>3.43</v>
      </c>
      <c r="Q20" s="8">
        <v>2.76</v>
      </c>
      <c r="R20" s="8">
        <v>0.05</v>
      </c>
      <c r="S20" s="8">
        <v>-0.09</v>
      </c>
      <c r="T20" s="8">
        <v>0.76</v>
      </c>
      <c r="U20" s="8">
        <v>0.11</v>
      </c>
      <c r="V20" s="8">
        <v>1.25</v>
      </c>
      <c r="W20" s="8">
        <v>2.0099999999999998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5" t="s">
        <v>1083</v>
      </c>
      <c r="B21" s="8">
        <v>0.26</v>
      </c>
      <c r="C21" s="8">
        <v>0.39</v>
      </c>
      <c r="D21" s="8">
        <v>1.1000000000000001</v>
      </c>
      <c r="E21" s="8">
        <v>0.18</v>
      </c>
      <c r="F21" s="8">
        <v>0.11</v>
      </c>
      <c r="G21" s="8">
        <v>-0.16</v>
      </c>
      <c r="H21" s="8">
        <v>-0.95</v>
      </c>
      <c r="I21" s="8">
        <v>0.15</v>
      </c>
      <c r="J21" s="8">
        <v>-0.60</v>
      </c>
      <c r="K21" s="8">
        <v>1.17</v>
      </c>
      <c r="L21" s="8">
        <v>1.1299999999999999</v>
      </c>
      <c r="M21" s="8">
        <v>1.76</v>
      </c>
      <c r="N21" s="8">
        <v>4.41</v>
      </c>
      <c r="O21" s="8">
        <v>2.42</v>
      </c>
      <c r="P21" s="8">
        <v>2.73</v>
      </c>
      <c r="Q21" s="8">
        <v>2.94</v>
      </c>
      <c r="R21" s="8">
        <v>0.05</v>
      </c>
      <c r="S21" s="8">
        <v>0.18</v>
      </c>
      <c r="T21" s="8">
        <v>-0.28000000000000003</v>
      </c>
      <c r="U21" s="8">
        <v>-1.35</v>
      </c>
      <c r="V21" s="8">
        <v>0.27</v>
      </c>
      <c r="W21" s="8">
        <v>0.37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5" t="s">
        <v>1084</v>
      </c>
      <c r="B22" s="8">
        <v>0.48</v>
      </c>
      <c r="C22" s="8">
        <v>-1.71</v>
      </c>
      <c r="D22" s="8">
        <v>-6.66</v>
      </c>
      <c r="E22" s="8">
        <v>-6.69</v>
      </c>
      <c r="F22" s="8">
        <v>4.18</v>
      </c>
      <c r="G22" s="8">
        <v>12.95</v>
      </c>
      <c r="H22" s="8">
        <v>12.32</v>
      </c>
      <c r="I22" s="8">
        <v>12.46</v>
      </c>
      <c r="J22" s="8">
        <v>19.56</v>
      </c>
      <c r="K22" s="8">
        <v>16.170000000000002</v>
      </c>
      <c r="L22" s="8">
        <v>12.83</v>
      </c>
      <c r="M22" s="8">
        <v>12.78</v>
      </c>
      <c r="N22" s="8">
        <v>3.73</v>
      </c>
      <c r="O22" s="8">
        <v>3.86</v>
      </c>
      <c r="P22" s="8">
        <v>4.6399999999999997</v>
      </c>
      <c r="Q22" s="8">
        <v>3.64</v>
      </c>
      <c r="R22" s="8">
        <v>-0.51</v>
      </c>
      <c r="S22" s="8">
        <v>-0.42</v>
      </c>
      <c r="T22" s="8">
        <v>0.83</v>
      </c>
      <c r="U22" s="8">
        <v>-0.47</v>
      </c>
      <c r="V22" s="8">
        <v>0.55000000000000004</v>
      </c>
      <c r="W22" s="8">
        <v>0.47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5" t="s">
        <v>1078</v>
      </c>
      <c r="B23" s="8">
        <v>3.13</v>
      </c>
      <c r="C23" s="8">
        <v>0.45</v>
      </c>
      <c r="D23" s="8">
        <v>-4.68</v>
      </c>
      <c r="E23" s="8">
        <v>-5.01</v>
      </c>
      <c r="F23" s="8">
        <v>4.6900000000000004</v>
      </c>
      <c r="G23" s="8">
        <v>13.39</v>
      </c>
      <c r="H23" s="8">
        <v>13.01</v>
      </c>
      <c r="I23" s="8">
        <v>12.79</v>
      </c>
      <c r="J23" s="8">
        <v>20.12</v>
      </c>
      <c r="K23" s="8">
        <v>19.47</v>
      </c>
      <c r="L23" s="8">
        <v>16.78</v>
      </c>
      <c r="M23" s="8">
        <v>16.13</v>
      </c>
      <c r="N23" s="8">
        <v>10.09</v>
      </c>
      <c r="O23" s="8">
        <v>9.08</v>
      </c>
      <c r="P23" s="8">
        <v>9.1199999999999992</v>
      </c>
      <c r="Q23" s="8">
        <v>10.26</v>
      </c>
      <c r="R23" s="8">
        <v>-0.30</v>
      </c>
      <c r="S23" s="8">
        <v>0.17</v>
      </c>
      <c r="T23" s="8">
        <v>1.71</v>
      </c>
      <c r="U23" s="8">
        <v>-2.42</v>
      </c>
      <c r="V23" s="8">
        <v>2.56</v>
      </c>
      <c r="W23" s="8">
        <v>3.09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3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6"/>
      <c r="D1" s="151"/>
      <c r="E1"/>
      <c r="F1"/>
      <c r="G1"/>
      <c r="H1"/>
      <c r="I1" s="152"/>
      <c r="J1"/>
      <c r="K1" s="152"/>
      <c r="L1" s="152"/>
      <c r="M1" s="152"/>
      <c r="N1" s="152"/>
    </row>
    <row r="2" spans="1:14" ht="12.75" customHeight="1">
      <c r="A2" s="68"/>
      <c r="B2" s="68"/>
      <c r="C2" s="126"/>
      <c r="D2" s="151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14" ht="12.75" customHeight="1">
      <c r="A3" s="21" t="s">
        <v>77</v>
      </c>
      <c r="B3" s="21" t="s">
        <v>96</v>
      </c>
      <c r="C3" s="126"/>
      <c r="D3" s="151"/>
      <c r="E3"/>
      <c r="F3"/>
      <c r="G3"/>
      <c r="H3"/>
      <c r="I3" s="152"/>
      <c r="J3" s="152"/>
      <c r="K3" s="152"/>
      <c r="L3" s="152"/>
      <c r="M3" s="152"/>
      <c r="N3" s="152"/>
    </row>
    <row r="4" spans="1:14" ht="12.75" customHeight="1">
      <c r="A4" s="61" t="s">
        <v>905</v>
      </c>
      <c r="B4" s="61" t="s">
        <v>906</v>
      </c>
      <c r="C4" s="126"/>
      <c r="D4" s="151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ht="12.75" customHeight="1">
      <c r="A5" s="61" t="s">
        <v>170</v>
      </c>
      <c r="B5" s="61" t="s">
        <v>178</v>
      </c>
      <c r="C5" s="126"/>
      <c r="D5" s="151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2:14" ht="12.75" customHeight="1">
      <c r="B6" s="151"/>
      <c r="C6" s="126"/>
      <c r="D6" s="151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ht="1.5" customHeight="1" thickBot="1">
      <c r="A7" s="222"/>
      <c r="B7" s="223"/>
      <c r="C7" s="224"/>
      <c r="D7" s="223"/>
      <c r="E7" s="225"/>
      <c r="F7" s="225"/>
      <c r="G7" s="225"/>
      <c r="H7" s="225"/>
      <c r="I7" s="225"/>
      <c r="J7" s="225"/>
      <c r="K7" s="225"/>
      <c r="L7" s="225"/>
      <c r="M7" s="225"/>
      <c r="N7" s="225"/>
    </row>
    <row r="8" spans="1:14" ht="12.75" customHeight="1">
      <c r="A8" s="266"/>
      <c r="B8" s="266"/>
      <c r="C8" s="733"/>
      <c r="D8" s="733"/>
      <c r="E8" s="258" t="s">
        <v>438</v>
      </c>
      <c r="F8" s="258" t="s">
        <v>439</v>
      </c>
      <c r="G8" s="258" t="s">
        <v>440</v>
      </c>
      <c r="H8" s="258" t="s">
        <v>441</v>
      </c>
      <c r="I8" s="258" t="s">
        <v>442</v>
      </c>
      <c r="J8" s="258" t="s">
        <v>443</v>
      </c>
      <c r="K8" s="325" t="s">
        <v>444</v>
      </c>
      <c r="L8" s="325" t="s">
        <v>660</v>
      </c>
      <c r="M8" s="325" t="s">
        <v>661</v>
      </c>
      <c r="N8" s="325" t="s">
        <v>901</v>
      </c>
    </row>
    <row r="9" spans="1:14" ht="12.75" customHeight="1">
      <c r="A9" s="753"/>
      <c r="B9" s="753"/>
      <c r="C9" s="237"/>
      <c r="D9" s="237"/>
      <c r="E9" s="754"/>
      <c r="F9" s="754"/>
      <c r="G9" s="754"/>
      <c r="H9" s="754"/>
      <c r="I9" s="691"/>
      <c r="J9" s="691"/>
      <c r="K9" s="692" t="s">
        <v>464</v>
      </c>
      <c r="L9" s="692" t="s">
        <v>464</v>
      </c>
      <c r="M9" s="692" t="s">
        <v>597</v>
      </c>
      <c r="N9" s="692" t="s">
        <v>597</v>
      </c>
    </row>
    <row r="10" spans="1:14" ht="12.75" customHeight="1" hidden="1">
      <c r="A10" s="753"/>
      <c r="B10" s="753"/>
      <c r="C10" s="237"/>
      <c r="D10" s="237"/>
      <c r="E10" s="754"/>
      <c r="F10" s="754"/>
      <c r="G10" s="754"/>
      <c r="H10" s="754"/>
      <c r="I10" s="691"/>
      <c r="J10" s="691"/>
      <c r="K10" s="692" t="s">
        <v>465</v>
      </c>
      <c r="L10" s="692" t="s">
        <v>465</v>
      </c>
      <c r="M10" s="692" t="s">
        <v>598</v>
      </c>
      <c r="N10" s="692" t="s">
        <v>598</v>
      </c>
    </row>
    <row r="11" spans="1:14" ht="12.75" customHeight="1">
      <c r="A11" s="774" t="s">
        <v>662</v>
      </c>
      <c r="B11" s="697" t="s">
        <v>325</v>
      </c>
      <c r="C11" s="422" t="s">
        <v>663</v>
      </c>
      <c r="D11" s="422" t="s">
        <v>664</v>
      </c>
      <c r="E11" s="423">
        <v>6155</v>
      </c>
      <c r="F11" s="423">
        <v>5828</v>
      </c>
      <c r="G11" s="423">
        <v>6063</v>
      </c>
      <c r="H11" s="423">
        <v>6236</v>
      </c>
      <c r="I11" s="423">
        <v>6239</v>
      </c>
      <c r="J11" s="423">
        <v>6316</v>
      </c>
      <c r="K11" s="326">
        <v>6470</v>
      </c>
      <c r="L11" s="326">
        <v>6614</v>
      </c>
      <c r="M11" s="326">
        <v>6778</v>
      </c>
      <c r="N11" s="326">
        <v>6948</v>
      </c>
    </row>
    <row r="12" spans="1:14" s="250" customFormat="1" ht="12.75" customHeight="1">
      <c r="A12" s="755" t="s">
        <v>527</v>
      </c>
      <c r="B12" s="755" t="s">
        <v>527</v>
      </c>
      <c r="C12" s="424" t="s">
        <v>342</v>
      </c>
      <c r="D12" s="424" t="s">
        <v>343</v>
      </c>
      <c r="E12" s="756">
        <v>3.60</v>
      </c>
      <c r="F12" s="756">
        <v>-5.30</v>
      </c>
      <c r="G12" s="756">
        <v>4</v>
      </c>
      <c r="H12" s="756">
        <v>2.80</v>
      </c>
      <c r="I12" s="756">
        <v>0</v>
      </c>
      <c r="J12" s="756">
        <v>1.20</v>
      </c>
      <c r="K12" s="757">
        <v>2.40</v>
      </c>
      <c r="L12" s="757">
        <v>2.2000000000000002</v>
      </c>
      <c r="M12" s="757">
        <v>2.50</v>
      </c>
      <c r="N12" s="757">
        <v>2.50</v>
      </c>
    </row>
    <row r="13" spans="1:14" ht="12.75" customHeight="1">
      <c r="A13" s="755" t="s">
        <v>527</v>
      </c>
      <c r="B13" s="755" t="s">
        <v>527</v>
      </c>
      <c r="C13" s="424" t="s">
        <v>665</v>
      </c>
      <c r="D13" s="424" t="s">
        <v>666</v>
      </c>
      <c r="E13" s="756">
        <v>3.50</v>
      </c>
      <c r="F13" s="756">
        <v>-5.30</v>
      </c>
      <c r="G13" s="756">
        <v>4</v>
      </c>
      <c r="H13" s="756">
        <v>2.90</v>
      </c>
      <c r="I13" s="756">
        <v>0.20</v>
      </c>
      <c r="J13" s="756">
        <v>1.1000000000000001</v>
      </c>
      <c r="K13" s="757">
        <v>2.50</v>
      </c>
      <c r="L13" s="757">
        <v>2.2999999999999998</v>
      </c>
      <c r="M13" s="757">
        <v>2.2999999999999998</v>
      </c>
      <c r="N13" s="757">
        <v>2.70</v>
      </c>
    </row>
    <row r="14" spans="1:14" ht="12.75" customHeight="1">
      <c r="A14" s="697" t="s">
        <v>699</v>
      </c>
      <c r="B14" s="697" t="s">
        <v>700</v>
      </c>
      <c r="C14" s="422" t="s">
        <v>663</v>
      </c>
      <c r="D14" s="422" t="s">
        <v>664</v>
      </c>
      <c r="E14" s="423">
        <v>2933</v>
      </c>
      <c r="F14" s="423">
        <v>2745</v>
      </c>
      <c r="G14" s="423">
        <v>2859</v>
      </c>
      <c r="H14" s="423">
        <v>2874</v>
      </c>
      <c r="I14" s="423">
        <v>2800</v>
      </c>
      <c r="J14" s="423">
        <v>2869</v>
      </c>
      <c r="K14" s="326">
        <v>2958</v>
      </c>
      <c r="L14" s="326">
        <v>3048</v>
      </c>
      <c r="M14" s="326">
        <v>3127</v>
      </c>
      <c r="N14" s="326">
        <v>3197</v>
      </c>
    </row>
    <row r="15" spans="1:14" ht="12.75" customHeight="1">
      <c r="A15" s="755" t="s">
        <v>527</v>
      </c>
      <c r="B15" s="755" t="s">
        <v>527</v>
      </c>
      <c r="C15" s="424" t="s">
        <v>342</v>
      </c>
      <c r="D15" s="424" t="s">
        <v>343</v>
      </c>
      <c r="E15" s="756">
        <v>3.10</v>
      </c>
      <c r="F15" s="756">
        <v>-6.40</v>
      </c>
      <c r="G15" s="756">
        <v>4.20</v>
      </c>
      <c r="H15" s="756">
        <v>0.50</v>
      </c>
      <c r="I15" s="756">
        <v>-2.60</v>
      </c>
      <c r="J15" s="756">
        <v>2.40</v>
      </c>
      <c r="K15" s="757">
        <v>3.10</v>
      </c>
      <c r="L15" s="757">
        <v>3</v>
      </c>
      <c r="M15" s="757">
        <v>2.60</v>
      </c>
      <c r="N15" s="757">
        <v>2.2999999999999998</v>
      </c>
    </row>
    <row r="16" spans="1:14" ht="12.75" customHeight="1">
      <c r="A16" s="701" t="s">
        <v>667</v>
      </c>
      <c r="B16" s="701" t="s">
        <v>668</v>
      </c>
      <c r="C16" s="425" t="s">
        <v>663</v>
      </c>
      <c r="D16" s="425" t="s">
        <v>664</v>
      </c>
      <c r="E16" s="758">
        <v>1200</v>
      </c>
      <c r="F16" s="758">
        <v>1250</v>
      </c>
      <c r="G16" s="758">
        <v>1268</v>
      </c>
      <c r="H16" s="758">
        <v>1273</v>
      </c>
      <c r="I16" s="758">
        <v>1313</v>
      </c>
      <c r="J16" s="758">
        <v>1355</v>
      </c>
      <c r="K16" s="759">
        <v>1383</v>
      </c>
      <c r="L16" s="759">
        <v>1405</v>
      </c>
      <c r="M16" s="759">
        <v>1433</v>
      </c>
      <c r="N16" s="759">
        <v>1461</v>
      </c>
    </row>
    <row r="17" spans="1:14" ht="12.75" customHeight="1">
      <c r="A17" s="755" t="s">
        <v>527</v>
      </c>
      <c r="B17" s="755" t="s">
        <v>527</v>
      </c>
      <c r="C17" s="424" t="s">
        <v>342</v>
      </c>
      <c r="D17" s="424" t="s">
        <v>343</v>
      </c>
      <c r="E17" s="756">
        <v>2.60</v>
      </c>
      <c r="F17" s="756">
        <v>4.0999999999999996</v>
      </c>
      <c r="G17" s="756">
        <v>1.50</v>
      </c>
      <c r="H17" s="756">
        <v>0.40</v>
      </c>
      <c r="I17" s="756">
        <v>3.20</v>
      </c>
      <c r="J17" s="756">
        <v>3.20</v>
      </c>
      <c r="K17" s="757">
        <v>2.10</v>
      </c>
      <c r="L17" s="757">
        <v>1.60</v>
      </c>
      <c r="M17" s="757">
        <v>2</v>
      </c>
      <c r="N17" s="757">
        <v>2</v>
      </c>
    </row>
    <row r="18" spans="1:14" ht="12.75" customHeight="1">
      <c r="A18" s="697" t="s">
        <v>446</v>
      </c>
      <c r="B18" s="697" t="s">
        <v>449</v>
      </c>
      <c r="C18" s="422" t="s">
        <v>663</v>
      </c>
      <c r="D18" s="422" t="s">
        <v>664</v>
      </c>
      <c r="E18" s="423">
        <v>1589</v>
      </c>
      <c r="F18" s="423">
        <v>1441</v>
      </c>
      <c r="G18" s="423">
        <v>1708</v>
      </c>
      <c r="H18" s="423">
        <v>1881</v>
      </c>
      <c r="I18" s="423">
        <v>1767</v>
      </c>
      <c r="J18" s="423">
        <v>1689</v>
      </c>
      <c r="K18" s="326">
        <v>1750</v>
      </c>
      <c r="L18" s="326">
        <v>1803</v>
      </c>
      <c r="M18" s="326">
        <v>1850</v>
      </c>
      <c r="N18" s="326">
        <v>1911</v>
      </c>
    </row>
    <row r="19" spans="1:14" ht="12.75" customHeight="1">
      <c r="A19" s="755" t="s">
        <v>527</v>
      </c>
      <c r="B19" s="755" t="s">
        <v>527</v>
      </c>
      <c r="C19" s="424" t="s">
        <v>342</v>
      </c>
      <c r="D19" s="424" t="s">
        <v>343</v>
      </c>
      <c r="E19" s="756">
        <v>5.70</v>
      </c>
      <c r="F19" s="756">
        <v>-9.3000000000000007</v>
      </c>
      <c r="G19" s="756">
        <v>18.50</v>
      </c>
      <c r="H19" s="756">
        <v>10.199999999999999</v>
      </c>
      <c r="I19" s="756">
        <v>-6.10</v>
      </c>
      <c r="J19" s="756">
        <v>-4.4000000000000004</v>
      </c>
      <c r="K19" s="757">
        <v>3.60</v>
      </c>
      <c r="L19" s="757">
        <v>3</v>
      </c>
      <c r="M19" s="757">
        <v>2.60</v>
      </c>
      <c r="N19" s="757">
        <v>3.30</v>
      </c>
    </row>
    <row r="20" spans="1:14" ht="12.75" customHeight="1">
      <c r="A20" s="760" t="s">
        <v>669</v>
      </c>
      <c r="B20" s="760" t="s">
        <v>333</v>
      </c>
      <c r="C20" s="425" t="s">
        <v>663</v>
      </c>
      <c r="D20" s="425" t="s">
        <v>664</v>
      </c>
      <c r="E20" s="761">
        <v>1563</v>
      </c>
      <c r="F20" s="761">
        <v>1488</v>
      </c>
      <c r="G20" s="761">
        <v>1589</v>
      </c>
      <c r="H20" s="761">
        <v>1689</v>
      </c>
      <c r="I20" s="761">
        <v>1760</v>
      </c>
      <c r="J20" s="761">
        <v>1711</v>
      </c>
      <c r="K20" s="762">
        <v>1715</v>
      </c>
      <c r="L20" s="762">
        <v>1766</v>
      </c>
      <c r="M20" s="762">
        <v>1811</v>
      </c>
      <c r="N20" s="762">
        <v>1868</v>
      </c>
    </row>
    <row r="21" spans="1:14" ht="12.75" customHeight="1">
      <c r="A21" s="755" t="s">
        <v>527</v>
      </c>
      <c r="B21" s="755" t="s">
        <v>527</v>
      </c>
      <c r="C21" s="424" t="s">
        <v>342</v>
      </c>
      <c r="D21" s="424" t="s">
        <v>343</v>
      </c>
      <c r="E21" s="756">
        <v>7.50</v>
      </c>
      <c r="F21" s="756">
        <v>-4.80</v>
      </c>
      <c r="G21" s="756">
        <v>6.70</v>
      </c>
      <c r="H21" s="756">
        <v>6.30</v>
      </c>
      <c r="I21" s="756">
        <v>4.20</v>
      </c>
      <c r="J21" s="756">
        <v>-2.80</v>
      </c>
      <c r="K21" s="757">
        <v>0.20</v>
      </c>
      <c r="L21" s="757">
        <v>3</v>
      </c>
      <c r="M21" s="757">
        <v>2.50</v>
      </c>
      <c r="N21" s="757">
        <v>3.20</v>
      </c>
    </row>
    <row r="22" spans="1:14" ht="12.75" customHeight="1">
      <c r="A22" s="763" t="s">
        <v>670</v>
      </c>
      <c r="B22" s="763" t="s">
        <v>671</v>
      </c>
      <c r="C22" s="425" t="s">
        <v>663</v>
      </c>
      <c r="D22" s="425" t="s">
        <v>664</v>
      </c>
      <c r="E22" s="764">
        <v>26</v>
      </c>
      <c r="F22" s="764">
        <v>-47</v>
      </c>
      <c r="G22" s="764">
        <v>119</v>
      </c>
      <c r="H22" s="764">
        <v>192</v>
      </c>
      <c r="I22" s="764">
        <v>7</v>
      </c>
      <c r="J22" s="764">
        <v>-22</v>
      </c>
      <c r="K22" s="765">
        <v>35</v>
      </c>
      <c r="L22" s="765">
        <v>37</v>
      </c>
      <c r="M22" s="765">
        <v>39</v>
      </c>
      <c r="N22" s="765">
        <v>43</v>
      </c>
    </row>
    <row r="23" spans="1:14" ht="12.75" customHeight="1">
      <c r="A23" s="697" t="s">
        <v>672</v>
      </c>
      <c r="B23" s="697" t="s">
        <v>673</v>
      </c>
      <c r="C23" s="422" t="s">
        <v>663</v>
      </c>
      <c r="D23" s="422" t="s">
        <v>664</v>
      </c>
      <c r="E23" s="423">
        <v>4317</v>
      </c>
      <c r="F23" s="423">
        <v>3949</v>
      </c>
      <c r="G23" s="423">
        <v>4271</v>
      </c>
      <c r="H23" s="423">
        <v>4491</v>
      </c>
      <c r="I23" s="423">
        <v>4597</v>
      </c>
      <c r="J23" s="423">
        <v>4667</v>
      </c>
      <c r="K23" s="326">
        <v>4844</v>
      </c>
      <c r="L23" s="326">
        <v>4984</v>
      </c>
      <c r="M23" s="326">
        <v>5208</v>
      </c>
      <c r="N23" s="326">
        <v>5371</v>
      </c>
    </row>
    <row r="24" spans="1:14" ht="12.75" customHeight="1">
      <c r="A24" s="755" t="s">
        <v>527</v>
      </c>
      <c r="B24" s="755" t="s">
        <v>527</v>
      </c>
      <c r="C24" s="424" t="s">
        <v>342</v>
      </c>
      <c r="D24" s="424" t="s">
        <v>343</v>
      </c>
      <c r="E24" s="756">
        <v>1.30</v>
      </c>
      <c r="F24" s="756">
        <v>-8.50</v>
      </c>
      <c r="G24" s="756">
        <v>8.1999999999999993</v>
      </c>
      <c r="H24" s="756">
        <v>5.0999999999999996</v>
      </c>
      <c r="I24" s="756">
        <v>2.2999999999999998</v>
      </c>
      <c r="J24" s="756">
        <v>1.50</v>
      </c>
      <c r="K24" s="757">
        <v>3.80</v>
      </c>
      <c r="L24" s="757">
        <v>2.90</v>
      </c>
      <c r="M24" s="757">
        <v>4.50</v>
      </c>
      <c r="N24" s="757">
        <v>3.10</v>
      </c>
    </row>
    <row r="25" spans="1:14" ht="12.75" customHeight="1">
      <c r="A25" s="701" t="s">
        <v>674</v>
      </c>
      <c r="B25" s="701" t="s">
        <v>675</v>
      </c>
      <c r="C25" s="425" t="s">
        <v>663</v>
      </c>
      <c r="D25" s="425" t="s">
        <v>664</v>
      </c>
      <c r="E25" s="758">
        <v>3884</v>
      </c>
      <c r="F25" s="758">
        <v>3556</v>
      </c>
      <c r="G25" s="758">
        <v>4043</v>
      </c>
      <c r="H25" s="758">
        <v>4284</v>
      </c>
      <c r="I25" s="758">
        <v>4232</v>
      </c>
      <c r="J25" s="758">
        <v>4255</v>
      </c>
      <c r="K25" s="759">
        <v>4459</v>
      </c>
      <c r="L25" s="759">
        <v>4626</v>
      </c>
      <c r="M25" s="759">
        <v>4840</v>
      </c>
      <c r="N25" s="759">
        <v>4993</v>
      </c>
    </row>
    <row r="26" spans="1:14" ht="12.75" customHeight="1">
      <c r="A26" s="755" t="s">
        <v>527</v>
      </c>
      <c r="B26" s="755" t="s">
        <v>527</v>
      </c>
      <c r="C26" s="424" t="s">
        <v>342</v>
      </c>
      <c r="D26" s="424" t="s">
        <v>343</v>
      </c>
      <c r="E26" s="756">
        <v>1.30</v>
      </c>
      <c r="F26" s="756">
        <v>-8.40</v>
      </c>
      <c r="G26" s="756">
        <v>13.70</v>
      </c>
      <c r="H26" s="756">
        <v>5.90</v>
      </c>
      <c r="I26" s="756">
        <v>-1.20</v>
      </c>
      <c r="J26" s="756">
        <v>0.50</v>
      </c>
      <c r="K26" s="757">
        <v>4.80</v>
      </c>
      <c r="L26" s="757">
        <v>3.70</v>
      </c>
      <c r="M26" s="757">
        <v>4.5999999999999996</v>
      </c>
      <c r="N26" s="757">
        <v>3.20</v>
      </c>
    </row>
    <row r="27" spans="1:14" ht="12.75" customHeight="1">
      <c r="A27" s="697" t="s">
        <v>676</v>
      </c>
      <c r="B27" s="697" t="s">
        <v>677</v>
      </c>
      <c r="C27" s="422" t="s">
        <v>663</v>
      </c>
      <c r="D27" s="422" t="s">
        <v>664</v>
      </c>
      <c r="E27" s="423">
        <v>5724</v>
      </c>
      <c r="F27" s="423">
        <v>5435</v>
      </c>
      <c r="G27" s="423">
        <v>5835</v>
      </c>
      <c r="H27" s="423">
        <v>6028</v>
      </c>
      <c r="I27" s="423">
        <v>5875</v>
      </c>
      <c r="J27" s="423">
        <v>5908</v>
      </c>
      <c r="K27" s="326">
        <v>6087</v>
      </c>
      <c r="L27" s="326">
        <v>6253</v>
      </c>
      <c r="M27" s="326">
        <v>6408</v>
      </c>
      <c r="N27" s="326">
        <v>6567</v>
      </c>
    </row>
    <row r="28" spans="1:14" ht="12.75" customHeight="1">
      <c r="A28" s="755" t="s">
        <v>527</v>
      </c>
      <c r="B28" s="755" t="s">
        <v>527</v>
      </c>
      <c r="C28" s="424" t="s">
        <v>342</v>
      </c>
      <c r="D28" s="424" t="s">
        <v>343</v>
      </c>
      <c r="E28" s="756">
        <v>3.70</v>
      </c>
      <c r="F28" s="756">
        <v>-5</v>
      </c>
      <c r="G28" s="756">
        <v>7.30</v>
      </c>
      <c r="H28" s="756">
        <v>3.30</v>
      </c>
      <c r="I28" s="756">
        <v>-2.50</v>
      </c>
      <c r="J28" s="756">
        <v>0.60</v>
      </c>
      <c r="K28" s="757">
        <v>3</v>
      </c>
      <c r="L28" s="757">
        <v>2.70</v>
      </c>
      <c r="M28" s="757">
        <v>2.50</v>
      </c>
      <c r="N28" s="757">
        <v>2.50</v>
      </c>
    </row>
    <row r="29" spans="1:14" ht="12.75" customHeight="1">
      <c r="A29" s="697" t="s">
        <v>678</v>
      </c>
      <c r="B29" s="697" t="s">
        <v>679</v>
      </c>
      <c r="C29" s="422" t="s">
        <v>663</v>
      </c>
      <c r="D29" s="422" t="s">
        <v>664</v>
      </c>
      <c r="E29" s="423">
        <v>6085</v>
      </c>
      <c r="F29" s="423">
        <v>5828</v>
      </c>
      <c r="G29" s="423">
        <v>6060</v>
      </c>
      <c r="H29" s="423">
        <v>6077</v>
      </c>
      <c r="I29" s="423">
        <v>6203</v>
      </c>
      <c r="J29" s="423">
        <v>6325</v>
      </c>
      <c r="K29" s="326">
        <v>6402</v>
      </c>
      <c r="L29" s="326">
        <v>6558</v>
      </c>
      <c r="M29" s="326">
        <v>6727</v>
      </c>
      <c r="N29" s="326">
        <v>6900</v>
      </c>
    </row>
    <row r="30" spans="1:14" ht="12.75" customHeight="1">
      <c r="A30" s="755" t="s">
        <v>527</v>
      </c>
      <c r="B30" s="755" t="s">
        <v>527</v>
      </c>
      <c r="C30" s="424" t="s">
        <v>342</v>
      </c>
      <c r="D30" s="424" t="s">
        <v>343</v>
      </c>
      <c r="E30" s="756">
        <v>3.90</v>
      </c>
      <c r="F30" s="756">
        <v>-4.20</v>
      </c>
      <c r="G30" s="756">
        <v>4</v>
      </c>
      <c r="H30" s="756">
        <v>0.30</v>
      </c>
      <c r="I30" s="756">
        <v>2.10</v>
      </c>
      <c r="J30" s="756">
        <v>2</v>
      </c>
      <c r="K30" s="757">
        <v>1.20</v>
      </c>
      <c r="L30" s="757">
        <v>2.40</v>
      </c>
      <c r="M30" s="757">
        <v>2.60</v>
      </c>
      <c r="N30" s="757">
        <v>2.60</v>
      </c>
    </row>
    <row r="31" spans="1:14" ht="12.75" customHeight="1">
      <c r="A31" s="426" t="s">
        <v>680</v>
      </c>
      <c r="B31" s="426" t="s">
        <v>701</v>
      </c>
      <c r="C31" s="903"/>
      <c r="D31" s="903"/>
      <c r="E31" s="427"/>
      <c r="F31" s="427"/>
      <c r="G31" s="427"/>
      <c r="H31" s="427"/>
      <c r="I31" s="427"/>
      <c r="J31" s="427"/>
      <c r="K31" s="327"/>
      <c r="L31" s="327"/>
      <c r="M31" s="327"/>
      <c r="N31" s="327"/>
    </row>
    <row r="32" spans="1:14" ht="12.75" customHeight="1">
      <c r="A32" s="766" t="s">
        <v>676</v>
      </c>
      <c r="B32" s="766" t="s">
        <v>677</v>
      </c>
      <c r="C32" s="425" t="s">
        <v>552</v>
      </c>
      <c r="D32" s="425" t="s">
        <v>337</v>
      </c>
      <c r="E32" s="704">
        <v>3.50</v>
      </c>
      <c r="F32" s="704">
        <v>-4.70</v>
      </c>
      <c r="G32" s="704">
        <v>6.90</v>
      </c>
      <c r="H32" s="704">
        <v>3.20</v>
      </c>
      <c r="I32" s="704">
        <v>-2.50</v>
      </c>
      <c r="J32" s="704">
        <v>0.50</v>
      </c>
      <c r="K32" s="705">
        <v>2.80</v>
      </c>
      <c r="L32" s="705">
        <v>2.60</v>
      </c>
      <c r="M32" s="705">
        <v>2.2999999999999998</v>
      </c>
      <c r="N32" s="705">
        <v>2.2999999999999998</v>
      </c>
    </row>
    <row r="33" spans="1:14" ht="12.75" customHeight="1">
      <c r="A33" s="767" t="s">
        <v>445</v>
      </c>
      <c r="B33" s="767" t="s">
        <v>681</v>
      </c>
      <c r="C33" s="425" t="s">
        <v>552</v>
      </c>
      <c r="D33" s="425" t="s">
        <v>337</v>
      </c>
      <c r="E33" s="704">
        <v>2</v>
      </c>
      <c r="F33" s="704">
        <v>-2.2999999999999998</v>
      </c>
      <c r="G33" s="704">
        <v>2.2999999999999998</v>
      </c>
      <c r="H33" s="704">
        <v>0.30</v>
      </c>
      <c r="I33" s="704">
        <v>-0.60</v>
      </c>
      <c r="J33" s="704">
        <v>1.80</v>
      </c>
      <c r="K33" s="705">
        <v>1.90</v>
      </c>
      <c r="L33" s="705">
        <v>1.80</v>
      </c>
      <c r="M33" s="705">
        <v>1.60</v>
      </c>
      <c r="N33" s="705">
        <v>1.50</v>
      </c>
    </row>
    <row r="34" spans="1:14" ht="12.75" customHeight="1">
      <c r="A34" s="768" t="s">
        <v>682</v>
      </c>
      <c r="B34" s="768" t="s">
        <v>683</v>
      </c>
      <c r="C34" s="425" t="s">
        <v>552</v>
      </c>
      <c r="D34" s="425" t="s">
        <v>337</v>
      </c>
      <c r="E34" s="769">
        <v>1.50</v>
      </c>
      <c r="F34" s="769">
        <v>-3.10</v>
      </c>
      <c r="G34" s="769">
        <v>2</v>
      </c>
      <c r="H34" s="769">
        <v>0.30</v>
      </c>
      <c r="I34" s="769">
        <v>-1.30</v>
      </c>
      <c r="J34" s="769">
        <v>1.20</v>
      </c>
      <c r="K34" s="770">
        <v>1.50</v>
      </c>
      <c r="L34" s="770">
        <v>1.50</v>
      </c>
      <c r="M34" s="770">
        <v>1.20</v>
      </c>
      <c r="N34" s="770">
        <v>1.1000000000000001</v>
      </c>
    </row>
    <row r="35" spans="1:14" ht="12.75" customHeight="1">
      <c r="A35" s="768" t="s">
        <v>684</v>
      </c>
      <c r="B35" s="768" t="s">
        <v>685</v>
      </c>
      <c r="C35" s="425" t="s">
        <v>552</v>
      </c>
      <c r="D35" s="425" t="s">
        <v>337</v>
      </c>
      <c r="E35" s="769">
        <v>0.50</v>
      </c>
      <c r="F35" s="769">
        <v>0.80</v>
      </c>
      <c r="G35" s="769">
        <v>0.30</v>
      </c>
      <c r="H35" s="769">
        <v>0.10</v>
      </c>
      <c r="I35" s="769">
        <v>0.60</v>
      </c>
      <c r="J35" s="769">
        <v>0.60</v>
      </c>
      <c r="K35" s="770">
        <v>0.40</v>
      </c>
      <c r="L35" s="770">
        <v>0.30</v>
      </c>
      <c r="M35" s="770">
        <v>0.40</v>
      </c>
      <c r="N35" s="770">
        <v>0.40</v>
      </c>
    </row>
    <row r="36" spans="1:14" ht="12.75" customHeight="1">
      <c r="A36" s="767" t="s">
        <v>446</v>
      </c>
      <c r="B36" s="767" t="s">
        <v>449</v>
      </c>
      <c r="C36" s="425" t="s">
        <v>552</v>
      </c>
      <c r="D36" s="425" t="s">
        <v>337</v>
      </c>
      <c r="E36" s="704">
        <v>1.50</v>
      </c>
      <c r="F36" s="704">
        <v>-2.40</v>
      </c>
      <c r="G36" s="704">
        <v>4.5999999999999996</v>
      </c>
      <c r="H36" s="704">
        <v>2.90</v>
      </c>
      <c r="I36" s="704">
        <v>-1.90</v>
      </c>
      <c r="J36" s="704">
        <v>-1.20</v>
      </c>
      <c r="K36" s="705">
        <v>0.90</v>
      </c>
      <c r="L36" s="705">
        <v>0.80</v>
      </c>
      <c r="M36" s="705">
        <v>0.70</v>
      </c>
      <c r="N36" s="705">
        <v>0.90</v>
      </c>
    </row>
    <row r="37" spans="1:14" ht="12.75" customHeight="1">
      <c r="A37" s="768" t="s">
        <v>686</v>
      </c>
      <c r="B37" s="768" t="s">
        <v>333</v>
      </c>
      <c r="C37" s="425" t="s">
        <v>552</v>
      </c>
      <c r="D37" s="425" t="s">
        <v>337</v>
      </c>
      <c r="E37" s="769">
        <v>1.90</v>
      </c>
      <c r="F37" s="769">
        <v>-1.20</v>
      </c>
      <c r="G37" s="769">
        <v>1.70</v>
      </c>
      <c r="H37" s="769">
        <v>1.70</v>
      </c>
      <c r="I37" s="769">
        <v>1.20</v>
      </c>
      <c r="J37" s="769">
        <v>-0.80</v>
      </c>
      <c r="K37" s="770">
        <v>0.10</v>
      </c>
      <c r="L37" s="770">
        <v>0.80</v>
      </c>
      <c r="M37" s="770">
        <v>0.60</v>
      </c>
      <c r="N37" s="770">
        <v>0.80</v>
      </c>
    </row>
    <row r="38" spans="1:14" ht="12.75" customHeight="1">
      <c r="A38" s="768" t="s">
        <v>687</v>
      </c>
      <c r="B38" s="768" t="s">
        <v>688</v>
      </c>
      <c r="C38" s="425" t="s">
        <v>552</v>
      </c>
      <c r="D38" s="425" t="s">
        <v>337</v>
      </c>
      <c r="E38" s="769">
        <v>-0.40</v>
      </c>
      <c r="F38" s="769">
        <v>-1.20</v>
      </c>
      <c r="G38" s="769">
        <v>2.80</v>
      </c>
      <c r="H38" s="769">
        <v>1.20</v>
      </c>
      <c r="I38" s="769">
        <v>-3</v>
      </c>
      <c r="J38" s="769">
        <v>-0.50</v>
      </c>
      <c r="K38" s="770">
        <v>0.90</v>
      </c>
      <c r="L38" s="770">
        <v>0</v>
      </c>
      <c r="M38" s="770">
        <v>0</v>
      </c>
      <c r="N38" s="770">
        <v>0</v>
      </c>
    </row>
    <row r="39" spans="1:14" ht="12.75" customHeight="1">
      <c r="A39" s="771" t="s">
        <v>689</v>
      </c>
      <c r="B39" s="771" t="s">
        <v>690</v>
      </c>
      <c r="C39" s="425" t="s">
        <v>552</v>
      </c>
      <c r="D39" s="425" t="s">
        <v>337</v>
      </c>
      <c r="E39" s="704">
        <v>0.10</v>
      </c>
      <c r="F39" s="704">
        <v>-0.60</v>
      </c>
      <c r="G39" s="704">
        <v>-2.80</v>
      </c>
      <c r="H39" s="704">
        <v>-0.30</v>
      </c>
      <c r="I39" s="704">
        <v>2.60</v>
      </c>
      <c r="J39" s="704">
        <v>0.70</v>
      </c>
      <c r="K39" s="705">
        <v>-0.40</v>
      </c>
      <c r="L39" s="705">
        <v>-0.30</v>
      </c>
      <c r="M39" s="705">
        <v>0.20</v>
      </c>
      <c r="N39" s="705">
        <v>0.20</v>
      </c>
    </row>
    <row r="40" spans="1:14" ht="12.75" customHeight="1">
      <c r="A40" s="763" t="s">
        <v>691</v>
      </c>
      <c r="B40" s="763" t="s">
        <v>692</v>
      </c>
      <c r="C40" s="425" t="s">
        <v>552</v>
      </c>
      <c r="D40" s="425" t="s">
        <v>337</v>
      </c>
      <c r="E40" s="769">
        <v>0.50</v>
      </c>
      <c r="F40" s="769">
        <v>-0.40</v>
      </c>
      <c r="G40" s="769">
        <v>-3</v>
      </c>
      <c r="H40" s="769">
        <v>0.50</v>
      </c>
      <c r="I40" s="769">
        <v>2.50</v>
      </c>
      <c r="J40" s="769">
        <v>0.60</v>
      </c>
      <c r="K40" s="770">
        <v>-0.30</v>
      </c>
      <c r="L40" s="770">
        <v>-0.40</v>
      </c>
      <c r="M40" s="770">
        <v>0</v>
      </c>
      <c r="N40" s="770">
        <v>0.10</v>
      </c>
    </row>
    <row r="41" spans="1:14" ht="12.75" customHeight="1">
      <c r="A41" s="763" t="s">
        <v>693</v>
      </c>
      <c r="B41" s="763" t="s">
        <v>694</v>
      </c>
      <c r="C41" s="425" t="s">
        <v>552</v>
      </c>
      <c r="D41" s="425" t="s">
        <v>337</v>
      </c>
      <c r="E41" s="769">
        <v>-0.40</v>
      </c>
      <c r="F41" s="769">
        <v>-0.20</v>
      </c>
      <c r="G41" s="769">
        <v>0.10</v>
      </c>
      <c r="H41" s="769">
        <v>-0.90</v>
      </c>
      <c r="I41" s="769">
        <v>0</v>
      </c>
      <c r="J41" s="769">
        <v>0.10</v>
      </c>
      <c r="K41" s="770">
        <v>-0.10</v>
      </c>
      <c r="L41" s="770">
        <v>0</v>
      </c>
      <c r="M41" s="770">
        <v>0.10</v>
      </c>
      <c r="N41" s="770">
        <v>0.10</v>
      </c>
    </row>
    <row r="42" spans="1:14" ht="12.75" customHeight="1">
      <c r="A42" s="428" t="s">
        <v>695</v>
      </c>
      <c r="B42" s="428" t="s">
        <v>696</v>
      </c>
      <c r="C42" s="422" t="s">
        <v>663</v>
      </c>
      <c r="D42" s="422" t="s">
        <v>664</v>
      </c>
      <c r="E42" s="423">
        <v>5598</v>
      </c>
      <c r="F42" s="423">
        <v>5315</v>
      </c>
      <c r="G42" s="423">
        <v>5524</v>
      </c>
      <c r="H42" s="423">
        <v>5685</v>
      </c>
      <c r="I42" s="423">
        <v>5717</v>
      </c>
      <c r="J42" s="423">
        <v>5750</v>
      </c>
      <c r="K42" s="351" t="s">
        <v>543</v>
      </c>
      <c r="L42" s="351" t="s">
        <v>543</v>
      </c>
      <c r="M42" s="351" t="s">
        <v>543</v>
      </c>
      <c r="N42" s="351" t="s">
        <v>543</v>
      </c>
    </row>
    <row r="43" spans="1:14" ht="12.75" customHeight="1">
      <c r="A43" s="771" t="s">
        <v>527</v>
      </c>
      <c r="B43" s="771" t="s">
        <v>527</v>
      </c>
      <c r="C43" s="424" t="s">
        <v>342</v>
      </c>
      <c r="D43" s="424" t="s">
        <v>343</v>
      </c>
      <c r="E43" s="756">
        <v>3.60</v>
      </c>
      <c r="F43" s="756">
        <v>-5.0999999999999996</v>
      </c>
      <c r="G43" s="756">
        <v>3.90</v>
      </c>
      <c r="H43" s="756">
        <v>2.90</v>
      </c>
      <c r="I43" s="756">
        <v>0.60</v>
      </c>
      <c r="J43" s="756">
        <v>0.60</v>
      </c>
      <c r="K43" s="705" t="s">
        <v>543</v>
      </c>
      <c r="L43" s="770" t="s">
        <v>543</v>
      </c>
      <c r="M43" s="770" t="s">
        <v>543</v>
      </c>
      <c r="N43" s="770" t="s">
        <v>543</v>
      </c>
    </row>
    <row r="44" spans="1:14" ht="12.75" customHeight="1" thickBot="1">
      <c r="A44" s="429" t="s">
        <v>697</v>
      </c>
      <c r="B44" s="429" t="s">
        <v>698</v>
      </c>
      <c r="C44" s="535" t="s">
        <v>663</v>
      </c>
      <c r="D44" s="535" t="s">
        <v>664</v>
      </c>
      <c r="E44" s="430">
        <v>556</v>
      </c>
      <c r="F44" s="430">
        <v>513</v>
      </c>
      <c r="G44" s="430">
        <v>539</v>
      </c>
      <c r="H44" s="430">
        <v>551</v>
      </c>
      <c r="I44" s="430">
        <v>523</v>
      </c>
      <c r="J44" s="430">
        <v>567</v>
      </c>
      <c r="K44" s="374" t="s">
        <v>543</v>
      </c>
      <c r="L44" s="374" t="s">
        <v>543</v>
      </c>
      <c r="M44" s="374" t="s">
        <v>543</v>
      </c>
      <c r="N44" s="374" t="s">
        <v>543</v>
      </c>
    </row>
    <row r="45" spans="1:14" ht="12.75" customHeight="1">
      <c r="A45" s="772" t="s">
        <v>527</v>
      </c>
      <c r="B45" s="772" t="s">
        <v>527</v>
      </c>
      <c r="C45" s="772"/>
      <c r="D45" s="772"/>
      <c r="E45" s="773"/>
      <c r="F45" s="773"/>
      <c r="G45" s="773"/>
      <c r="H45" s="773"/>
      <c r="I45" s="773"/>
      <c r="J45" s="773"/>
      <c r="K45" s="773"/>
      <c r="L45" s="773"/>
      <c r="M45" s="773"/>
      <c r="N45" s="773"/>
    </row>
    <row r="46" ht="12.75" customHeight="1"/>
    <row r="47" spans="1:2" ht="12.75" customHeight="1">
      <c r="A47" s="146" t="s">
        <v>36</v>
      </c>
      <c r="B47" s="146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5"/>
      <c r="B68" s="145"/>
      <c r="C68" s="145"/>
      <c r="D68" s="145"/>
      <c r="E68" s="153"/>
      <c r="F68" s="153"/>
      <c r="G68" s="153"/>
      <c r="H68" s="153"/>
      <c r="I68" s="153"/>
      <c r="J68" s="150"/>
      <c r="K68" s="150"/>
      <c r="L68" s="150"/>
      <c r="M68" s="150"/>
      <c r="N68" s="150"/>
    </row>
    <row r="69" spans="1:14" ht="12.75" customHeight="1" hidden="1">
      <c r="A69" s="145"/>
      <c r="B69" s="145"/>
      <c r="C69" s="145"/>
      <c r="D69" s="145"/>
      <c r="E69" s="145"/>
      <c r="F69" s="145"/>
      <c r="G69" s="153"/>
      <c r="H69" s="153"/>
      <c r="I69" s="153"/>
      <c r="J69" s="154"/>
      <c r="K69" s="154"/>
      <c r="L69" s="154"/>
      <c r="M69" s="154"/>
      <c r="N69" s="154"/>
    </row>
    <row r="70" spans="1:14" ht="12.75" customHeight="1" hidden="1">
      <c r="A70" s="145"/>
      <c r="B70" s="145"/>
      <c r="C70" s="145"/>
      <c r="D70" s="145"/>
      <c r="E70" s="145"/>
      <c r="F70" s="145"/>
      <c r="G70" s="155"/>
      <c r="H70" s="155"/>
      <c r="I70" s="155"/>
      <c r="J70" s="155"/>
      <c r="K70" s="155"/>
      <c r="L70" s="155"/>
      <c r="M70" s="155"/>
      <c r="N70" s="155"/>
    </row>
    <row r="71" spans="1:14" ht="12.75" customHeight="1" hidden="1">
      <c r="A71" s="145"/>
      <c r="B71" s="145"/>
      <c r="C71" s="145"/>
      <c r="D71" s="145"/>
      <c r="E71" s="145"/>
      <c r="F71" s="145"/>
      <c r="G71" s="153"/>
      <c r="H71" s="153"/>
      <c r="I71" s="153"/>
      <c r="J71" s="153"/>
      <c r="K71" s="153"/>
      <c r="L71" s="153"/>
      <c r="M71" s="153"/>
      <c r="N71" s="153"/>
    </row>
    <row r="72" spans="1:9" ht="12.75" customHeight="1" hidden="1">
      <c r="A72" s="145"/>
      <c r="B72" s="145"/>
      <c r="C72" s="145"/>
      <c r="D72" s="145"/>
      <c r="E72" s="145"/>
      <c r="F72" s="145"/>
      <c r="G72" s="153"/>
      <c r="H72" s="153"/>
      <c r="I72" s="153"/>
    </row>
    <row r="73" spans="1:14" ht="12.75" customHeight="1" hidden="1">
      <c r="A73" s="145"/>
      <c r="B73" s="145"/>
      <c r="C73" s="145"/>
      <c r="D73" s="145"/>
      <c r="E73" s="145"/>
      <c r="F73" s="145"/>
      <c r="G73" s="153"/>
      <c r="H73" s="153"/>
      <c r="I73" s="153"/>
      <c r="J73" s="86"/>
      <c r="K73" s="86"/>
      <c r="L73" s="86"/>
      <c r="M73" s="86"/>
      <c r="N73" s="86"/>
    </row>
    <row r="74" spans="1:14" ht="12.75" customHeight="1" hidden="1">
      <c r="A74" s="145"/>
      <c r="B74" s="145"/>
      <c r="C74" s="145"/>
      <c r="D74" s="145"/>
      <c r="E74" s="145"/>
      <c r="F74" s="145"/>
      <c r="G74" s="153"/>
      <c r="H74" s="153"/>
      <c r="I74" s="153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3"/>
      <c r="F75" s="153"/>
      <c r="G75" s="153"/>
      <c r="H75" s="153"/>
      <c r="I75" s="153"/>
      <c r="J75" s="153"/>
      <c r="K75" s="153"/>
      <c r="L75" s="153"/>
      <c r="M75" s="153"/>
      <c r="N75" s="153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1"/>
      <c r="F77" s="121"/>
      <c r="G77" s="121"/>
      <c r="H77" s="121"/>
      <c r="I77" s="121"/>
      <c r="J77" s="121"/>
      <c r="K77" s="121"/>
      <c r="L77" s="121"/>
      <c r="M77" s="121"/>
      <c r="N77" s="121"/>
    </row>
    <row r="78" spans="1:14" ht="12.75" customHeight="1" hidden="1">
      <c r="A78" s="92"/>
      <c r="B78" s="92"/>
      <c r="C78" s="132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I1" s="144"/>
      <c r="J1"/>
      <c r="K1" s="144"/>
      <c r="L1" s="144"/>
    </row>
    <row r="2" spans="1:12" ht="12.75" customHeight="1">
      <c r="A2" s="68"/>
      <c r="B2" s="68"/>
      <c r="C2" s="135"/>
      <c r="D2" s="135"/>
      <c r="E2" s="144"/>
      <c r="F2" s="144"/>
      <c r="G2" s="144"/>
      <c r="H2" s="144"/>
      <c r="I2" s="144"/>
      <c r="J2" s="144"/>
      <c r="K2" s="144"/>
      <c r="L2" s="144"/>
    </row>
    <row r="3" spans="1:12" ht="12.75" customHeight="1">
      <c r="A3" s="21" t="s">
        <v>78</v>
      </c>
      <c r="B3" s="21" t="s">
        <v>97</v>
      </c>
      <c r="C3" s="135"/>
      <c r="D3" s="135"/>
      <c r="E3"/>
      <c r="F3"/>
      <c r="G3"/>
      <c r="H3"/>
      <c r="I3" s="144"/>
      <c r="J3" s="144"/>
      <c r="K3" s="144"/>
      <c r="L3" s="144"/>
    </row>
    <row r="4" spans="1:12" ht="12.75" customHeight="1">
      <c r="A4" s="61" t="s">
        <v>905</v>
      </c>
      <c r="B4" s="61" t="s">
        <v>906</v>
      </c>
      <c r="C4" s="135"/>
      <c r="D4" s="135"/>
      <c r="E4" s="144"/>
      <c r="F4" s="144"/>
      <c r="G4" s="144"/>
      <c r="H4" s="144"/>
      <c r="I4" s="144"/>
      <c r="J4" s="144"/>
      <c r="K4" s="144"/>
      <c r="L4" s="144"/>
    </row>
    <row r="5" spans="1:12" ht="12.75" customHeight="1">
      <c r="A5" s="61" t="s">
        <v>170</v>
      </c>
      <c r="B5" s="61" t="s">
        <v>178</v>
      </c>
      <c r="C5" s="135"/>
      <c r="D5" s="135"/>
      <c r="E5" s="144"/>
      <c r="F5" s="144"/>
      <c r="G5" s="144"/>
      <c r="H5" s="144"/>
      <c r="I5" s="144"/>
      <c r="J5" s="144"/>
      <c r="K5" s="144"/>
      <c r="L5" s="144"/>
    </row>
    <row r="6" spans="1:12" ht="12.75" customHeight="1">
      <c r="A6" s="61"/>
      <c r="B6" s="61"/>
      <c r="C6" s="135"/>
      <c r="D6" s="135"/>
      <c r="E6" s="144"/>
      <c r="F6" s="144"/>
      <c r="G6" s="144"/>
      <c r="H6" s="144"/>
      <c r="I6" s="144"/>
      <c r="J6" s="144"/>
      <c r="K6" s="144"/>
      <c r="L6" s="144"/>
    </row>
    <row r="7" spans="1:12" ht="1.5" customHeight="1" thickBot="1">
      <c r="A7" s="226"/>
      <c r="B7" s="227"/>
      <c r="C7" s="227"/>
      <c r="D7" s="227"/>
      <c r="E7" s="228"/>
      <c r="F7" s="228"/>
      <c r="G7" s="228"/>
      <c r="H7" s="228"/>
      <c r="I7" s="228"/>
      <c r="J7" s="228"/>
      <c r="K7" s="228"/>
      <c r="L7" s="228"/>
    </row>
    <row r="8" spans="1:12" ht="12.75" customHeight="1">
      <c r="A8" s="266"/>
      <c r="B8" s="266"/>
      <c r="C8" s="328"/>
      <c r="D8" s="328"/>
      <c r="E8" s="265">
        <v>2024</v>
      </c>
      <c r="F8" s="265"/>
      <c r="G8" s="265"/>
      <c r="H8" s="229"/>
      <c r="I8" s="594">
        <v>2025</v>
      </c>
      <c r="J8" s="265"/>
      <c r="K8" s="312"/>
      <c r="L8" s="312"/>
    </row>
    <row r="9" spans="1:12" ht="12.75" customHeight="1">
      <c r="A9" s="753"/>
      <c r="B9" s="753"/>
      <c r="C9" s="329"/>
      <c r="D9" s="329"/>
      <c r="E9" s="689" t="s">
        <v>528</v>
      </c>
      <c r="F9" s="689" t="s">
        <v>529</v>
      </c>
      <c r="G9" s="689" t="s">
        <v>530</v>
      </c>
      <c r="H9" s="237" t="s">
        <v>531</v>
      </c>
      <c r="I9" s="595" t="s">
        <v>528</v>
      </c>
      <c r="J9" s="689" t="s">
        <v>529</v>
      </c>
      <c r="K9" s="690" t="s">
        <v>530</v>
      </c>
      <c r="L9" s="690" t="s">
        <v>531</v>
      </c>
    </row>
    <row r="10" spans="1:12" ht="12.75" customHeight="1">
      <c r="A10" s="775"/>
      <c r="B10" s="775"/>
      <c r="C10" s="330"/>
      <c r="D10" s="330"/>
      <c r="E10" s="691"/>
      <c r="F10" s="691"/>
      <c r="G10" s="691"/>
      <c r="H10" s="238"/>
      <c r="I10" s="691"/>
      <c r="J10" s="691"/>
      <c r="K10" s="692" t="s">
        <v>507</v>
      </c>
      <c r="L10" s="692" t="s">
        <v>464</v>
      </c>
    </row>
    <row r="11" spans="1:12" ht="12.75" customHeight="1" hidden="1">
      <c r="A11" s="776"/>
      <c r="B11" s="776"/>
      <c r="C11" s="330"/>
      <c r="D11" s="330"/>
      <c r="E11" s="691"/>
      <c r="F11" s="691"/>
      <c r="G11" s="691"/>
      <c r="H11" s="238"/>
      <c r="I11" s="691"/>
      <c r="J11" s="691"/>
      <c r="K11" s="692" t="s">
        <v>532</v>
      </c>
      <c r="L11" s="692" t="s">
        <v>465</v>
      </c>
    </row>
    <row r="12" spans="1:12" ht="12.75" customHeight="1">
      <c r="A12" s="697" t="s">
        <v>447</v>
      </c>
      <c r="B12" s="697" t="s">
        <v>325</v>
      </c>
      <c r="C12" s="422" t="s">
        <v>663</v>
      </c>
      <c r="D12" s="422" t="s">
        <v>664</v>
      </c>
      <c r="E12" s="423">
        <v>1475</v>
      </c>
      <c r="F12" s="423">
        <v>1594</v>
      </c>
      <c r="G12" s="423">
        <v>1612</v>
      </c>
      <c r="H12" s="862">
        <v>1634</v>
      </c>
      <c r="I12" s="423">
        <v>1511</v>
      </c>
      <c r="J12" s="423">
        <v>1632</v>
      </c>
      <c r="K12" s="326">
        <v>1660</v>
      </c>
      <c r="L12" s="326">
        <v>1668</v>
      </c>
    </row>
    <row r="13" spans="1:12" ht="12.75" customHeight="1">
      <c r="A13" s="755" t="s">
        <v>527</v>
      </c>
      <c r="B13" s="755" t="s">
        <v>527</v>
      </c>
      <c r="C13" s="424" t="s">
        <v>342</v>
      </c>
      <c r="D13" s="424" t="s">
        <v>343</v>
      </c>
      <c r="E13" s="756">
        <v>0</v>
      </c>
      <c r="F13" s="756">
        <v>0.80</v>
      </c>
      <c r="G13" s="756">
        <v>2.10</v>
      </c>
      <c r="H13" s="863">
        <v>1.90</v>
      </c>
      <c r="I13" s="756">
        <v>2.40</v>
      </c>
      <c r="J13" s="756">
        <v>2.2999999999999998</v>
      </c>
      <c r="K13" s="757">
        <v>3</v>
      </c>
      <c r="L13" s="757">
        <v>2.10</v>
      </c>
    </row>
    <row r="14" spans="1:12" ht="12.75" customHeight="1">
      <c r="A14" s="755" t="s">
        <v>527</v>
      </c>
      <c r="B14" s="755" t="s">
        <v>527</v>
      </c>
      <c r="C14" s="424" t="s">
        <v>702</v>
      </c>
      <c r="D14" s="424" t="s">
        <v>666</v>
      </c>
      <c r="E14" s="756">
        <v>0.50</v>
      </c>
      <c r="F14" s="756">
        <v>0.50</v>
      </c>
      <c r="G14" s="756">
        <v>1.50</v>
      </c>
      <c r="H14" s="863">
        <v>1.90</v>
      </c>
      <c r="I14" s="756">
        <v>2.40</v>
      </c>
      <c r="J14" s="756">
        <v>2.60</v>
      </c>
      <c r="K14" s="920">
        <v>2.70</v>
      </c>
      <c r="L14" s="757">
        <v>2.2999999999999998</v>
      </c>
    </row>
    <row r="15" spans="1:12" ht="12.75" customHeight="1">
      <c r="A15" s="701" t="s">
        <v>527</v>
      </c>
      <c r="B15" s="701" t="s">
        <v>527</v>
      </c>
      <c r="C15" s="424" t="s">
        <v>703</v>
      </c>
      <c r="D15" s="424" t="s">
        <v>704</v>
      </c>
      <c r="E15" s="756">
        <v>0.20</v>
      </c>
      <c r="F15" s="756">
        <v>0.30</v>
      </c>
      <c r="G15" s="756">
        <v>0.60</v>
      </c>
      <c r="H15" s="863">
        <v>0.80</v>
      </c>
      <c r="I15" s="756">
        <v>0.70</v>
      </c>
      <c r="J15" s="756">
        <v>0.50</v>
      </c>
      <c r="K15" s="920">
        <v>0.70</v>
      </c>
      <c r="L15" s="757">
        <v>0.50</v>
      </c>
    </row>
    <row r="16" spans="1:12" ht="12.75" customHeight="1">
      <c r="A16" s="697" t="s">
        <v>699</v>
      </c>
      <c r="B16" s="697" t="s">
        <v>700</v>
      </c>
      <c r="C16" s="422" t="s">
        <v>663</v>
      </c>
      <c r="D16" s="422" t="s">
        <v>664</v>
      </c>
      <c r="E16" s="423">
        <v>682</v>
      </c>
      <c r="F16" s="423">
        <v>719</v>
      </c>
      <c r="G16" s="423">
        <v>725</v>
      </c>
      <c r="H16" s="862">
        <v>743</v>
      </c>
      <c r="I16" s="423">
        <v>698</v>
      </c>
      <c r="J16" s="423">
        <v>743</v>
      </c>
      <c r="K16" s="326">
        <v>750</v>
      </c>
      <c r="L16" s="326">
        <v>767</v>
      </c>
    </row>
    <row r="17" spans="1:12" ht="12.75" customHeight="1">
      <c r="A17" s="755" t="s">
        <v>527</v>
      </c>
      <c r="B17" s="755" t="s">
        <v>527</v>
      </c>
      <c r="C17" s="424" t="s">
        <v>342</v>
      </c>
      <c r="D17" s="424" t="s">
        <v>343</v>
      </c>
      <c r="E17" s="756">
        <v>2.2000000000000002</v>
      </c>
      <c r="F17" s="756">
        <v>1.30</v>
      </c>
      <c r="G17" s="756">
        <v>3.10</v>
      </c>
      <c r="H17" s="863">
        <v>3.10</v>
      </c>
      <c r="I17" s="756">
        <v>2.40</v>
      </c>
      <c r="J17" s="756">
        <v>3.30</v>
      </c>
      <c r="K17" s="757">
        <v>3.60</v>
      </c>
      <c r="L17" s="757">
        <v>3.20</v>
      </c>
    </row>
    <row r="18" spans="1:12" ht="12.75" customHeight="1">
      <c r="A18" s="701" t="s">
        <v>667</v>
      </c>
      <c r="B18" s="701" t="s">
        <v>668</v>
      </c>
      <c r="C18" s="425" t="s">
        <v>663</v>
      </c>
      <c r="D18" s="425" t="s">
        <v>664</v>
      </c>
      <c r="E18" s="758">
        <v>317</v>
      </c>
      <c r="F18" s="758">
        <v>331</v>
      </c>
      <c r="G18" s="758">
        <v>331</v>
      </c>
      <c r="H18" s="864">
        <v>377</v>
      </c>
      <c r="I18" s="758">
        <v>324</v>
      </c>
      <c r="J18" s="758">
        <v>339</v>
      </c>
      <c r="K18" s="759">
        <v>337</v>
      </c>
      <c r="L18" s="759">
        <v>384</v>
      </c>
    </row>
    <row r="19" spans="1:12" ht="12.75" customHeight="1">
      <c r="A19" s="755" t="s">
        <v>527</v>
      </c>
      <c r="B19" s="755" t="s">
        <v>527</v>
      </c>
      <c r="C19" s="424" t="s">
        <v>342</v>
      </c>
      <c r="D19" s="424" t="s">
        <v>343</v>
      </c>
      <c r="E19" s="756">
        <v>2.2999999999999998</v>
      </c>
      <c r="F19" s="756">
        <v>3.80</v>
      </c>
      <c r="G19" s="756">
        <v>3.50</v>
      </c>
      <c r="H19" s="863">
        <v>3.10</v>
      </c>
      <c r="I19" s="756">
        <v>2</v>
      </c>
      <c r="J19" s="756">
        <v>2.70</v>
      </c>
      <c r="K19" s="757">
        <v>1.80</v>
      </c>
      <c r="L19" s="757">
        <v>1.80</v>
      </c>
    </row>
    <row r="20" spans="1:12" ht="12.75" customHeight="1">
      <c r="A20" s="697" t="s">
        <v>446</v>
      </c>
      <c r="B20" s="697" t="s">
        <v>449</v>
      </c>
      <c r="C20" s="422" t="s">
        <v>663</v>
      </c>
      <c r="D20" s="422" t="s">
        <v>664</v>
      </c>
      <c r="E20" s="423">
        <v>342</v>
      </c>
      <c r="F20" s="423">
        <v>431</v>
      </c>
      <c r="G20" s="423">
        <v>483</v>
      </c>
      <c r="H20" s="862">
        <v>433</v>
      </c>
      <c r="I20" s="423">
        <v>357</v>
      </c>
      <c r="J20" s="423">
        <v>451</v>
      </c>
      <c r="K20" s="326">
        <v>502</v>
      </c>
      <c r="L20" s="326">
        <v>439</v>
      </c>
    </row>
    <row r="21" spans="1:12" ht="12.75" customHeight="1">
      <c r="A21" s="755" t="s">
        <v>527</v>
      </c>
      <c r="B21" s="755" t="s">
        <v>527</v>
      </c>
      <c r="C21" s="424" t="s">
        <v>342</v>
      </c>
      <c r="D21" s="424" t="s">
        <v>343</v>
      </c>
      <c r="E21" s="756">
        <v>-12.10</v>
      </c>
      <c r="F21" s="756">
        <v>-6.50</v>
      </c>
      <c r="G21" s="756">
        <v>-2.90</v>
      </c>
      <c r="H21" s="863">
        <v>3.20</v>
      </c>
      <c r="I21" s="756">
        <v>4.50</v>
      </c>
      <c r="J21" s="756">
        <v>4.70</v>
      </c>
      <c r="K21" s="757">
        <v>3.90</v>
      </c>
      <c r="L21" s="757">
        <v>1.50</v>
      </c>
    </row>
    <row r="22" spans="1:12" ht="12.75" customHeight="1">
      <c r="A22" s="760" t="s">
        <v>669</v>
      </c>
      <c r="B22" s="763" t="s">
        <v>333</v>
      </c>
      <c r="C22" s="425" t="s">
        <v>663</v>
      </c>
      <c r="D22" s="425" t="s">
        <v>664</v>
      </c>
      <c r="E22" s="761">
        <v>366</v>
      </c>
      <c r="F22" s="761">
        <v>424</v>
      </c>
      <c r="G22" s="761">
        <v>442</v>
      </c>
      <c r="H22" s="865">
        <v>478</v>
      </c>
      <c r="I22" s="761">
        <v>363</v>
      </c>
      <c r="J22" s="761">
        <v>424</v>
      </c>
      <c r="K22" s="762">
        <v>444</v>
      </c>
      <c r="L22" s="762">
        <v>483</v>
      </c>
    </row>
    <row r="23" spans="1:12" ht="12.75" customHeight="1">
      <c r="A23" s="777" t="s">
        <v>527</v>
      </c>
      <c r="B23" s="777" t="s">
        <v>527</v>
      </c>
      <c r="C23" s="424" t="s">
        <v>342</v>
      </c>
      <c r="D23" s="424" t="s">
        <v>343</v>
      </c>
      <c r="E23" s="756">
        <v>-2.60</v>
      </c>
      <c r="F23" s="756">
        <v>-2.70</v>
      </c>
      <c r="G23" s="756">
        <v>-1.1000000000000001</v>
      </c>
      <c r="H23" s="863">
        <v>-4.50</v>
      </c>
      <c r="I23" s="756">
        <v>-0.80</v>
      </c>
      <c r="J23" s="756">
        <v>0</v>
      </c>
      <c r="K23" s="757">
        <v>0.40</v>
      </c>
      <c r="L23" s="757">
        <v>1</v>
      </c>
    </row>
    <row r="24" spans="1:12" ht="12.75" customHeight="1">
      <c r="A24" s="763" t="s">
        <v>670</v>
      </c>
      <c r="B24" s="763" t="s">
        <v>671</v>
      </c>
      <c r="C24" s="425" t="s">
        <v>663</v>
      </c>
      <c r="D24" s="425" t="s">
        <v>664</v>
      </c>
      <c r="E24" s="761">
        <v>-25</v>
      </c>
      <c r="F24" s="761">
        <v>7</v>
      </c>
      <c r="G24" s="761">
        <v>41</v>
      </c>
      <c r="H24" s="865">
        <v>-46</v>
      </c>
      <c r="I24" s="761">
        <v>-6</v>
      </c>
      <c r="J24" s="761">
        <v>27</v>
      </c>
      <c r="K24" s="762">
        <v>58</v>
      </c>
      <c r="L24" s="762">
        <v>-44</v>
      </c>
    </row>
    <row r="25" spans="1:12" ht="12.75" customHeight="1">
      <c r="A25" s="697" t="s">
        <v>672</v>
      </c>
      <c r="B25" s="697" t="s">
        <v>673</v>
      </c>
      <c r="C25" s="422" t="s">
        <v>663</v>
      </c>
      <c r="D25" s="422" t="s">
        <v>664</v>
      </c>
      <c r="E25" s="423">
        <v>1153</v>
      </c>
      <c r="F25" s="423">
        <v>1180</v>
      </c>
      <c r="G25" s="423">
        <v>1136</v>
      </c>
      <c r="H25" s="862">
        <v>1198</v>
      </c>
      <c r="I25" s="423">
        <v>1198</v>
      </c>
      <c r="J25" s="423">
        <v>1219</v>
      </c>
      <c r="K25" s="326">
        <v>1184</v>
      </c>
      <c r="L25" s="326">
        <v>1243</v>
      </c>
    </row>
    <row r="26" spans="1:12" ht="12.75" customHeight="1">
      <c r="A26" s="755" t="s">
        <v>527</v>
      </c>
      <c r="B26" s="755" t="s">
        <v>527</v>
      </c>
      <c r="C26" s="424" t="s">
        <v>342</v>
      </c>
      <c r="D26" s="424" t="s">
        <v>343</v>
      </c>
      <c r="E26" s="756">
        <v>-1.60</v>
      </c>
      <c r="F26" s="756">
        <v>0.60</v>
      </c>
      <c r="G26" s="756">
        <v>6.50</v>
      </c>
      <c r="H26" s="863">
        <v>1</v>
      </c>
      <c r="I26" s="756">
        <v>3.90</v>
      </c>
      <c r="J26" s="756">
        <v>3.30</v>
      </c>
      <c r="K26" s="757">
        <v>4.20</v>
      </c>
      <c r="L26" s="757">
        <v>3.80</v>
      </c>
    </row>
    <row r="27" spans="1:12" ht="12.75" customHeight="1">
      <c r="A27" s="701" t="s">
        <v>674</v>
      </c>
      <c r="B27" s="701" t="s">
        <v>675</v>
      </c>
      <c r="C27" s="425" t="s">
        <v>663</v>
      </c>
      <c r="D27" s="425" t="s">
        <v>664</v>
      </c>
      <c r="E27" s="758">
        <v>1015</v>
      </c>
      <c r="F27" s="758">
        <v>1064</v>
      </c>
      <c r="G27" s="758">
        <v>1063</v>
      </c>
      <c r="H27" s="864">
        <v>1113</v>
      </c>
      <c r="I27" s="758">
        <v>1063</v>
      </c>
      <c r="J27" s="758">
        <v>1119</v>
      </c>
      <c r="K27" s="759">
        <v>1114</v>
      </c>
      <c r="L27" s="759">
        <v>1162</v>
      </c>
    </row>
    <row r="28" spans="1:12" ht="12.75" customHeight="1">
      <c r="A28" s="755" t="s">
        <v>527</v>
      </c>
      <c r="B28" s="755" t="s">
        <v>527</v>
      </c>
      <c r="C28" s="424" t="s">
        <v>342</v>
      </c>
      <c r="D28" s="424" t="s">
        <v>343</v>
      </c>
      <c r="E28" s="756">
        <v>-4.0999999999999996</v>
      </c>
      <c r="F28" s="756">
        <v>-1.50</v>
      </c>
      <c r="G28" s="756">
        <v>5.20</v>
      </c>
      <c r="H28" s="863">
        <v>2.70</v>
      </c>
      <c r="I28" s="756">
        <v>4.80</v>
      </c>
      <c r="J28" s="756">
        <v>5.20</v>
      </c>
      <c r="K28" s="757">
        <v>4.80</v>
      </c>
      <c r="L28" s="757">
        <v>4.4000000000000004</v>
      </c>
    </row>
    <row r="29" spans="1:12" s="250" customFormat="1" ht="12.75" customHeight="1">
      <c r="A29" s="697" t="s">
        <v>676</v>
      </c>
      <c r="B29" s="697" t="s">
        <v>677</v>
      </c>
      <c r="C29" s="422" t="s">
        <v>663</v>
      </c>
      <c r="D29" s="422" t="s">
        <v>664</v>
      </c>
      <c r="E29" s="431">
        <v>1341</v>
      </c>
      <c r="F29" s="423">
        <v>1480</v>
      </c>
      <c r="G29" s="423">
        <v>1538</v>
      </c>
      <c r="H29" s="862">
        <v>1549</v>
      </c>
      <c r="I29" s="423">
        <v>1379</v>
      </c>
      <c r="J29" s="423">
        <v>1533</v>
      </c>
      <c r="K29" s="326">
        <v>1588</v>
      </c>
      <c r="L29" s="326">
        <v>1587</v>
      </c>
    </row>
    <row r="30" spans="1:12" s="250" customFormat="1" ht="12.75" customHeight="1">
      <c r="A30" s="755" t="s">
        <v>527</v>
      </c>
      <c r="B30" s="755" t="s">
        <v>527</v>
      </c>
      <c r="C30" s="424" t="s">
        <v>342</v>
      </c>
      <c r="D30" s="424" t="s">
        <v>343</v>
      </c>
      <c r="E30" s="756">
        <v>-1.70</v>
      </c>
      <c r="F30" s="756">
        <v>-0.60</v>
      </c>
      <c r="G30" s="756">
        <v>1.20</v>
      </c>
      <c r="H30" s="863">
        <v>3.20</v>
      </c>
      <c r="I30" s="756">
        <v>2.80</v>
      </c>
      <c r="J30" s="756">
        <v>3.50</v>
      </c>
      <c r="K30" s="757">
        <v>3.30</v>
      </c>
      <c r="L30" s="757">
        <v>2.40</v>
      </c>
    </row>
    <row r="31" spans="1:12" ht="12.75" customHeight="1">
      <c r="A31" s="697" t="s">
        <v>678</v>
      </c>
      <c r="B31" s="697" t="s">
        <v>679</v>
      </c>
      <c r="C31" s="422" t="s">
        <v>663</v>
      </c>
      <c r="D31" s="422" t="s">
        <v>664</v>
      </c>
      <c r="E31" s="423">
        <v>1471</v>
      </c>
      <c r="F31" s="423">
        <v>1602</v>
      </c>
      <c r="G31" s="423">
        <v>1617</v>
      </c>
      <c r="H31" s="862">
        <v>1635</v>
      </c>
      <c r="I31" s="423">
        <v>1467</v>
      </c>
      <c r="J31" s="423">
        <v>1594</v>
      </c>
      <c r="K31" s="326">
        <v>1670</v>
      </c>
      <c r="L31" s="326">
        <v>1671</v>
      </c>
    </row>
    <row r="32" spans="1:12" ht="12.75" customHeight="1">
      <c r="A32" s="755" t="s">
        <v>527</v>
      </c>
      <c r="B32" s="755" t="s">
        <v>527</v>
      </c>
      <c r="C32" s="424" t="s">
        <v>342</v>
      </c>
      <c r="D32" s="424" t="s">
        <v>343</v>
      </c>
      <c r="E32" s="756">
        <v>1</v>
      </c>
      <c r="F32" s="756">
        <v>1.20</v>
      </c>
      <c r="G32" s="756">
        <v>2.80</v>
      </c>
      <c r="H32" s="863">
        <v>2.80</v>
      </c>
      <c r="I32" s="756">
        <v>-0.30</v>
      </c>
      <c r="J32" s="756">
        <v>-0.50</v>
      </c>
      <c r="K32" s="757">
        <v>3.30</v>
      </c>
      <c r="L32" s="757">
        <v>2.2000000000000002</v>
      </c>
    </row>
    <row r="33" spans="1:12" ht="12.75" customHeight="1">
      <c r="A33" s="697" t="s">
        <v>695</v>
      </c>
      <c r="B33" s="697" t="s">
        <v>696</v>
      </c>
      <c r="C33" s="422" t="s">
        <v>663</v>
      </c>
      <c r="D33" s="422" t="s">
        <v>664</v>
      </c>
      <c r="E33" s="423">
        <v>1354</v>
      </c>
      <c r="F33" s="423">
        <v>1451</v>
      </c>
      <c r="G33" s="423">
        <v>1468</v>
      </c>
      <c r="H33" s="862">
        <v>1478</v>
      </c>
      <c r="I33" s="423">
        <v>1390</v>
      </c>
      <c r="J33" s="423">
        <v>1487</v>
      </c>
      <c r="K33" s="326" t="s">
        <v>543</v>
      </c>
      <c r="L33" s="326" t="s">
        <v>543</v>
      </c>
    </row>
    <row r="34" spans="1:12" ht="12.75" customHeight="1">
      <c r="A34" s="755" t="s">
        <v>527</v>
      </c>
      <c r="B34" s="755" t="s">
        <v>527</v>
      </c>
      <c r="C34" s="424" t="s">
        <v>342</v>
      </c>
      <c r="D34" s="424" t="s">
        <v>343</v>
      </c>
      <c r="E34" s="756">
        <v>-1.1000000000000001</v>
      </c>
      <c r="F34" s="756">
        <v>0.20</v>
      </c>
      <c r="G34" s="756">
        <v>1.80</v>
      </c>
      <c r="H34" s="863">
        <v>1.40</v>
      </c>
      <c r="I34" s="756">
        <v>2.70</v>
      </c>
      <c r="J34" s="756">
        <v>2.50</v>
      </c>
      <c r="K34" s="757" t="s">
        <v>543</v>
      </c>
      <c r="L34" s="757" t="s">
        <v>543</v>
      </c>
    </row>
    <row r="35" spans="1:12" ht="12.75" customHeight="1">
      <c r="A35" s="755" t="s">
        <v>527</v>
      </c>
      <c r="B35" s="755" t="s">
        <v>527</v>
      </c>
      <c r="C35" s="424" t="s">
        <v>702</v>
      </c>
      <c r="D35" s="424" t="s">
        <v>666</v>
      </c>
      <c r="E35" s="756">
        <v>-0.60</v>
      </c>
      <c r="F35" s="756">
        <v>0</v>
      </c>
      <c r="G35" s="756">
        <v>1</v>
      </c>
      <c r="H35" s="863">
        <v>1.40</v>
      </c>
      <c r="I35" s="756">
        <v>2.70</v>
      </c>
      <c r="J35" s="756">
        <v>2.80</v>
      </c>
      <c r="K35" s="757" t="s">
        <v>543</v>
      </c>
      <c r="L35" s="757" t="s">
        <v>543</v>
      </c>
    </row>
    <row r="36" spans="1:12" ht="12.75" customHeight="1">
      <c r="A36" s="755" t="s">
        <v>527</v>
      </c>
      <c r="B36" s="701" t="s">
        <v>527</v>
      </c>
      <c r="C36" s="424" t="s">
        <v>703</v>
      </c>
      <c r="D36" s="424" t="s">
        <v>704</v>
      </c>
      <c r="E36" s="756">
        <v>-0.40</v>
      </c>
      <c r="F36" s="756">
        <v>0.40</v>
      </c>
      <c r="G36" s="756">
        <v>0.80</v>
      </c>
      <c r="H36" s="863">
        <v>0.60</v>
      </c>
      <c r="I36" s="756">
        <v>0.90</v>
      </c>
      <c r="J36" s="756">
        <v>0.50</v>
      </c>
      <c r="K36" s="757" t="s">
        <v>543</v>
      </c>
      <c r="L36" s="757" t="s">
        <v>543</v>
      </c>
    </row>
    <row r="37" spans="1:12" ht="12.75" customHeight="1" thickBot="1">
      <c r="A37" s="698" t="s">
        <v>697</v>
      </c>
      <c r="B37" s="698" t="s">
        <v>698</v>
      </c>
      <c r="C37" s="535" t="s">
        <v>663</v>
      </c>
      <c r="D37" s="535" t="s">
        <v>664</v>
      </c>
      <c r="E37" s="430">
        <v>121</v>
      </c>
      <c r="F37" s="430">
        <v>144</v>
      </c>
      <c r="G37" s="430">
        <v>144</v>
      </c>
      <c r="H37" s="866">
        <v>157</v>
      </c>
      <c r="I37" s="430">
        <v>121</v>
      </c>
      <c r="J37" s="430">
        <v>145</v>
      </c>
      <c r="K37" s="332" t="s">
        <v>543</v>
      </c>
      <c r="L37" s="332" t="s">
        <v>543</v>
      </c>
    </row>
    <row r="38" spans="1:12" ht="12.75" customHeight="1">
      <c r="A38" s="701" t="s">
        <v>527</v>
      </c>
      <c r="B38" s="701" t="s">
        <v>527</v>
      </c>
      <c r="C38" s="778"/>
      <c r="D38" s="778"/>
      <c r="E38" s="779"/>
      <c r="F38" s="779"/>
      <c r="G38" s="779"/>
      <c r="H38" s="779"/>
      <c r="I38" s="779"/>
      <c r="J38" s="779"/>
      <c r="K38" s="779"/>
      <c r="L38" s="779"/>
    </row>
    <row r="39" ht="12.75" customHeight="1"/>
    <row r="40" spans="1:2" ht="12.75" customHeight="1">
      <c r="A40" s="146" t="s">
        <v>36</v>
      </c>
      <c r="B40" s="146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7" spans="3:7" ht="12.75" customHeight="1" hidden="1">
      <c r="C57" s="118"/>
      <c r="D57" s="118"/>
      <c r="E57" s="147"/>
      <c r="F57" s="147"/>
      <c r="G57" s="147"/>
    </row>
    <row r="58" spans="1:7" ht="12.75" customHeight="1" hidden="1">
      <c r="A58" s="148"/>
      <c r="B58" s="148"/>
      <c r="C58" s="149"/>
      <c r="D58" s="149"/>
      <c r="E58" s="150"/>
      <c r="F58" s="150"/>
      <c r="G58" s="150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1141</v>
      </c>
      <c r="H1" s="2" t="s">
        <v>31</v>
      </c>
    </row>
    <row r="2" ht="13.5" customHeight="1">
      <c r="A2" s="176" t="s">
        <v>54</v>
      </c>
    </row>
    <row r="3" ht="13.5" customHeight="1">
      <c r="A3" s="176" t="s">
        <v>176</v>
      </c>
    </row>
    <row r="18" spans="2:25" ht="13.5" customHeight="1">
      <c r="B18" s="182" t="s">
        <v>935</v>
      </c>
      <c r="C18" s="182" t="s">
        <v>936</v>
      </c>
      <c r="D18" s="182" t="s">
        <v>937</v>
      </c>
      <c r="E18" s="182" t="s">
        <v>938</v>
      </c>
      <c r="F18" s="182" t="s">
        <v>939</v>
      </c>
      <c r="G18" s="182" t="s">
        <v>936</v>
      </c>
      <c r="H18" s="182" t="s">
        <v>937</v>
      </c>
      <c r="I18" s="182" t="s">
        <v>938</v>
      </c>
      <c r="J18" s="182" t="s">
        <v>940</v>
      </c>
      <c r="K18" s="182" t="s">
        <v>936</v>
      </c>
      <c r="L18" s="182" t="s">
        <v>937</v>
      </c>
      <c r="M18" s="182" t="s">
        <v>938</v>
      </c>
      <c r="N18" s="182" t="s">
        <v>941</v>
      </c>
      <c r="O18" s="182" t="s">
        <v>936</v>
      </c>
      <c r="P18" s="182" t="s">
        <v>937</v>
      </c>
      <c r="Q18" s="182" t="s">
        <v>938</v>
      </c>
      <c r="R18" s="182" t="s">
        <v>942</v>
      </c>
      <c r="S18" s="182" t="s">
        <v>936</v>
      </c>
      <c r="T18" s="182" t="s">
        <v>937</v>
      </c>
      <c r="U18" s="182" t="s">
        <v>938</v>
      </c>
      <c r="V18" s="182" t="s">
        <v>943</v>
      </c>
      <c r="W18" s="182" t="s">
        <v>936</v>
      </c>
      <c r="X18" s="182" t="s">
        <v>937</v>
      </c>
      <c r="Y18" s="182" t="s">
        <v>938</v>
      </c>
    </row>
    <row r="19" spans="1:25" ht="13.5" customHeight="1">
      <c r="A19" s="175" t="s">
        <v>459</v>
      </c>
      <c r="B19" s="183">
        <v>6.80</v>
      </c>
      <c r="C19" s="183">
        <v>6.90</v>
      </c>
      <c r="D19" s="183">
        <v>5.16</v>
      </c>
      <c r="E19" s="183">
        <v>3.68</v>
      </c>
      <c r="F19" s="183">
        <v>2.65</v>
      </c>
      <c r="G19" s="183">
        <v>1.59</v>
      </c>
      <c r="H19" s="183">
        <v>1.53</v>
      </c>
      <c r="I19" s="183">
        <v>1.08</v>
      </c>
      <c r="J19" s="183">
        <v>1.79</v>
      </c>
      <c r="K19" s="183">
        <v>3.02</v>
      </c>
      <c r="L19" s="183">
        <v>3.65</v>
      </c>
      <c r="M19" s="183">
        <v>4.93</v>
      </c>
      <c r="N19" s="183">
        <v>5.60</v>
      </c>
      <c r="O19" s="183">
        <v>6.15</v>
      </c>
      <c r="P19" s="183">
        <v>6.53</v>
      </c>
      <c r="Q19" s="183">
        <v>6.49</v>
      </c>
      <c r="R19" s="183">
        <v>6.23</v>
      </c>
      <c r="S19" s="183">
        <v>5.71</v>
      </c>
      <c r="T19" s="183">
        <v>5.64</v>
      </c>
      <c r="U19" s="183">
        <v>5.54</v>
      </c>
      <c r="V19" s="183">
        <v>5.36</v>
      </c>
      <c r="W19" s="183">
        <v>5.36</v>
      </c>
      <c r="X19" s="183">
        <v>5.27</v>
      </c>
      <c r="Y19" s="183">
        <v>5.19</v>
      </c>
    </row>
    <row r="20" spans="1:25" ht="13.5" customHeight="1">
      <c r="A20" s="175" t="s">
        <v>460</v>
      </c>
      <c r="B20" s="183">
        <v>1.23</v>
      </c>
      <c r="C20" s="183">
        <v>1.22</v>
      </c>
      <c r="D20" s="183">
        <v>-1.75</v>
      </c>
      <c r="E20" s="183">
        <v>-2.06</v>
      </c>
      <c r="F20" s="183">
        <v>-2.31</v>
      </c>
      <c r="G20" s="183">
        <v>-3</v>
      </c>
      <c r="H20" s="183">
        <v>-4.49</v>
      </c>
      <c r="I20" s="183">
        <v>-4.6900000000000004</v>
      </c>
      <c r="J20" s="183">
        <v>-4.3099999999999996</v>
      </c>
      <c r="K20" s="183">
        <v>-3.91</v>
      </c>
      <c r="L20" s="183">
        <v>-1.07</v>
      </c>
      <c r="M20" s="183">
        <v>-0.11</v>
      </c>
      <c r="N20" s="183">
        <v>0.89</v>
      </c>
      <c r="O20" s="183">
        <v>1.30</v>
      </c>
      <c r="P20" s="183">
        <v>1.40</v>
      </c>
      <c r="Q20" s="183">
        <v>1.74</v>
      </c>
      <c r="R20" s="183">
        <v>1.51</v>
      </c>
      <c r="S20" s="183">
        <v>0.78</v>
      </c>
      <c r="T20" s="183">
        <v>0.90</v>
      </c>
      <c r="U20" s="183">
        <v>0.79</v>
      </c>
      <c r="V20" s="183">
        <v>0.55000000000000004</v>
      </c>
      <c r="W20" s="183">
        <v>0.51</v>
      </c>
      <c r="X20" s="183">
        <v>0.39</v>
      </c>
      <c r="Y20" s="183">
        <v>0.28999999999999998</v>
      </c>
    </row>
    <row r="21" spans="1:25" ht="13.5" customHeight="1">
      <c r="A21" s="175" t="s">
        <v>948</v>
      </c>
      <c r="B21" s="183">
        <v>-5.57</v>
      </c>
      <c r="C21" s="183">
        <v>-5.76</v>
      </c>
      <c r="D21" s="183">
        <v>-6.99</v>
      </c>
      <c r="E21" s="183">
        <v>-5.81</v>
      </c>
      <c r="F21" s="183">
        <v>-5.03</v>
      </c>
      <c r="G21" s="183">
        <v>-4.59</v>
      </c>
      <c r="H21" s="183">
        <v>-6.02</v>
      </c>
      <c r="I21" s="183">
        <v>-5.76</v>
      </c>
      <c r="J21" s="183">
        <v>-6.10</v>
      </c>
      <c r="K21" s="183">
        <v>-6.93</v>
      </c>
      <c r="L21" s="183">
        <v>-4.72</v>
      </c>
      <c r="M21" s="183">
        <v>-5.04</v>
      </c>
      <c r="N21" s="183">
        <v>-4.72</v>
      </c>
      <c r="O21" s="183">
        <v>-4.8600000000000003</v>
      </c>
      <c r="P21" s="183">
        <v>-5.13</v>
      </c>
      <c r="Q21" s="183">
        <v>-4.74</v>
      </c>
      <c r="R21" s="183">
        <v>-4.72</v>
      </c>
      <c r="S21" s="183">
        <v>-4.93</v>
      </c>
      <c r="T21" s="183">
        <v>-4.74</v>
      </c>
      <c r="U21" s="183">
        <v>-4.75</v>
      </c>
      <c r="V21" s="183">
        <v>-4.82</v>
      </c>
      <c r="W21" s="183">
        <v>-4.8600000000000003</v>
      </c>
      <c r="X21" s="183">
        <v>-4.8899999999999997</v>
      </c>
      <c r="Y21" s="183">
        <v>-4.91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J1"/>
    </row>
    <row r="2" spans="1:4" ht="12.75" customHeight="1">
      <c r="A2" s="68"/>
      <c r="B2" s="68"/>
      <c r="C2" s="135"/>
      <c r="D2" s="135"/>
    </row>
    <row r="3" spans="1:8" ht="12.75" customHeight="1">
      <c r="A3" s="21" t="s">
        <v>79</v>
      </c>
      <c r="B3" s="21" t="s">
        <v>98</v>
      </c>
      <c r="C3" s="135"/>
      <c r="D3" s="135"/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35"/>
      <c r="D4" s="135"/>
    </row>
    <row r="5" spans="2:14" ht="12.75" customHeight="1">
      <c r="B5" s="141"/>
      <c r="C5" s="141"/>
      <c r="D5" s="141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ht="1.5" customHeight="1" thickBot="1">
      <c r="A6" s="230"/>
      <c r="B6" s="231"/>
      <c r="C6" s="231"/>
      <c r="D6" s="231"/>
      <c r="E6" s="232"/>
      <c r="F6" s="232"/>
      <c r="G6" s="232"/>
      <c r="H6" s="232"/>
      <c r="I6" s="232"/>
      <c r="J6" s="232"/>
      <c r="K6" s="232"/>
      <c r="L6" s="232"/>
      <c r="M6" s="232"/>
      <c r="N6" s="232"/>
    </row>
    <row r="7" spans="1:14" ht="12.75" customHeight="1">
      <c r="A7" s="266"/>
      <c r="B7" s="266"/>
      <c r="C7" s="328"/>
      <c r="D7" s="328"/>
      <c r="E7" s="258" t="s">
        <v>438</v>
      </c>
      <c r="F7" s="258" t="s">
        <v>439</v>
      </c>
      <c r="G7" s="258" t="s">
        <v>440</v>
      </c>
      <c r="H7" s="258" t="s">
        <v>441</v>
      </c>
      <c r="I7" s="258" t="s">
        <v>442</v>
      </c>
      <c r="J7" s="258" t="s">
        <v>443</v>
      </c>
      <c r="K7" s="325" t="s">
        <v>444</v>
      </c>
      <c r="L7" s="325" t="s">
        <v>660</v>
      </c>
      <c r="M7" s="325" t="s">
        <v>661</v>
      </c>
      <c r="N7" s="325" t="s">
        <v>901</v>
      </c>
    </row>
    <row r="8" spans="1:14" ht="12.75" customHeight="1">
      <c r="A8" s="775"/>
      <c r="B8" s="775"/>
      <c r="C8" s="330"/>
      <c r="D8" s="330"/>
      <c r="E8" s="754"/>
      <c r="F8" s="754"/>
      <c r="G8" s="754"/>
      <c r="H8" s="754"/>
      <c r="I8" s="691"/>
      <c r="J8" s="691"/>
      <c r="K8" s="692" t="s">
        <v>464</v>
      </c>
      <c r="L8" s="692" t="s">
        <v>464</v>
      </c>
      <c r="M8" s="692" t="s">
        <v>597</v>
      </c>
      <c r="N8" s="692" t="s">
        <v>597</v>
      </c>
    </row>
    <row r="9" spans="1:14" ht="12.75" customHeight="1" hidden="1">
      <c r="A9" s="775"/>
      <c r="B9" s="775"/>
      <c r="C9" s="330"/>
      <c r="D9" s="330"/>
      <c r="E9" s="754"/>
      <c r="F9" s="754"/>
      <c r="G9" s="754"/>
      <c r="H9" s="754"/>
      <c r="I9" s="691"/>
      <c r="J9" s="691"/>
      <c r="K9" s="692" t="s">
        <v>465</v>
      </c>
      <c r="L9" s="692" t="s">
        <v>465</v>
      </c>
      <c r="M9" s="692" t="s">
        <v>598</v>
      </c>
      <c r="N9" s="692" t="s">
        <v>598</v>
      </c>
    </row>
    <row r="10" spans="1:14" ht="12.75" customHeight="1">
      <c r="A10" s="780" t="s">
        <v>447</v>
      </c>
      <c r="B10" s="697" t="s">
        <v>325</v>
      </c>
      <c r="C10" s="422" t="s">
        <v>546</v>
      </c>
      <c r="D10" s="422" t="s">
        <v>321</v>
      </c>
      <c r="E10" s="423">
        <v>5889</v>
      </c>
      <c r="F10" s="423">
        <v>5828</v>
      </c>
      <c r="G10" s="423">
        <v>6308</v>
      </c>
      <c r="H10" s="423">
        <v>7050</v>
      </c>
      <c r="I10" s="423">
        <v>7660</v>
      </c>
      <c r="J10" s="423">
        <v>8057</v>
      </c>
      <c r="K10" s="326">
        <v>8510</v>
      </c>
      <c r="L10" s="326">
        <v>8940</v>
      </c>
      <c r="M10" s="326">
        <v>9379</v>
      </c>
      <c r="N10" s="326">
        <v>9826</v>
      </c>
    </row>
    <row r="11" spans="1:14" ht="12.75" customHeight="1">
      <c r="A11" s="755" t="s">
        <v>527</v>
      </c>
      <c r="B11" s="755" t="s">
        <v>527</v>
      </c>
      <c r="C11" s="424" t="s">
        <v>342</v>
      </c>
      <c r="D11" s="424" t="s">
        <v>343</v>
      </c>
      <c r="E11" s="756">
        <v>7.50</v>
      </c>
      <c r="F11" s="756">
        <v>-1</v>
      </c>
      <c r="G11" s="756">
        <v>8.1999999999999993</v>
      </c>
      <c r="H11" s="756">
        <v>11.80</v>
      </c>
      <c r="I11" s="756">
        <v>8.60</v>
      </c>
      <c r="J11" s="756">
        <v>5.20</v>
      </c>
      <c r="K11" s="757">
        <v>5.60</v>
      </c>
      <c r="L11" s="757">
        <v>5.0999999999999996</v>
      </c>
      <c r="M11" s="757">
        <v>4.9000000000000004</v>
      </c>
      <c r="N11" s="757">
        <v>4.80</v>
      </c>
    </row>
    <row r="12" spans="1:14" ht="12.75" customHeight="1">
      <c r="A12" s="697" t="s">
        <v>699</v>
      </c>
      <c r="B12" s="697" t="s">
        <v>700</v>
      </c>
      <c r="C12" s="422" t="s">
        <v>546</v>
      </c>
      <c r="D12" s="422" t="s">
        <v>321</v>
      </c>
      <c r="E12" s="423">
        <v>2848</v>
      </c>
      <c r="F12" s="423">
        <v>2745</v>
      </c>
      <c r="G12" s="423">
        <v>2980</v>
      </c>
      <c r="H12" s="423">
        <v>3424</v>
      </c>
      <c r="I12" s="423">
        <v>3621</v>
      </c>
      <c r="J12" s="423">
        <v>3824</v>
      </c>
      <c r="K12" s="326">
        <v>4064</v>
      </c>
      <c r="L12" s="326">
        <v>4295</v>
      </c>
      <c r="M12" s="326">
        <v>4511</v>
      </c>
      <c r="N12" s="326">
        <v>4713</v>
      </c>
    </row>
    <row r="13" spans="1:14" ht="12.75" customHeight="1">
      <c r="A13" s="755" t="s">
        <v>527</v>
      </c>
      <c r="B13" s="755" t="s">
        <v>527</v>
      </c>
      <c r="C13" s="424" t="s">
        <v>342</v>
      </c>
      <c r="D13" s="424" t="s">
        <v>343</v>
      </c>
      <c r="E13" s="756">
        <v>6.10</v>
      </c>
      <c r="F13" s="756">
        <v>-3.60</v>
      </c>
      <c r="G13" s="756">
        <v>8.60</v>
      </c>
      <c r="H13" s="756">
        <v>14.90</v>
      </c>
      <c r="I13" s="756">
        <v>5.80</v>
      </c>
      <c r="J13" s="756">
        <v>5.60</v>
      </c>
      <c r="K13" s="757">
        <v>6.30</v>
      </c>
      <c r="L13" s="757">
        <v>5.70</v>
      </c>
      <c r="M13" s="757">
        <v>5</v>
      </c>
      <c r="N13" s="757">
        <v>4.50</v>
      </c>
    </row>
    <row r="14" spans="1:14" ht="12.75" customHeight="1">
      <c r="A14" s="701" t="s">
        <v>667</v>
      </c>
      <c r="B14" s="701" t="s">
        <v>668</v>
      </c>
      <c r="C14" s="425" t="s">
        <v>546</v>
      </c>
      <c r="D14" s="425" t="s">
        <v>321</v>
      </c>
      <c r="E14" s="758">
        <v>1141</v>
      </c>
      <c r="F14" s="758">
        <v>1250</v>
      </c>
      <c r="G14" s="758">
        <v>1319</v>
      </c>
      <c r="H14" s="758">
        <v>1381</v>
      </c>
      <c r="I14" s="758">
        <v>1501</v>
      </c>
      <c r="J14" s="758">
        <v>1610</v>
      </c>
      <c r="K14" s="759">
        <v>1702</v>
      </c>
      <c r="L14" s="759">
        <v>1793</v>
      </c>
      <c r="M14" s="759">
        <v>1878</v>
      </c>
      <c r="N14" s="759">
        <v>1967</v>
      </c>
    </row>
    <row r="15" spans="1:14" ht="12.75" customHeight="1">
      <c r="A15" s="755" t="s">
        <v>527</v>
      </c>
      <c r="B15" s="755" t="s">
        <v>527</v>
      </c>
      <c r="C15" s="424" t="s">
        <v>342</v>
      </c>
      <c r="D15" s="424" t="s">
        <v>343</v>
      </c>
      <c r="E15" s="756">
        <v>8.1999999999999993</v>
      </c>
      <c r="F15" s="756">
        <v>9.50</v>
      </c>
      <c r="G15" s="756">
        <v>5.50</v>
      </c>
      <c r="H15" s="756">
        <v>4.80</v>
      </c>
      <c r="I15" s="756">
        <v>8.60</v>
      </c>
      <c r="J15" s="756">
        <v>7.30</v>
      </c>
      <c r="K15" s="757">
        <v>5.70</v>
      </c>
      <c r="L15" s="757">
        <v>5.40</v>
      </c>
      <c r="M15" s="757">
        <v>4.70</v>
      </c>
      <c r="N15" s="757">
        <v>4.70</v>
      </c>
    </row>
    <row r="16" spans="1:14" ht="12.75" customHeight="1">
      <c r="A16" s="697" t="s">
        <v>446</v>
      </c>
      <c r="B16" s="697" t="s">
        <v>449</v>
      </c>
      <c r="C16" s="422" t="s">
        <v>546</v>
      </c>
      <c r="D16" s="422" t="s">
        <v>321</v>
      </c>
      <c r="E16" s="423">
        <v>1541</v>
      </c>
      <c r="F16" s="423">
        <v>1441</v>
      </c>
      <c r="G16" s="423">
        <v>1774</v>
      </c>
      <c r="H16" s="423">
        <v>2188</v>
      </c>
      <c r="I16" s="423">
        <v>2161</v>
      </c>
      <c r="J16" s="423">
        <v>2119</v>
      </c>
      <c r="K16" s="326">
        <v>2246</v>
      </c>
      <c r="L16" s="326">
        <v>2361</v>
      </c>
      <c r="M16" s="326">
        <v>2469</v>
      </c>
      <c r="N16" s="326">
        <v>2596</v>
      </c>
    </row>
    <row r="17" spans="1:14" ht="12.75" customHeight="1">
      <c r="A17" s="755" t="s">
        <v>527</v>
      </c>
      <c r="B17" s="755" t="s">
        <v>527</v>
      </c>
      <c r="C17" s="424" t="s">
        <v>342</v>
      </c>
      <c r="D17" s="424" t="s">
        <v>343</v>
      </c>
      <c r="E17" s="756">
        <v>9.8000000000000007</v>
      </c>
      <c r="F17" s="756">
        <v>-6.50</v>
      </c>
      <c r="G17" s="756">
        <v>23.10</v>
      </c>
      <c r="H17" s="756">
        <v>23.30</v>
      </c>
      <c r="I17" s="756">
        <v>-1.20</v>
      </c>
      <c r="J17" s="756">
        <v>-1.90</v>
      </c>
      <c r="K17" s="757">
        <v>6</v>
      </c>
      <c r="L17" s="757">
        <v>5.0999999999999996</v>
      </c>
      <c r="M17" s="757">
        <v>4.5999999999999996</v>
      </c>
      <c r="N17" s="757">
        <v>5.0999999999999996</v>
      </c>
    </row>
    <row r="18" spans="1:14" ht="12.75" customHeight="1">
      <c r="A18" s="760" t="s">
        <v>669</v>
      </c>
      <c r="B18" s="763" t="s">
        <v>333</v>
      </c>
      <c r="C18" s="425" t="s">
        <v>546</v>
      </c>
      <c r="D18" s="425" t="s">
        <v>321</v>
      </c>
      <c r="E18" s="761">
        <v>1518</v>
      </c>
      <c r="F18" s="761">
        <v>1488</v>
      </c>
      <c r="G18" s="761">
        <v>1655</v>
      </c>
      <c r="H18" s="761">
        <v>1952</v>
      </c>
      <c r="I18" s="761">
        <v>2140</v>
      </c>
      <c r="J18" s="761">
        <v>2134</v>
      </c>
      <c r="K18" s="762">
        <v>2196</v>
      </c>
      <c r="L18" s="762">
        <v>2309</v>
      </c>
      <c r="M18" s="762">
        <v>2412</v>
      </c>
      <c r="N18" s="762">
        <v>2534</v>
      </c>
    </row>
    <row r="19" spans="1:14" ht="12.75" customHeight="1">
      <c r="A19" s="755" t="s">
        <v>527</v>
      </c>
      <c r="B19" s="755" t="s">
        <v>527</v>
      </c>
      <c r="C19" s="424" t="s">
        <v>342</v>
      </c>
      <c r="D19" s="424" t="s">
        <v>343</v>
      </c>
      <c r="E19" s="756">
        <v>11.60</v>
      </c>
      <c r="F19" s="756">
        <v>-1.90</v>
      </c>
      <c r="G19" s="756">
        <v>11.20</v>
      </c>
      <c r="H19" s="756">
        <v>17.90</v>
      </c>
      <c r="I19" s="756">
        <v>9.60</v>
      </c>
      <c r="J19" s="756">
        <v>-0.30</v>
      </c>
      <c r="K19" s="757">
        <v>2.90</v>
      </c>
      <c r="L19" s="757">
        <v>5.0999999999999996</v>
      </c>
      <c r="M19" s="757">
        <v>4.50</v>
      </c>
      <c r="N19" s="757">
        <v>5</v>
      </c>
    </row>
    <row r="20" spans="1:14" ht="12.75" customHeight="1">
      <c r="A20" s="763" t="s">
        <v>670</v>
      </c>
      <c r="B20" s="763" t="s">
        <v>671</v>
      </c>
      <c r="C20" s="425" t="s">
        <v>546</v>
      </c>
      <c r="D20" s="425" t="s">
        <v>321</v>
      </c>
      <c r="E20" s="761">
        <v>24</v>
      </c>
      <c r="F20" s="761">
        <v>-47</v>
      </c>
      <c r="G20" s="761">
        <v>119</v>
      </c>
      <c r="H20" s="761">
        <v>236</v>
      </c>
      <c r="I20" s="761">
        <v>21</v>
      </c>
      <c r="J20" s="761">
        <v>-15</v>
      </c>
      <c r="K20" s="765">
        <v>49</v>
      </c>
      <c r="L20" s="765">
        <v>52</v>
      </c>
      <c r="M20" s="765">
        <v>57</v>
      </c>
      <c r="N20" s="765">
        <v>62</v>
      </c>
    </row>
    <row r="21" spans="1:14" ht="12.75" customHeight="1">
      <c r="A21" s="697" t="s">
        <v>689</v>
      </c>
      <c r="B21" s="697" t="s">
        <v>705</v>
      </c>
      <c r="C21" s="422" t="s">
        <v>546</v>
      </c>
      <c r="D21" s="422" t="s">
        <v>321</v>
      </c>
      <c r="E21" s="423">
        <v>359</v>
      </c>
      <c r="F21" s="423">
        <v>393</v>
      </c>
      <c r="G21" s="423">
        <v>235</v>
      </c>
      <c r="H21" s="423">
        <v>57</v>
      </c>
      <c r="I21" s="423">
        <v>376</v>
      </c>
      <c r="J21" s="423">
        <v>504</v>
      </c>
      <c r="K21" s="331">
        <v>498</v>
      </c>
      <c r="L21" s="331">
        <v>491</v>
      </c>
      <c r="M21" s="331">
        <v>521</v>
      </c>
      <c r="N21" s="331">
        <v>550</v>
      </c>
    </row>
    <row r="22" spans="1:14" ht="12.75" customHeight="1">
      <c r="A22" s="763" t="s">
        <v>672</v>
      </c>
      <c r="B22" s="763" t="s">
        <v>673</v>
      </c>
      <c r="C22" s="425" t="s">
        <v>546</v>
      </c>
      <c r="D22" s="425" t="s">
        <v>321</v>
      </c>
      <c r="E22" s="761">
        <v>4247</v>
      </c>
      <c r="F22" s="761">
        <v>3949</v>
      </c>
      <c r="G22" s="761">
        <v>4450</v>
      </c>
      <c r="H22" s="761">
        <v>5105</v>
      </c>
      <c r="I22" s="761">
        <v>5239</v>
      </c>
      <c r="J22" s="761">
        <v>5549</v>
      </c>
      <c r="K22" s="762">
        <v>5748</v>
      </c>
      <c r="L22" s="762">
        <v>5964</v>
      </c>
      <c r="M22" s="762">
        <v>6330</v>
      </c>
      <c r="N22" s="762">
        <v>6615</v>
      </c>
    </row>
    <row r="23" spans="1:14" ht="12.75" customHeight="1">
      <c r="A23" s="755" t="s">
        <v>527</v>
      </c>
      <c r="B23" s="755" t="s">
        <v>527</v>
      </c>
      <c r="C23" s="424" t="s">
        <v>342</v>
      </c>
      <c r="D23" s="424" t="s">
        <v>343</v>
      </c>
      <c r="E23" s="756">
        <v>2.60</v>
      </c>
      <c r="F23" s="756">
        <v>-7</v>
      </c>
      <c r="G23" s="756">
        <v>12.70</v>
      </c>
      <c r="H23" s="756">
        <v>14.70</v>
      </c>
      <c r="I23" s="756">
        <v>2.60</v>
      </c>
      <c r="J23" s="756">
        <v>5.90</v>
      </c>
      <c r="K23" s="757">
        <v>3.60</v>
      </c>
      <c r="L23" s="757">
        <v>3.70</v>
      </c>
      <c r="M23" s="757">
        <v>6.10</v>
      </c>
      <c r="N23" s="757">
        <v>4.50</v>
      </c>
    </row>
    <row r="24" spans="1:14" ht="12.75" customHeight="1">
      <c r="A24" s="763" t="s">
        <v>674</v>
      </c>
      <c r="B24" s="763" t="s">
        <v>675</v>
      </c>
      <c r="C24" s="425" t="s">
        <v>546</v>
      </c>
      <c r="D24" s="425" t="s">
        <v>321</v>
      </c>
      <c r="E24" s="761">
        <v>3888</v>
      </c>
      <c r="F24" s="761">
        <v>3556</v>
      </c>
      <c r="G24" s="761">
        <v>4215</v>
      </c>
      <c r="H24" s="761">
        <v>5048</v>
      </c>
      <c r="I24" s="761">
        <v>4863</v>
      </c>
      <c r="J24" s="761">
        <v>5045</v>
      </c>
      <c r="K24" s="762">
        <v>5251</v>
      </c>
      <c r="L24" s="762">
        <v>5473</v>
      </c>
      <c r="M24" s="762">
        <v>5809</v>
      </c>
      <c r="N24" s="762">
        <v>6065</v>
      </c>
    </row>
    <row r="25" spans="1:14" ht="12.75" customHeight="1">
      <c r="A25" s="755" t="s">
        <v>527</v>
      </c>
      <c r="B25" s="755" t="s">
        <v>527</v>
      </c>
      <c r="C25" s="424" t="s">
        <v>342</v>
      </c>
      <c r="D25" s="424" t="s">
        <v>343</v>
      </c>
      <c r="E25" s="756">
        <v>2.10</v>
      </c>
      <c r="F25" s="756">
        <v>-8.50</v>
      </c>
      <c r="G25" s="756">
        <v>18.50</v>
      </c>
      <c r="H25" s="756">
        <v>19.70</v>
      </c>
      <c r="I25" s="756">
        <v>-3.70</v>
      </c>
      <c r="J25" s="756">
        <v>3.70</v>
      </c>
      <c r="K25" s="757">
        <v>4.0999999999999996</v>
      </c>
      <c r="L25" s="757">
        <v>4.20</v>
      </c>
      <c r="M25" s="757">
        <v>6.10</v>
      </c>
      <c r="N25" s="757">
        <v>4.4000000000000004</v>
      </c>
    </row>
    <row r="26" spans="1:14" ht="12.75" customHeight="1">
      <c r="A26" s="697" t="s">
        <v>706</v>
      </c>
      <c r="B26" s="697" t="s">
        <v>707</v>
      </c>
      <c r="C26" s="422" t="s">
        <v>546</v>
      </c>
      <c r="D26" s="422" t="s">
        <v>321</v>
      </c>
      <c r="E26" s="423">
        <v>5525</v>
      </c>
      <c r="F26" s="423">
        <v>5528</v>
      </c>
      <c r="G26" s="423">
        <v>6123</v>
      </c>
      <c r="H26" s="423">
        <v>6763</v>
      </c>
      <c r="I26" s="423">
        <v>7378</v>
      </c>
      <c r="J26" s="423">
        <v>7799</v>
      </c>
      <c r="K26" s="326">
        <v>8261</v>
      </c>
      <c r="L26" s="326">
        <v>8668</v>
      </c>
      <c r="M26" s="326">
        <v>9089</v>
      </c>
      <c r="N26" s="326">
        <v>9517</v>
      </c>
    </row>
    <row r="27" spans="1:14" ht="12.75" customHeight="1">
      <c r="A27" s="755" t="s">
        <v>527</v>
      </c>
      <c r="B27" s="755" t="s">
        <v>527</v>
      </c>
      <c r="C27" s="424" t="s">
        <v>342</v>
      </c>
      <c r="D27" s="424" t="s">
        <v>343</v>
      </c>
      <c r="E27" s="756">
        <v>7</v>
      </c>
      <c r="F27" s="756">
        <v>0</v>
      </c>
      <c r="G27" s="756">
        <v>10.80</v>
      </c>
      <c r="H27" s="756">
        <v>10.40</v>
      </c>
      <c r="I27" s="756">
        <v>9.10</v>
      </c>
      <c r="J27" s="756">
        <v>5.70</v>
      </c>
      <c r="K27" s="757">
        <v>5.90</v>
      </c>
      <c r="L27" s="757">
        <v>4.9000000000000004</v>
      </c>
      <c r="M27" s="757">
        <v>4.9000000000000004</v>
      </c>
      <c r="N27" s="757">
        <v>4.70</v>
      </c>
    </row>
    <row r="28" spans="1:14" ht="12.75" customHeight="1" thickBot="1">
      <c r="A28" s="698" t="s">
        <v>708</v>
      </c>
      <c r="B28" s="698" t="s">
        <v>709</v>
      </c>
      <c r="C28" s="535" t="s">
        <v>546</v>
      </c>
      <c r="D28" s="535" t="s">
        <v>321</v>
      </c>
      <c r="E28" s="430">
        <v>-364</v>
      </c>
      <c r="F28" s="430">
        <v>-301</v>
      </c>
      <c r="G28" s="430">
        <v>-185</v>
      </c>
      <c r="H28" s="430">
        <v>-287</v>
      </c>
      <c r="I28" s="430">
        <v>-281</v>
      </c>
      <c r="J28" s="430">
        <v>-258</v>
      </c>
      <c r="K28" s="333">
        <v>-249</v>
      </c>
      <c r="L28" s="333">
        <v>-273</v>
      </c>
      <c r="M28" s="333">
        <v>-291</v>
      </c>
      <c r="N28" s="333">
        <v>-309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3"/>
      <c r="F42" s="143"/>
      <c r="G42" s="143"/>
      <c r="H42" s="143"/>
      <c r="I42" s="143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3" customWidth="1"/>
    <col min="4" max="4" width="0" style="134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80</v>
      </c>
      <c r="B3" s="21" t="s">
        <v>99</v>
      </c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26"/>
      <c r="D4" s="136"/>
    </row>
    <row r="5" spans="3:4" ht="12.75" customHeight="1">
      <c r="C5" s="126"/>
      <c r="D5" s="136"/>
    </row>
    <row r="6" spans="1:12" ht="1.5" customHeight="1" thickBot="1">
      <c r="A6" s="233"/>
      <c r="B6" s="234"/>
      <c r="C6" s="235"/>
      <c r="D6" s="236"/>
      <c r="E6" s="233"/>
      <c r="F6" s="233"/>
      <c r="G6" s="233"/>
      <c r="H6" s="233"/>
      <c r="I6" s="233"/>
      <c r="J6" s="233"/>
      <c r="K6" s="233"/>
      <c r="L6" s="233"/>
    </row>
    <row r="7" spans="1:12" ht="12.75" customHeight="1">
      <c r="A7" s="266"/>
      <c r="B7" s="266"/>
      <c r="C7" s="334"/>
      <c r="D7" s="328"/>
      <c r="E7" s="265">
        <v>2024</v>
      </c>
      <c r="F7" s="265"/>
      <c r="G7" s="265"/>
      <c r="H7" s="229"/>
      <c r="I7" s="594">
        <v>2025</v>
      </c>
      <c r="J7" s="265"/>
      <c r="K7" s="312"/>
      <c r="L7" s="312"/>
    </row>
    <row r="8" spans="1:12" ht="12.75" customHeight="1">
      <c r="A8" s="753"/>
      <c r="B8" s="753"/>
      <c r="C8" s="335"/>
      <c r="D8" s="329"/>
      <c r="E8" s="689" t="s">
        <v>528</v>
      </c>
      <c r="F8" s="689" t="s">
        <v>529</v>
      </c>
      <c r="G8" s="689" t="s">
        <v>530</v>
      </c>
      <c r="H8" s="237" t="s">
        <v>531</v>
      </c>
      <c r="I8" s="595" t="s">
        <v>528</v>
      </c>
      <c r="J8" s="689" t="s">
        <v>529</v>
      </c>
      <c r="K8" s="690" t="s">
        <v>530</v>
      </c>
      <c r="L8" s="690" t="s">
        <v>531</v>
      </c>
    </row>
    <row r="9" spans="1:12" ht="12.75" customHeight="1">
      <c r="A9" s="775"/>
      <c r="B9" s="775"/>
      <c r="C9" s="336"/>
      <c r="D9" s="337"/>
      <c r="E9" s="691"/>
      <c r="F9" s="691"/>
      <c r="G9" s="691"/>
      <c r="H9" s="868"/>
      <c r="I9" s="691"/>
      <c r="J9" s="691"/>
      <c r="K9" s="692" t="s">
        <v>507</v>
      </c>
      <c r="L9" s="692" t="s">
        <v>464</v>
      </c>
    </row>
    <row r="10" spans="1:12" ht="12.75" customHeight="1" hidden="1">
      <c r="A10" s="775"/>
      <c r="B10" s="775"/>
      <c r="C10" s="336"/>
      <c r="D10" s="337"/>
      <c r="E10" s="691"/>
      <c r="F10" s="691"/>
      <c r="G10" s="691"/>
      <c r="H10" s="238"/>
      <c r="I10" s="691"/>
      <c r="J10" s="691"/>
      <c r="K10" s="692" t="s">
        <v>532</v>
      </c>
      <c r="L10" s="692" t="s">
        <v>465</v>
      </c>
    </row>
    <row r="11" spans="1:12" ht="12.75" customHeight="1">
      <c r="A11" s="774" t="s">
        <v>447</v>
      </c>
      <c r="B11" s="697" t="s">
        <v>325</v>
      </c>
      <c r="C11" s="432" t="s">
        <v>546</v>
      </c>
      <c r="D11" s="422" t="s">
        <v>710</v>
      </c>
      <c r="E11" s="431">
        <v>1859</v>
      </c>
      <c r="F11" s="423">
        <v>2032</v>
      </c>
      <c r="G11" s="423">
        <v>2060</v>
      </c>
      <c r="H11" s="862">
        <v>2106</v>
      </c>
      <c r="I11" s="431">
        <v>1961</v>
      </c>
      <c r="J11" s="423">
        <v>2149</v>
      </c>
      <c r="K11" s="326">
        <v>2187</v>
      </c>
      <c r="L11" s="326">
        <v>2212</v>
      </c>
    </row>
    <row r="12" spans="1:12" ht="12.75" customHeight="1">
      <c r="A12" s="755" t="s">
        <v>527</v>
      </c>
      <c r="B12" s="755" t="s">
        <v>527</v>
      </c>
      <c r="C12" s="433" t="s">
        <v>342</v>
      </c>
      <c r="D12" s="424" t="s">
        <v>343</v>
      </c>
      <c r="E12" s="434">
        <v>4.30</v>
      </c>
      <c r="F12" s="756">
        <v>4.5999999999999996</v>
      </c>
      <c r="G12" s="756">
        <v>6.30</v>
      </c>
      <c r="H12" s="869">
        <v>5.40</v>
      </c>
      <c r="I12" s="434">
        <v>5.50</v>
      </c>
      <c r="J12" s="756">
        <v>5.80</v>
      </c>
      <c r="K12" s="757">
        <v>6.20</v>
      </c>
      <c r="L12" s="757">
        <v>5</v>
      </c>
    </row>
    <row r="13" spans="1:12" ht="12.75" customHeight="1">
      <c r="A13" s="697" t="s">
        <v>699</v>
      </c>
      <c r="B13" s="697" t="s">
        <v>700</v>
      </c>
      <c r="C13" s="432" t="s">
        <v>546</v>
      </c>
      <c r="D13" s="422" t="s">
        <v>710</v>
      </c>
      <c r="E13" s="431">
        <v>905</v>
      </c>
      <c r="F13" s="423">
        <v>958</v>
      </c>
      <c r="G13" s="423">
        <v>965</v>
      </c>
      <c r="H13" s="867">
        <v>995</v>
      </c>
      <c r="I13" s="431">
        <v>956</v>
      </c>
      <c r="J13" s="423">
        <v>1022</v>
      </c>
      <c r="K13" s="326">
        <v>1031</v>
      </c>
      <c r="L13" s="326">
        <v>1055</v>
      </c>
    </row>
    <row r="14" spans="1:12" ht="12.75" customHeight="1">
      <c r="A14" s="755" t="s">
        <v>527</v>
      </c>
      <c r="B14" s="755" t="s">
        <v>527</v>
      </c>
      <c r="C14" s="433" t="s">
        <v>342</v>
      </c>
      <c r="D14" s="424" t="s">
        <v>343</v>
      </c>
      <c r="E14" s="434">
        <v>5.20</v>
      </c>
      <c r="F14" s="756">
        <v>4.5999999999999996</v>
      </c>
      <c r="G14" s="756">
        <v>6.20</v>
      </c>
      <c r="H14" s="869">
        <v>6.40</v>
      </c>
      <c r="I14" s="434">
        <v>5.70</v>
      </c>
      <c r="J14" s="756">
        <v>6.60</v>
      </c>
      <c r="K14" s="757">
        <v>6.80</v>
      </c>
      <c r="L14" s="757">
        <v>6</v>
      </c>
    </row>
    <row r="15" spans="1:12" ht="12.75" customHeight="1">
      <c r="A15" s="701" t="s">
        <v>667</v>
      </c>
      <c r="B15" s="701" t="s">
        <v>668</v>
      </c>
      <c r="C15" s="435" t="s">
        <v>546</v>
      </c>
      <c r="D15" s="425" t="s">
        <v>710</v>
      </c>
      <c r="E15" s="436">
        <v>363</v>
      </c>
      <c r="F15" s="758">
        <v>385</v>
      </c>
      <c r="G15" s="758">
        <v>392</v>
      </c>
      <c r="H15" s="870">
        <v>470</v>
      </c>
      <c r="I15" s="436">
        <v>378</v>
      </c>
      <c r="J15" s="758">
        <v>411</v>
      </c>
      <c r="K15" s="759">
        <v>415</v>
      </c>
      <c r="L15" s="759">
        <v>498</v>
      </c>
    </row>
    <row r="16" spans="1:12" ht="12.75" customHeight="1">
      <c r="A16" s="755" t="s">
        <v>527</v>
      </c>
      <c r="B16" s="755" t="s">
        <v>527</v>
      </c>
      <c r="C16" s="433" t="s">
        <v>342</v>
      </c>
      <c r="D16" s="424" t="s">
        <v>343</v>
      </c>
      <c r="E16" s="434">
        <v>6.30</v>
      </c>
      <c r="F16" s="756">
        <v>7.30</v>
      </c>
      <c r="G16" s="756">
        <v>8.3000000000000007</v>
      </c>
      <c r="H16" s="869">
        <v>7.20</v>
      </c>
      <c r="I16" s="434">
        <v>4.0999999999999996</v>
      </c>
      <c r="J16" s="756">
        <v>6.50</v>
      </c>
      <c r="K16" s="757">
        <v>6</v>
      </c>
      <c r="L16" s="757">
        <v>6</v>
      </c>
    </row>
    <row r="17" spans="1:12" ht="12.75" customHeight="1">
      <c r="A17" s="697" t="s">
        <v>446</v>
      </c>
      <c r="B17" s="697" t="s">
        <v>449</v>
      </c>
      <c r="C17" s="432" t="s">
        <v>546</v>
      </c>
      <c r="D17" s="422" t="s">
        <v>710</v>
      </c>
      <c r="E17" s="431">
        <v>433</v>
      </c>
      <c r="F17" s="423">
        <v>540</v>
      </c>
      <c r="G17" s="423">
        <v>609</v>
      </c>
      <c r="H17" s="867">
        <v>538</v>
      </c>
      <c r="I17" s="431">
        <v>460</v>
      </c>
      <c r="J17" s="423">
        <v>582</v>
      </c>
      <c r="K17" s="326">
        <v>645</v>
      </c>
      <c r="L17" s="326">
        <v>559</v>
      </c>
    </row>
    <row r="18" spans="1:12" ht="12.75" customHeight="1">
      <c r="A18" s="755" t="s">
        <v>527</v>
      </c>
      <c r="B18" s="755" t="s">
        <v>527</v>
      </c>
      <c r="C18" s="433" t="s">
        <v>342</v>
      </c>
      <c r="D18" s="424" t="s">
        <v>343</v>
      </c>
      <c r="E18" s="434">
        <v>-8.60</v>
      </c>
      <c r="F18" s="756">
        <v>-3.50</v>
      </c>
      <c r="G18" s="756">
        <v>0.60</v>
      </c>
      <c r="H18" s="869">
        <v>2.90</v>
      </c>
      <c r="I18" s="434">
        <v>6.40</v>
      </c>
      <c r="J18" s="756">
        <v>7.80</v>
      </c>
      <c r="K18" s="757">
        <v>5.90</v>
      </c>
      <c r="L18" s="757">
        <v>3.90</v>
      </c>
    </row>
    <row r="19" spans="1:12" ht="12.75" customHeight="1">
      <c r="A19" s="760" t="s">
        <v>669</v>
      </c>
      <c r="B19" s="763" t="s">
        <v>333</v>
      </c>
      <c r="C19" s="435" t="s">
        <v>546</v>
      </c>
      <c r="D19" s="425" t="s">
        <v>710</v>
      </c>
      <c r="E19" s="437">
        <v>454</v>
      </c>
      <c r="F19" s="761">
        <v>528</v>
      </c>
      <c r="G19" s="761">
        <v>553</v>
      </c>
      <c r="H19" s="871">
        <v>599</v>
      </c>
      <c r="I19" s="437">
        <v>465</v>
      </c>
      <c r="J19" s="761">
        <v>544</v>
      </c>
      <c r="K19" s="762">
        <v>567</v>
      </c>
      <c r="L19" s="762">
        <v>620</v>
      </c>
    </row>
    <row r="20" spans="1:12" ht="12.75" customHeight="1">
      <c r="A20" s="777" t="s">
        <v>527</v>
      </c>
      <c r="B20" s="777" t="s">
        <v>527</v>
      </c>
      <c r="C20" s="433" t="s">
        <v>342</v>
      </c>
      <c r="D20" s="424" t="s">
        <v>343</v>
      </c>
      <c r="E20" s="434">
        <v>-0.30</v>
      </c>
      <c r="F20" s="756">
        <v>0.20</v>
      </c>
      <c r="G20" s="756">
        <v>1.70</v>
      </c>
      <c r="H20" s="869">
        <v>-2.40</v>
      </c>
      <c r="I20" s="434">
        <v>2.60</v>
      </c>
      <c r="J20" s="756">
        <v>3.10</v>
      </c>
      <c r="K20" s="757">
        <v>2.50</v>
      </c>
      <c r="L20" s="757">
        <v>3.50</v>
      </c>
    </row>
    <row r="21" spans="1:12" ht="12.75" customHeight="1">
      <c r="A21" s="763" t="s">
        <v>670</v>
      </c>
      <c r="B21" s="763" t="s">
        <v>671</v>
      </c>
      <c r="C21" s="435" t="s">
        <v>546</v>
      </c>
      <c r="D21" s="425" t="s">
        <v>710</v>
      </c>
      <c r="E21" s="437">
        <v>-21</v>
      </c>
      <c r="F21" s="761">
        <v>12</v>
      </c>
      <c r="G21" s="761">
        <v>55</v>
      </c>
      <c r="H21" s="871">
        <v>-61</v>
      </c>
      <c r="I21" s="437">
        <v>-5</v>
      </c>
      <c r="J21" s="761">
        <v>38</v>
      </c>
      <c r="K21" s="762">
        <v>78</v>
      </c>
      <c r="L21" s="762">
        <v>-61</v>
      </c>
    </row>
    <row r="22" spans="1:12" ht="12.75" customHeight="1">
      <c r="A22" s="697" t="s">
        <v>689</v>
      </c>
      <c r="B22" s="697" t="s">
        <v>705</v>
      </c>
      <c r="C22" s="432" t="s">
        <v>546</v>
      </c>
      <c r="D22" s="422" t="s">
        <v>710</v>
      </c>
      <c r="E22" s="431">
        <v>159</v>
      </c>
      <c r="F22" s="423">
        <v>148</v>
      </c>
      <c r="G22" s="423">
        <v>94</v>
      </c>
      <c r="H22" s="867">
        <v>103</v>
      </c>
      <c r="I22" s="431">
        <v>167</v>
      </c>
      <c r="J22" s="423">
        <v>135</v>
      </c>
      <c r="K22" s="326">
        <v>96</v>
      </c>
      <c r="L22" s="326">
        <v>100</v>
      </c>
    </row>
    <row r="23" spans="1:12" ht="12.75" customHeight="1">
      <c r="A23" s="763" t="s">
        <v>672</v>
      </c>
      <c r="B23" s="763" t="s">
        <v>673</v>
      </c>
      <c r="C23" s="435" t="s">
        <v>546</v>
      </c>
      <c r="D23" s="425" t="s">
        <v>710</v>
      </c>
      <c r="E23" s="437">
        <v>1351</v>
      </c>
      <c r="F23" s="761">
        <v>1402</v>
      </c>
      <c r="G23" s="761">
        <v>1358</v>
      </c>
      <c r="H23" s="871">
        <v>1438</v>
      </c>
      <c r="I23" s="437">
        <v>1444</v>
      </c>
      <c r="J23" s="761">
        <v>1450</v>
      </c>
      <c r="K23" s="762">
        <v>1387</v>
      </c>
      <c r="L23" s="762">
        <v>1467</v>
      </c>
    </row>
    <row r="24" spans="1:12" ht="12.75" customHeight="1">
      <c r="A24" s="777" t="s">
        <v>527</v>
      </c>
      <c r="B24" s="777" t="s">
        <v>527</v>
      </c>
      <c r="C24" s="433" t="s">
        <v>342</v>
      </c>
      <c r="D24" s="424" t="s">
        <v>343</v>
      </c>
      <c r="E24" s="434">
        <v>0.90</v>
      </c>
      <c r="F24" s="756">
        <v>5.90</v>
      </c>
      <c r="G24" s="756">
        <v>11.60</v>
      </c>
      <c r="H24" s="869">
        <v>5.70</v>
      </c>
      <c r="I24" s="434">
        <v>6.80</v>
      </c>
      <c r="J24" s="756">
        <v>3.50</v>
      </c>
      <c r="K24" s="757">
        <v>2.2000000000000002</v>
      </c>
      <c r="L24" s="757">
        <v>2</v>
      </c>
    </row>
    <row r="25" spans="1:12" ht="12.75" customHeight="1">
      <c r="A25" s="763" t="s">
        <v>674</v>
      </c>
      <c r="B25" s="763" t="s">
        <v>675</v>
      </c>
      <c r="C25" s="435" t="s">
        <v>546</v>
      </c>
      <c r="D25" s="425" t="s">
        <v>710</v>
      </c>
      <c r="E25" s="437">
        <v>1192</v>
      </c>
      <c r="F25" s="761">
        <v>1254</v>
      </c>
      <c r="G25" s="761">
        <v>1264</v>
      </c>
      <c r="H25" s="871">
        <v>1335</v>
      </c>
      <c r="I25" s="437">
        <v>1277</v>
      </c>
      <c r="J25" s="761">
        <v>1315</v>
      </c>
      <c r="K25" s="762">
        <v>1292</v>
      </c>
      <c r="L25" s="762">
        <v>1367</v>
      </c>
    </row>
    <row r="26" spans="1:12" ht="12.75" customHeight="1" thickBot="1">
      <c r="A26" s="438" t="s">
        <v>527</v>
      </c>
      <c r="B26" s="438" t="s">
        <v>527</v>
      </c>
      <c r="C26" s="439" t="s">
        <v>342</v>
      </c>
      <c r="D26" s="440" t="s">
        <v>343</v>
      </c>
      <c r="E26" s="441">
        <v>-3.20</v>
      </c>
      <c r="F26" s="442">
        <v>3</v>
      </c>
      <c r="G26" s="442">
        <v>9.40</v>
      </c>
      <c r="H26" s="872">
        <v>6.10</v>
      </c>
      <c r="I26" s="441">
        <v>7.10</v>
      </c>
      <c r="J26" s="442">
        <v>4.9000000000000004</v>
      </c>
      <c r="K26" s="338">
        <v>2.2000000000000002</v>
      </c>
      <c r="L26" s="338">
        <v>2.40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8"/>
      <c r="E38" s="119"/>
      <c r="F38" s="119"/>
      <c r="G38" s="119"/>
      <c r="H38" s="119"/>
      <c r="I38" s="119"/>
      <c r="J38" s="119"/>
      <c r="K38" s="119"/>
      <c r="L38" s="119"/>
    </row>
    <row r="39" spans="1:12" ht="12.75" customHeight="1" hidden="1">
      <c r="A39" s="118"/>
      <c r="B39" s="118"/>
      <c r="C39" s="84"/>
      <c r="D39" s="139"/>
      <c r="E39" s="119"/>
      <c r="F39" s="119"/>
      <c r="G39" s="119"/>
      <c r="H39" s="119"/>
      <c r="I39" s="119"/>
      <c r="J39" s="119"/>
      <c r="K39" s="119"/>
      <c r="L39" s="119"/>
    </row>
    <row r="40" spans="1:12" ht="12.75" customHeight="1" hidden="1">
      <c r="A40" s="118"/>
      <c r="B40" s="118"/>
      <c r="C40" s="84"/>
      <c r="D40" s="139"/>
      <c r="E40" s="119"/>
      <c r="F40" s="119"/>
      <c r="G40" s="119"/>
      <c r="H40" s="119"/>
      <c r="I40" s="119"/>
      <c r="J40" s="119"/>
      <c r="K40" s="119"/>
      <c r="L40" s="119"/>
    </row>
    <row r="41" spans="1:12" ht="12.75" customHeight="1" hidden="1">
      <c r="A41" s="118"/>
      <c r="B41" s="118"/>
      <c r="C41" s="84"/>
      <c r="D41" s="139"/>
      <c r="E41" s="119"/>
      <c r="F41" s="119"/>
      <c r="G41" s="119"/>
      <c r="H41" s="119"/>
      <c r="I41" s="119"/>
      <c r="J41" s="119"/>
      <c r="K41" s="119"/>
      <c r="L41" s="119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8"/>
      <c r="E50" s="121"/>
      <c r="F50" s="121"/>
      <c r="G50" s="121"/>
      <c r="H50" s="121"/>
      <c r="I50" s="121"/>
      <c r="J50" s="121"/>
      <c r="K50" s="121"/>
      <c r="L50" s="121"/>
    </row>
    <row r="51" spans="1:12" ht="12.75" customHeight="1" hidden="1">
      <c r="A51" s="86"/>
      <c r="B51" s="86"/>
      <c r="C51" s="83"/>
      <c r="D51" s="138"/>
      <c r="E51" s="121"/>
      <c r="F51" s="121"/>
      <c r="G51" s="121"/>
      <c r="H51" s="121"/>
      <c r="I51" s="121"/>
      <c r="J51" s="121"/>
      <c r="K51" s="121"/>
      <c r="L51" s="121"/>
    </row>
    <row r="52" spans="1:12" ht="12.75" customHeight="1" hidden="1">
      <c r="A52" s="86"/>
      <c r="B52" s="86"/>
      <c r="C52" s="83"/>
      <c r="D52" s="138"/>
      <c r="E52" s="121"/>
      <c r="F52" s="121"/>
      <c r="G52" s="121"/>
      <c r="H52" s="121"/>
      <c r="I52" s="121"/>
      <c r="J52" s="121"/>
      <c r="K52" s="121"/>
      <c r="L52" s="121"/>
    </row>
    <row r="53" spans="1:12" ht="12.75" customHeight="1" hidden="1">
      <c r="A53" s="86"/>
      <c r="B53" s="86"/>
      <c r="C53" s="83"/>
      <c r="D53" s="138"/>
      <c r="E53" s="121"/>
      <c r="F53" s="121"/>
      <c r="G53" s="121"/>
      <c r="H53" s="121"/>
      <c r="I53" s="121"/>
      <c r="J53" s="121"/>
      <c r="K53" s="121"/>
      <c r="L53" s="121"/>
    </row>
    <row r="54" spans="1:12" ht="12.75" customHeight="1" hidden="1">
      <c r="A54" s="92"/>
      <c r="B54" s="92"/>
      <c r="C54" s="132"/>
      <c r="D54" s="140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8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8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100</v>
      </c>
      <c r="E3"/>
      <c r="F3"/>
      <c r="G3"/>
      <c r="H3"/>
    </row>
    <row r="4" spans="1:2" ht="12.75" customHeight="1">
      <c r="A4" s="61" t="s">
        <v>170</v>
      </c>
      <c r="B4" s="61" t="s">
        <v>178</v>
      </c>
    </row>
    <row r="5" spans="1:5" ht="12.75" customHeight="1">
      <c r="A5" s="126"/>
      <c r="B5" s="63"/>
      <c r="E5" s="159"/>
    </row>
    <row r="6" spans="1:14" ht="1.5" customHeight="1" thickBot="1">
      <c r="A6" s="239"/>
      <c r="B6" s="240"/>
      <c r="C6" s="239"/>
      <c r="D6" s="239"/>
      <c r="E6" s="242"/>
      <c r="F6" s="239"/>
      <c r="G6" s="239"/>
      <c r="H6" s="239"/>
      <c r="I6" s="239"/>
      <c r="J6" s="239"/>
      <c r="K6" s="239"/>
      <c r="L6" s="239"/>
      <c r="M6" s="239"/>
      <c r="N6" s="239"/>
    </row>
    <row r="7" spans="1:14" ht="12.75" customHeight="1">
      <c r="A7" s="277"/>
      <c r="B7" s="277"/>
      <c r="C7" s="301"/>
      <c r="D7" s="301"/>
      <c r="E7" s="339" t="s">
        <v>438</v>
      </c>
      <c r="F7" s="339" t="s">
        <v>439</v>
      </c>
      <c r="G7" s="339" t="s">
        <v>440</v>
      </c>
      <c r="H7" s="339" t="s">
        <v>441</v>
      </c>
      <c r="I7" s="339" t="s">
        <v>442</v>
      </c>
      <c r="J7" s="339" t="s">
        <v>443</v>
      </c>
      <c r="K7" s="340" t="s">
        <v>444</v>
      </c>
      <c r="L7" s="340" t="s">
        <v>660</v>
      </c>
      <c r="M7" s="340" t="s">
        <v>661</v>
      </c>
      <c r="N7" s="340" t="s">
        <v>901</v>
      </c>
    </row>
    <row r="8" spans="1:14" ht="12.75" customHeight="1">
      <c r="A8" s="731"/>
      <c r="B8" s="731"/>
      <c r="C8" s="341"/>
      <c r="D8" s="341"/>
      <c r="E8" s="781"/>
      <c r="F8" s="781"/>
      <c r="G8" s="713"/>
      <c r="H8" s="713"/>
      <c r="I8" s="713"/>
      <c r="J8" s="713"/>
      <c r="K8" s="715" t="s">
        <v>464</v>
      </c>
      <c r="L8" s="715" t="s">
        <v>464</v>
      </c>
      <c r="M8" s="715" t="s">
        <v>597</v>
      </c>
      <c r="N8" s="715" t="s">
        <v>597</v>
      </c>
    </row>
    <row r="9" spans="1:14" ht="12.75" customHeight="1" hidden="1">
      <c r="A9" s="731"/>
      <c r="B9" s="731"/>
      <c r="C9" s="341"/>
      <c r="D9" s="341"/>
      <c r="E9" s="781"/>
      <c r="F9" s="781"/>
      <c r="G9" s="713"/>
      <c r="H9" s="713"/>
      <c r="I9" s="713"/>
      <c r="J9" s="713"/>
      <c r="K9" s="715" t="s">
        <v>465</v>
      </c>
      <c r="L9" s="715" t="s">
        <v>465</v>
      </c>
      <c r="M9" s="715" t="s">
        <v>598</v>
      </c>
      <c r="N9" s="715" t="s">
        <v>598</v>
      </c>
    </row>
    <row r="10" spans="1:14" ht="12.75" customHeight="1">
      <c r="A10" s="917" t="s">
        <v>711</v>
      </c>
      <c r="B10" s="383" t="s">
        <v>712</v>
      </c>
      <c r="C10" s="412" t="s">
        <v>546</v>
      </c>
      <c r="D10" s="412" t="s">
        <v>321</v>
      </c>
      <c r="E10" s="419">
        <v>5889</v>
      </c>
      <c r="F10" s="419">
        <v>5828</v>
      </c>
      <c r="G10" s="419">
        <v>6308</v>
      </c>
      <c r="H10" s="419">
        <v>7050</v>
      </c>
      <c r="I10" s="419">
        <v>7660</v>
      </c>
      <c r="J10" s="419">
        <v>8057</v>
      </c>
      <c r="K10" s="322">
        <v>8510</v>
      </c>
      <c r="L10" s="322">
        <v>8940</v>
      </c>
      <c r="M10" s="322">
        <v>9379</v>
      </c>
      <c r="N10" s="322">
        <v>9826</v>
      </c>
    </row>
    <row r="11" spans="1:14" ht="12.75" customHeight="1">
      <c r="A11" s="782" t="s">
        <v>527</v>
      </c>
      <c r="B11" s="782" t="s">
        <v>527</v>
      </c>
      <c r="C11" s="411" t="s">
        <v>342</v>
      </c>
      <c r="D11" s="411" t="s">
        <v>343</v>
      </c>
      <c r="E11" s="678">
        <v>7.50</v>
      </c>
      <c r="F11" s="678">
        <v>-1</v>
      </c>
      <c r="G11" s="678">
        <v>8.1999999999999993</v>
      </c>
      <c r="H11" s="678">
        <v>11.80</v>
      </c>
      <c r="I11" s="678">
        <v>8.60</v>
      </c>
      <c r="J11" s="678">
        <v>5.20</v>
      </c>
      <c r="K11" s="679">
        <v>5.60</v>
      </c>
      <c r="L11" s="679">
        <v>5.0999999999999996</v>
      </c>
      <c r="M11" s="679">
        <v>4.9000000000000004</v>
      </c>
      <c r="N11" s="679">
        <v>4.80</v>
      </c>
    </row>
    <row r="12" spans="1:14" ht="12.75" customHeight="1">
      <c r="A12" s="383" t="s">
        <v>451</v>
      </c>
      <c r="B12" s="383" t="s">
        <v>713</v>
      </c>
      <c r="C12" s="412" t="s">
        <v>546</v>
      </c>
      <c r="D12" s="412" t="s">
        <v>321</v>
      </c>
      <c r="E12" s="419">
        <v>534</v>
      </c>
      <c r="F12" s="419">
        <v>449</v>
      </c>
      <c r="G12" s="419">
        <v>478</v>
      </c>
      <c r="H12" s="419">
        <v>592</v>
      </c>
      <c r="I12" s="419">
        <v>579</v>
      </c>
      <c r="J12" s="419">
        <v>678</v>
      </c>
      <c r="K12" s="322">
        <v>687</v>
      </c>
      <c r="L12" s="322">
        <v>724</v>
      </c>
      <c r="M12" s="322">
        <v>745</v>
      </c>
      <c r="N12" s="322">
        <v>771</v>
      </c>
    </row>
    <row r="13" spans="1:14" ht="12.75" customHeight="1">
      <c r="A13" s="716" t="s">
        <v>527</v>
      </c>
      <c r="B13" s="716" t="s">
        <v>527</v>
      </c>
      <c r="C13" s="411" t="s">
        <v>351</v>
      </c>
      <c r="D13" s="411" t="s">
        <v>352</v>
      </c>
      <c r="E13" s="678">
        <v>9.10</v>
      </c>
      <c r="F13" s="783">
        <v>7.70</v>
      </c>
      <c r="G13" s="783">
        <v>7.60</v>
      </c>
      <c r="H13" s="783">
        <v>8.40</v>
      </c>
      <c r="I13" s="783">
        <v>7.60</v>
      </c>
      <c r="J13" s="783">
        <v>8.40</v>
      </c>
      <c r="K13" s="784">
        <v>8.10</v>
      </c>
      <c r="L13" s="784">
        <v>8.10</v>
      </c>
      <c r="M13" s="784">
        <v>7.90</v>
      </c>
      <c r="N13" s="784">
        <v>7.80</v>
      </c>
    </row>
    <row r="14" spans="1:14" ht="12.75" customHeight="1">
      <c r="A14" s="782" t="s">
        <v>527</v>
      </c>
      <c r="B14" s="782" t="s">
        <v>527</v>
      </c>
      <c r="C14" s="411" t="s">
        <v>342</v>
      </c>
      <c r="D14" s="411" t="s">
        <v>343</v>
      </c>
      <c r="E14" s="678">
        <v>6</v>
      </c>
      <c r="F14" s="678">
        <v>-16</v>
      </c>
      <c r="G14" s="678">
        <v>6.50</v>
      </c>
      <c r="H14" s="678">
        <v>23.80</v>
      </c>
      <c r="I14" s="678">
        <v>-2.10</v>
      </c>
      <c r="J14" s="678">
        <v>17</v>
      </c>
      <c r="K14" s="679">
        <v>1.40</v>
      </c>
      <c r="L14" s="679">
        <v>5.30</v>
      </c>
      <c r="M14" s="679">
        <v>2.90</v>
      </c>
      <c r="N14" s="679">
        <v>3.60</v>
      </c>
    </row>
    <row r="15" spans="1:14" ht="12.75" customHeight="1">
      <c r="A15" s="785" t="s">
        <v>714</v>
      </c>
      <c r="B15" s="785" t="s">
        <v>715</v>
      </c>
      <c r="C15" s="410" t="s">
        <v>546</v>
      </c>
      <c r="D15" s="410" t="s">
        <v>321</v>
      </c>
      <c r="E15" s="735">
        <v>696</v>
      </c>
      <c r="F15" s="735">
        <v>660</v>
      </c>
      <c r="G15" s="735">
        <v>716</v>
      </c>
      <c r="H15" s="735">
        <v>780</v>
      </c>
      <c r="I15" s="735">
        <v>817</v>
      </c>
      <c r="J15" s="735">
        <v>868</v>
      </c>
      <c r="K15" s="736" t="s">
        <v>543</v>
      </c>
      <c r="L15" s="736" t="s">
        <v>543</v>
      </c>
      <c r="M15" s="736" t="s">
        <v>543</v>
      </c>
      <c r="N15" s="736" t="s">
        <v>543</v>
      </c>
    </row>
    <row r="16" spans="1:14" ht="12.75" customHeight="1">
      <c r="A16" s="786" t="s">
        <v>527</v>
      </c>
      <c r="B16" s="786" t="s">
        <v>527</v>
      </c>
      <c r="C16" s="411" t="s">
        <v>342</v>
      </c>
      <c r="D16" s="411" t="s">
        <v>343</v>
      </c>
      <c r="E16" s="678">
        <v>6.20</v>
      </c>
      <c r="F16" s="678">
        <v>-5.30</v>
      </c>
      <c r="G16" s="678">
        <v>8.50</v>
      </c>
      <c r="H16" s="678">
        <v>9</v>
      </c>
      <c r="I16" s="678">
        <v>4.70</v>
      </c>
      <c r="J16" s="678">
        <v>6.20</v>
      </c>
      <c r="K16" s="679" t="s">
        <v>543</v>
      </c>
      <c r="L16" s="679" t="s">
        <v>543</v>
      </c>
      <c r="M16" s="679" t="s">
        <v>543</v>
      </c>
      <c r="N16" s="679" t="s">
        <v>543</v>
      </c>
    </row>
    <row r="17" spans="1:14" ht="12.75" customHeight="1">
      <c r="A17" s="785" t="s">
        <v>716</v>
      </c>
      <c r="B17" s="785" t="s">
        <v>717</v>
      </c>
      <c r="C17" s="410" t="s">
        <v>546</v>
      </c>
      <c r="D17" s="410" t="s">
        <v>321</v>
      </c>
      <c r="E17" s="735">
        <v>162</v>
      </c>
      <c r="F17" s="735">
        <v>211</v>
      </c>
      <c r="G17" s="735">
        <v>238</v>
      </c>
      <c r="H17" s="735">
        <v>189</v>
      </c>
      <c r="I17" s="735">
        <v>238</v>
      </c>
      <c r="J17" s="735">
        <v>190</v>
      </c>
      <c r="K17" s="736" t="s">
        <v>543</v>
      </c>
      <c r="L17" s="736" t="s">
        <v>543</v>
      </c>
      <c r="M17" s="736" t="s">
        <v>543</v>
      </c>
      <c r="N17" s="736" t="s">
        <v>543</v>
      </c>
    </row>
    <row r="18" spans="1:14" ht="12.75" customHeight="1">
      <c r="A18" s="782" t="s">
        <v>527</v>
      </c>
      <c r="B18" s="782" t="s">
        <v>527</v>
      </c>
      <c r="C18" s="411" t="s">
        <v>342</v>
      </c>
      <c r="D18" s="411" t="s">
        <v>343</v>
      </c>
      <c r="E18" s="678">
        <v>6.70</v>
      </c>
      <c r="F18" s="678">
        <v>30.30</v>
      </c>
      <c r="G18" s="678">
        <v>12.60</v>
      </c>
      <c r="H18" s="678">
        <v>-20.50</v>
      </c>
      <c r="I18" s="678">
        <v>25.80</v>
      </c>
      <c r="J18" s="678">
        <v>-20.10</v>
      </c>
      <c r="K18" s="679" t="s">
        <v>543</v>
      </c>
      <c r="L18" s="679" t="s">
        <v>543</v>
      </c>
      <c r="M18" s="679" t="s">
        <v>543</v>
      </c>
      <c r="N18" s="679" t="s">
        <v>543</v>
      </c>
    </row>
    <row r="19" spans="1:14" ht="12.75" customHeight="1">
      <c r="A19" s="383" t="s">
        <v>450</v>
      </c>
      <c r="B19" s="383" t="s">
        <v>452</v>
      </c>
      <c r="C19" s="412" t="s">
        <v>546</v>
      </c>
      <c r="D19" s="412" t="s">
        <v>321</v>
      </c>
      <c r="E19" s="419">
        <v>2580</v>
      </c>
      <c r="F19" s="419">
        <v>2624</v>
      </c>
      <c r="G19" s="419">
        <v>2813</v>
      </c>
      <c r="H19" s="419">
        <v>3031</v>
      </c>
      <c r="I19" s="419">
        <v>3287</v>
      </c>
      <c r="J19" s="419">
        <v>3509</v>
      </c>
      <c r="K19" s="322">
        <v>3756</v>
      </c>
      <c r="L19" s="322">
        <v>3978</v>
      </c>
      <c r="M19" s="322">
        <v>4178</v>
      </c>
      <c r="N19" s="322">
        <v>4376</v>
      </c>
    </row>
    <row r="20" spans="1:14" ht="12.75" customHeight="1">
      <c r="A20" s="787" t="s">
        <v>718</v>
      </c>
      <c r="B20" s="788" t="s">
        <v>719</v>
      </c>
      <c r="C20" s="411" t="s">
        <v>351</v>
      </c>
      <c r="D20" s="411" t="s">
        <v>352</v>
      </c>
      <c r="E20" s="783">
        <v>43.80</v>
      </c>
      <c r="F20" s="783">
        <v>45</v>
      </c>
      <c r="G20" s="783">
        <v>44.60</v>
      </c>
      <c r="H20" s="783">
        <v>43</v>
      </c>
      <c r="I20" s="783">
        <v>42.90</v>
      </c>
      <c r="J20" s="783">
        <v>43.50</v>
      </c>
      <c r="K20" s="784">
        <v>44.10</v>
      </c>
      <c r="L20" s="784">
        <v>44.50</v>
      </c>
      <c r="M20" s="784">
        <v>44.50</v>
      </c>
      <c r="N20" s="784">
        <v>44.50</v>
      </c>
    </row>
    <row r="21" spans="1:14" ht="12.75" customHeight="1">
      <c r="A21" s="607" t="s">
        <v>527</v>
      </c>
      <c r="B21" s="716" t="s">
        <v>527</v>
      </c>
      <c r="C21" s="411" t="s">
        <v>342</v>
      </c>
      <c r="D21" s="411" t="s">
        <v>343</v>
      </c>
      <c r="E21" s="678">
        <v>7.80</v>
      </c>
      <c r="F21" s="678">
        <v>1.70</v>
      </c>
      <c r="G21" s="678">
        <v>7.20</v>
      </c>
      <c r="H21" s="678">
        <v>7.70</v>
      </c>
      <c r="I21" s="678">
        <v>8.40</v>
      </c>
      <c r="J21" s="678">
        <v>6.80</v>
      </c>
      <c r="K21" s="679">
        <v>7</v>
      </c>
      <c r="L21" s="679">
        <v>5.90</v>
      </c>
      <c r="M21" s="679">
        <v>5</v>
      </c>
      <c r="N21" s="679">
        <v>4.70</v>
      </c>
    </row>
    <row r="22" spans="1:14" ht="12.75" customHeight="1">
      <c r="A22" s="785" t="s">
        <v>720</v>
      </c>
      <c r="B22" s="785" t="s">
        <v>721</v>
      </c>
      <c r="C22" s="410" t="s">
        <v>546</v>
      </c>
      <c r="D22" s="410" t="s">
        <v>321</v>
      </c>
      <c r="E22" s="735">
        <v>1980</v>
      </c>
      <c r="F22" s="735">
        <v>1988</v>
      </c>
      <c r="G22" s="735">
        <v>2132</v>
      </c>
      <c r="H22" s="735">
        <v>2326</v>
      </c>
      <c r="I22" s="735">
        <v>2531</v>
      </c>
      <c r="J22" s="735">
        <v>2702</v>
      </c>
      <c r="K22" s="736">
        <v>2894</v>
      </c>
      <c r="L22" s="736">
        <v>3064</v>
      </c>
      <c r="M22" s="736">
        <v>3218</v>
      </c>
      <c r="N22" s="736">
        <v>3370</v>
      </c>
    </row>
    <row r="23" spans="1:14" ht="12.75" customHeight="1">
      <c r="A23" s="789" t="s">
        <v>527</v>
      </c>
      <c r="B23" s="786" t="s">
        <v>527</v>
      </c>
      <c r="C23" s="411" t="s">
        <v>342</v>
      </c>
      <c r="D23" s="411" t="s">
        <v>343</v>
      </c>
      <c r="E23" s="678">
        <v>7.90</v>
      </c>
      <c r="F23" s="678">
        <v>0.40</v>
      </c>
      <c r="G23" s="678">
        <v>7.20</v>
      </c>
      <c r="H23" s="678">
        <v>9.10</v>
      </c>
      <c r="I23" s="678">
        <v>8.8000000000000007</v>
      </c>
      <c r="J23" s="678">
        <v>6.80</v>
      </c>
      <c r="K23" s="679">
        <v>7.10</v>
      </c>
      <c r="L23" s="679">
        <v>5.90</v>
      </c>
      <c r="M23" s="679">
        <v>5</v>
      </c>
      <c r="N23" s="679">
        <v>4.70</v>
      </c>
    </row>
    <row r="24" spans="1:14" ht="12.75" customHeight="1">
      <c r="A24" s="785" t="s">
        <v>722</v>
      </c>
      <c r="B24" s="785" t="s">
        <v>723</v>
      </c>
      <c r="C24" s="410" t="s">
        <v>546</v>
      </c>
      <c r="D24" s="410" t="s">
        <v>321</v>
      </c>
      <c r="E24" s="735">
        <v>599</v>
      </c>
      <c r="F24" s="735">
        <v>636</v>
      </c>
      <c r="G24" s="735">
        <v>682</v>
      </c>
      <c r="H24" s="735">
        <v>706</v>
      </c>
      <c r="I24" s="735">
        <v>756</v>
      </c>
      <c r="J24" s="735">
        <v>806</v>
      </c>
      <c r="K24" s="736">
        <v>862</v>
      </c>
      <c r="L24" s="736">
        <v>915</v>
      </c>
      <c r="M24" s="736">
        <v>961</v>
      </c>
      <c r="N24" s="736">
        <v>1006</v>
      </c>
    </row>
    <row r="25" spans="1:14" ht="12.75" customHeight="1">
      <c r="A25" s="632" t="s">
        <v>724</v>
      </c>
      <c r="B25" s="786" t="s">
        <v>527</v>
      </c>
      <c r="C25" s="411" t="s">
        <v>342</v>
      </c>
      <c r="D25" s="411" t="s">
        <v>343</v>
      </c>
      <c r="E25" s="678">
        <v>7.60</v>
      </c>
      <c r="F25" s="678">
        <v>6.20</v>
      </c>
      <c r="G25" s="678">
        <v>7.10</v>
      </c>
      <c r="H25" s="678">
        <v>3.50</v>
      </c>
      <c r="I25" s="678">
        <v>7.10</v>
      </c>
      <c r="J25" s="678">
        <v>6.70</v>
      </c>
      <c r="K25" s="679">
        <v>6.90</v>
      </c>
      <c r="L25" s="679">
        <v>6.10</v>
      </c>
      <c r="M25" s="679">
        <v>5</v>
      </c>
      <c r="N25" s="679">
        <v>4.70</v>
      </c>
    </row>
    <row r="26" spans="1:14" ht="12.75" customHeight="1">
      <c r="A26" s="383" t="s">
        <v>725</v>
      </c>
      <c r="B26" s="383" t="s">
        <v>453</v>
      </c>
      <c r="C26" s="412" t="s">
        <v>546</v>
      </c>
      <c r="D26" s="412" t="s">
        <v>321</v>
      </c>
      <c r="E26" s="419">
        <v>2775</v>
      </c>
      <c r="F26" s="419">
        <v>2756</v>
      </c>
      <c r="G26" s="419">
        <v>3016</v>
      </c>
      <c r="H26" s="419">
        <v>3427</v>
      </c>
      <c r="I26" s="419">
        <v>3794</v>
      </c>
      <c r="J26" s="419">
        <v>3871</v>
      </c>
      <c r="K26" s="322">
        <v>4067</v>
      </c>
      <c r="L26" s="322">
        <v>4238</v>
      </c>
      <c r="M26" s="322">
        <v>4456</v>
      </c>
      <c r="N26" s="322">
        <v>4678</v>
      </c>
    </row>
    <row r="27" spans="1:14" ht="12.75" customHeight="1">
      <c r="A27" s="789" t="s">
        <v>726</v>
      </c>
      <c r="B27" s="789" t="s">
        <v>727</v>
      </c>
      <c r="C27" s="411" t="s">
        <v>351</v>
      </c>
      <c r="D27" s="411" t="s">
        <v>352</v>
      </c>
      <c r="E27" s="783">
        <v>47.10</v>
      </c>
      <c r="F27" s="783">
        <v>47.30</v>
      </c>
      <c r="G27" s="783">
        <v>47.80</v>
      </c>
      <c r="H27" s="783">
        <v>48.60</v>
      </c>
      <c r="I27" s="783">
        <v>49.50</v>
      </c>
      <c r="J27" s="783">
        <v>48</v>
      </c>
      <c r="K27" s="784">
        <v>47.80</v>
      </c>
      <c r="L27" s="784">
        <v>47.40</v>
      </c>
      <c r="M27" s="784">
        <v>47.50</v>
      </c>
      <c r="N27" s="784">
        <v>47.60</v>
      </c>
    </row>
    <row r="28" spans="1:14" ht="12.75" customHeight="1">
      <c r="A28" s="782" t="s">
        <v>527</v>
      </c>
      <c r="B28" s="782" t="s">
        <v>527</v>
      </c>
      <c r="C28" s="411" t="s">
        <v>342</v>
      </c>
      <c r="D28" s="411" t="s">
        <v>343</v>
      </c>
      <c r="E28" s="678">
        <v>7.60</v>
      </c>
      <c r="F28" s="678">
        <v>-0.70</v>
      </c>
      <c r="G28" s="678">
        <v>9.50</v>
      </c>
      <c r="H28" s="678">
        <v>13.60</v>
      </c>
      <c r="I28" s="678">
        <v>10.70</v>
      </c>
      <c r="J28" s="678">
        <v>2</v>
      </c>
      <c r="K28" s="679">
        <v>5.0999999999999996</v>
      </c>
      <c r="L28" s="679">
        <v>4.20</v>
      </c>
      <c r="M28" s="679">
        <v>5.0999999999999996</v>
      </c>
      <c r="N28" s="679">
        <v>5</v>
      </c>
    </row>
    <row r="29" spans="1:14" ht="12.75" customHeight="1">
      <c r="A29" s="785" t="s">
        <v>728</v>
      </c>
      <c r="B29" s="785" t="s">
        <v>729</v>
      </c>
      <c r="C29" s="410" t="s">
        <v>546</v>
      </c>
      <c r="D29" s="410" t="s">
        <v>321</v>
      </c>
      <c r="E29" s="735">
        <v>1201</v>
      </c>
      <c r="F29" s="735">
        <v>1294</v>
      </c>
      <c r="G29" s="735">
        <v>1413</v>
      </c>
      <c r="H29" s="735">
        <v>1577</v>
      </c>
      <c r="I29" s="735">
        <v>1684</v>
      </c>
      <c r="J29" s="735">
        <v>1786</v>
      </c>
      <c r="K29" s="736">
        <v>1902</v>
      </c>
      <c r="L29" s="736">
        <v>2033</v>
      </c>
      <c r="M29" s="736">
        <v>2127</v>
      </c>
      <c r="N29" s="736">
        <v>2203</v>
      </c>
    </row>
    <row r="30" spans="1:14" ht="12.75" customHeight="1">
      <c r="A30" s="786" t="s">
        <v>527</v>
      </c>
      <c r="B30" s="786" t="s">
        <v>527</v>
      </c>
      <c r="C30" s="411" t="s">
        <v>342</v>
      </c>
      <c r="D30" s="411" t="s">
        <v>343</v>
      </c>
      <c r="E30" s="678">
        <v>7.50</v>
      </c>
      <c r="F30" s="678">
        <v>7.70</v>
      </c>
      <c r="G30" s="678">
        <v>9.1999999999999993</v>
      </c>
      <c r="H30" s="678">
        <v>11.60</v>
      </c>
      <c r="I30" s="678">
        <v>6.80</v>
      </c>
      <c r="J30" s="678">
        <v>6.10</v>
      </c>
      <c r="K30" s="679">
        <v>6.50</v>
      </c>
      <c r="L30" s="679">
        <v>6.90</v>
      </c>
      <c r="M30" s="679">
        <v>4.5999999999999996</v>
      </c>
      <c r="N30" s="679">
        <v>3.60</v>
      </c>
    </row>
    <row r="31" spans="1:14" ht="12.75" customHeight="1">
      <c r="A31" s="785" t="s">
        <v>730</v>
      </c>
      <c r="B31" s="785" t="s">
        <v>731</v>
      </c>
      <c r="C31" s="410" t="s">
        <v>546</v>
      </c>
      <c r="D31" s="410" t="s">
        <v>321</v>
      </c>
      <c r="E31" s="735">
        <v>1574</v>
      </c>
      <c r="F31" s="735">
        <v>1462</v>
      </c>
      <c r="G31" s="735">
        <v>1604</v>
      </c>
      <c r="H31" s="735">
        <v>1850</v>
      </c>
      <c r="I31" s="735">
        <v>2109</v>
      </c>
      <c r="J31" s="735">
        <v>2084</v>
      </c>
      <c r="K31" s="736">
        <v>2165</v>
      </c>
      <c r="L31" s="736">
        <v>2205</v>
      </c>
      <c r="M31" s="736">
        <v>2330</v>
      </c>
      <c r="N31" s="736">
        <v>2475</v>
      </c>
    </row>
    <row r="32" spans="1:14" ht="12.75" customHeight="1" thickBot="1">
      <c r="A32" s="443" t="s">
        <v>527</v>
      </c>
      <c r="B32" s="443" t="s">
        <v>527</v>
      </c>
      <c r="C32" s="415" t="s">
        <v>342</v>
      </c>
      <c r="D32" s="415" t="s">
        <v>343</v>
      </c>
      <c r="E32" s="369">
        <v>7.70</v>
      </c>
      <c r="F32" s="369">
        <v>-7.10</v>
      </c>
      <c r="G32" s="369">
        <v>9.6999999999999993</v>
      </c>
      <c r="H32" s="369">
        <v>15.40</v>
      </c>
      <c r="I32" s="369">
        <v>14</v>
      </c>
      <c r="J32" s="369">
        <v>-1.20</v>
      </c>
      <c r="K32" s="320">
        <v>3.90</v>
      </c>
      <c r="L32" s="320">
        <v>1.90</v>
      </c>
      <c r="M32" s="320">
        <v>5.60</v>
      </c>
      <c r="N32" s="320">
        <v>6.20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2" ht="12.75" customHeight="1" hidden="1">
      <c r="A42" s="160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6"/>
      <c r="J1" s="106"/>
      <c r="K1" s="106"/>
      <c r="L1" s="106"/>
    </row>
    <row r="2" spans="1:12" ht="12.75" customHeight="1">
      <c r="A2" s="68"/>
      <c r="B2" s="68"/>
      <c r="E2" s="106"/>
      <c r="F2" s="106"/>
      <c r="G2" s="106"/>
      <c r="H2" s="106"/>
      <c r="I2" s="106"/>
      <c r="J2" s="106"/>
      <c r="K2" s="106"/>
      <c r="L2" s="106"/>
    </row>
    <row r="3" spans="1:12" ht="12.75" customHeight="1">
      <c r="A3" s="21" t="s">
        <v>82</v>
      </c>
      <c r="B3" s="21" t="s">
        <v>101</v>
      </c>
      <c r="E3"/>
      <c r="F3"/>
      <c r="G3"/>
      <c r="H3"/>
      <c r="I3" s="106"/>
      <c r="J3" s="106"/>
      <c r="K3" s="106"/>
      <c r="L3" s="106"/>
    </row>
    <row r="4" spans="1:12" ht="12.75" customHeight="1">
      <c r="A4" s="61" t="s">
        <v>170</v>
      </c>
      <c r="B4" s="61" t="s">
        <v>178</v>
      </c>
      <c r="E4" s="106"/>
      <c r="F4" s="106"/>
      <c r="G4" s="106"/>
      <c r="H4" s="106"/>
      <c r="I4" s="106"/>
      <c r="J4" s="106"/>
      <c r="K4" s="106"/>
      <c r="L4" s="106"/>
    </row>
    <row r="5" spans="1:7" ht="12.75" customHeight="1">
      <c r="A5" s="126"/>
      <c r="G5" s="158"/>
    </row>
    <row r="6" spans="1:12" ht="1.5" customHeight="1" thickBot="1">
      <c r="A6" s="241"/>
      <c r="B6" s="241"/>
      <c r="C6" s="241"/>
      <c r="D6" s="241"/>
      <c r="E6" s="241"/>
      <c r="F6" s="241"/>
      <c r="G6" s="243"/>
      <c r="H6" s="241"/>
      <c r="I6" s="241"/>
      <c r="J6" s="241"/>
      <c r="K6" s="241"/>
      <c r="L6" s="241"/>
    </row>
    <row r="7" spans="1:12" ht="12.75" customHeight="1">
      <c r="A7" s="277"/>
      <c r="B7" s="277"/>
      <c r="C7" s="342"/>
      <c r="D7" s="342"/>
      <c r="E7" s="343">
        <v>2024</v>
      </c>
      <c r="F7" s="343"/>
      <c r="G7" s="343"/>
      <c r="H7" s="873"/>
      <c r="I7" s="343">
        <v>2025</v>
      </c>
      <c r="J7" s="343"/>
      <c r="K7" s="344"/>
      <c r="L7" s="344"/>
    </row>
    <row r="8" spans="1:12" ht="12.75" customHeight="1">
      <c r="A8" s="712"/>
      <c r="B8" s="712"/>
      <c r="C8" s="345"/>
      <c r="D8" s="345"/>
      <c r="E8" s="724" t="s">
        <v>528</v>
      </c>
      <c r="F8" s="724" t="s">
        <v>529</v>
      </c>
      <c r="G8" s="724" t="s">
        <v>530</v>
      </c>
      <c r="H8" s="556" t="s">
        <v>531</v>
      </c>
      <c r="I8" s="724" t="s">
        <v>528</v>
      </c>
      <c r="J8" s="724" t="s">
        <v>529</v>
      </c>
      <c r="K8" s="725" t="s">
        <v>530</v>
      </c>
      <c r="L8" s="725" t="s">
        <v>531</v>
      </c>
    </row>
    <row r="9" spans="1:12" ht="12.75" customHeight="1">
      <c r="A9" s="731"/>
      <c r="B9" s="731"/>
      <c r="C9" s="341"/>
      <c r="D9" s="341"/>
      <c r="E9" s="713"/>
      <c r="F9" s="713"/>
      <c r="G9" s="713"/>
      <c r="H9" s="874"/>
      <c r="I9" s="713"/>
      <c r="J9" s="713"/>
      <c r="K9" s="715" t="s">
        <v>507</v>
      </c>
      <c r="L9" s="715" t="s">
        <v>464</v>
      </c>
    </row>
    <row r="10" spans="1:12" ht="12.75" customHeight="1" hidden="1">
      <c r="A10" s="731"/>
      <c r="B10" s="731"/>
      <c r="C10" s="341"/>
      <c r="D10" s="341"/>
      <c r="E10" s="713"/>
      <c r="F10" s="713"/>
      <c r="G10" s="713"/>
      <c r="H10" s="874"/>
      <c r="I10" s="713"/>
      <c r="J10" s="713"/>
      <c r="K10" s="715" t="s">
        <v>532</v>
      </c>
      <c r="L10" s="715" t="s">
        <v>465</v>
      </c>
    </row>
    <row r="11" spans="1:12" ht="12.75" customHeight="1">
      <c r="A11" s="917" t="s">
        <v>711</v>
      </c>
      <c r="B11" s="383" t="s">
        <v>712</v>
      </c>
      <c r="C11" s="412" t="s">
        <v>546</v>
      </c>
      <c r="D11" s="412" t="s">
        <v>321</v>
      </c>
      <c r="E11" s="419">
        <v>1859</v>
      </c>
      <c r="F11" s="419">
        <v>2032</v>
      </c>
      <c r="G11" s="419">
        <v>2060</v>
      </c>
      <c r="H11" s="904">
        <v>2106</v>
      </c>
      <c r="I11" s="419">
        <v>1961</v>
      </c>
      <c r="J11" s="419">
        <v>2149</v>
      </c>
      <c r="K11" s="322">
        <v>2187</v>
      </c>
      <c r="L11" s="322">
        <v>2212</v>
      </c>
    </row>
    <row r="12" spans="1:12" ht="12.75" customHeight="1">
      <c r="A12" s="716" t="s">
        <v>527</v>
      </c>
      <c r="B12" s="716" t="s">
        <v>527</v>
      </c>
      <c r="C12" s="411" t="s">
        <v>342</v>
      </c>
      <c r="D12" s="411" t="s">
        <v>343</v>
      </c>
      <c r="E12" s="678">
        <v>4.30</v>
      </c>
      <c r="F12" s="678">
        <v>4.5999999999999996</v>
      </c>
      <c r="G12" s="678">
        <v>6.30</v>
      </c>
      <c r="H12" s="875">
        <v>5.40</v>
      </c>
      <c r="I12" s="678">
        <v>5.50</v>
      </c>
      <c r="J12" s="678">
        <v>5.80</v>
      </c>
      <c r="K12" s="679">
        <v>6.20</v>
      </c>
      <c r="L12" s="679">
        <v>5</v>
      </c>
    </row>
    <row r="13" spans="1:12" ht="12.75" customHeight="1">
      <c r="A13" s="383" t="s">
        <v>451</v>
      </c>
      <c r="B13" s="383" t="s">
        <v>713</v>
      </c>
      <c r="C13" s="412" t="s">
        <v>546</v>
      </c>
      <c r="D13" s="412" t="s">
        <v>321</v>
      </c>
      <c r="E13" s="421">
        <v>138</v>
      </c>
      <c r="F13" s="421">
        <v>172</v>
      </c>
      <c r="G13" s="421">
        <v>184</v>
      </c>
      <c r="H13" s="905">
        <v>184</v>
      </c>
      <c r="I13" s="421">
        <v>140</v>
      </c>
      <c r="J13" s="421">
        <v>180</v>
      </c>
      <c r="K13" s="319">
        <v>185</v>
      </c>
      <c r="L13" s="319">
        <v>182</v>
      </c>
    </row>
    <row r="14" spans="1:12" ht="12.75" customHeight="1">
      <c r="A14" s="782" t="s">
        <v>527</v>
      </c>
      <c r="B14" s="782" t="s">
        <v>527</v>
      </c>
      <c r="C14" s="411" t="s">
        <v>342</v>
      </c>
      <c r="D14" s="411" t="s">
        <v>343</v>
      </c>
      <c r="E14" s="678">
        <v>24.40</v>
      </c>
      <c r="F14" s="678">
        <v>9.1999999999999993</v>
      </c>
      <c r="G14" s="678">
        <v>13.70</v>
      </c>
      <c r="H14" s="875">
        <v>23.10</v>
      </c>
      <c r="I14" s="678">
        <v>1.40</v>
      </c>
      <c r="J14" s="678">
        <v>4.5999999999999996</v>
      </c>
      <c r="K14" s="679">
        <v>0.70</v>
      </c>
      <c r="L14" s="679">
        <v>-0.80</v>
      </c>
    </row>
    <row r="15" spans="1:12" ht="12.75" customHeight="1">
      <c r="A15" s="383" t="s">
        <v>450</v>
      </c>
      <c r="B15" s="383" t="s">
        <v>452</v>
      </c>
      <c r="C15" s="412" t="s">
        <v>546</v>
      </c>
      <c r="D15" s="412" t="s">
        <v>321</v>
      </c>
      <c r="E15" s="421">
        <v>841</v>
      </c>
      <c r="F15" s="421">
        <v>873</v>
      </c>
      <c r="G15" s="421">
        <v>864</v>
      </c>
      <c r="H15" s="905">
        <v>930</v>
      </c>
      <c r="I15" s="421">
        <v>897</v>
      </c>
      <c r="J15" s="421">
        <v>943</v>
      </c>
      <c r="K15" s="319">
        <v>923</v>
      </c>
      <c r="L15" s="319">
        <v>993</v>
      </c>
    </row>
    <row r="16" spans="1:12" ht="12.75" customHeight="1">
      <c r="A16" s="787" t="s">
        <v>718</v>
      </c>
      <c r="B16" s="788" t="s">
        <v>719</v>
      </c>
      <c r="C16" s="411" t="s">
        <v>342</v>
      </c>
      <c r="D16" s="411" t="s">
        <v>343</v>
      </c>
      <c r="E16" s="678">
        <v>6.90</v>
      </c>
      <c r="F16" s="678">
        <v>6.50</v>
      </c>
      <c r="G16" s="678">
        <v>7.10</v>
      </c>
      <c r="H16" s="875">
        <v>6.60</v>
      </c>
      <c r="I16" s="678">
        <v>6.70</v>
      </c>
      <c r="J16" s="678">
        <v>8</v>
      </c>
      <c r="K16" s="679">
        <v>6.80</v>
      </c>
      <c r="L16" s="679">
        <v>6.70</v>
      </c>
    </row>
    <row r="17" spans="1:12" ht="12.75" customHeight="1">
      <c r="A17" s="785" t="s">
        <v>720</v>
      </c>
      <c r="B17" s="785" t="s">
        <v>721</v>
      </c>
      <c r="C17" s="410" t="s">
        <v>546</v>
      </c>
      <c r="D17" s="410" t="s">
        <v>321</v>
      </c>
      <c r="E17" s="791">
        <v>646</v>
      </c>
      <c r="F17" s="791">
        <v>672</v>
      </c>
      <c r="G17" s="791">
        <v>665</v>
      </c>
      <c r="H17" s="906">
        <v>719</v>
      </c>
      <c r="I17" s="791">
        <v>691</v>
      </c>
      <c r="J17" s="791">
        <v>728</v>
      </c>
      <c r="K17" s="792">
        <v>710</v>
      </c>
      <c r="L17" s="792">
        <v>765</v>
      </c>
    </row>
    <row r="18" spans="1:12" ht="12.75" customHeight="1">
      <c r="A18" s="789" t="s">
        <v>527</v>
      </c>
      <c r="B18" s="786" t="s">
        <v>527</v>
      </c>
      <c r="C18" s="411" t="s">
        <v>342</v>
      </c>
      <c r="D18" s="411" t="s">
        <v>343</v>
      </c>
      <c r="E18" s="678">
        <v>6.90</v>
      </c>
      <c r="F18" s="678">
        <v>6.70</v>
      </c>
      <c r="G18" s="678">
        <v>6.90</v>
      </c>
      <c r="H18" s="875">
        <v>6.60</v>
      </c>
      <c r="I18" s="678">
        <v>6.90</v>
      </c>
      <c r="J18" s="678">
        <v>8.3000000000000007</v>
      </c>
      <c r="K18" s="679">
        <v>6.80</v>
      </c>
      <c r="L18" s="679">
        <v>6.40</v>
      </c>
    </row>
    <row r="19" spans="1:12" ht="12.75" customHeight="1">
      <c r="A19" s="785" t="s">
        <v>722</v>
      </c>
      <c r="B19" s="785" t="s">
        <v>723</v>
      </c>
      <c r="C19" s="410" t="s">
        <v>546</v>
      </c>
      <c r="D19" s="410" t="s">
        <v>321</v>
      </c>
      <c r="E19" s="791">
        <v>195</v>
      </c>
      <c r="F19" s="791">
        <v>201</v>
      </c>
      <c r="G19" s="791">
        <v>199</v>
      </c>
      <c r="H19" s="906">
        <v>212</v>
      </c>
      <c r="I19" s="791">
        <v>206</v>
      </c>
      <c r="J19" s="791">
        <v>215</v>
      </c>
      <c r="K19" s="792">
        <v>212</v>
      </c>
      <c r="L19" s="792">
        <v>228</v>
      </c>
    </row>
    <row r="20" spans="1:12" ht="12.75" customHeight="1">
      <c r="A20" s="632" t="s">
        <v>724</v>
      </c>
      <c r="B20" s="786" t="s">
        <v>527</v>
      </c>
      <c r="C20" s="411" t="s">
        <v>342</v>
      </c>
      <c r="D20" s="411" t="s">
        <v>343</v>
      </c>
      <c r="E20" s="793">
        <v>6.90</v>
      </c>
      <c r="F20" s="793">
        <v>6.10</v>
      </c>
      <c r="G20" s="793">
        <v>7.70</v>
      </c>
      <c r="H20" s="907">
        <v>6.40</v>
      </c>
      <c r="I20" s="793">
        <v>5.70</v>
      </c>
      <c r="J20" s="793">
        <v>7.10</v>
      </c>
      <c r="K20" s="794">
        <v>6.70</v>
      </c>
      <c r="L20" s="794">
        <v>7.80</v>
      </c>
    </row>
    <row r="21" spans="1:12" ht="12.75" customHeight="1">
      <c r="A21" s="383" t="s">
        <v>725</v>
      </c>
      <c r="B21" s="383" t="s">
        <v>453</v>
      </c>
      <c r="C21" s="412" t="s">
        <v>546</v>
      </c>
      <c r="D21" s="412" t="s">
        <v>321</v>
      </c>
      <c r="E21" s="421">
        <v>881</v>
      </c>
      <c r="F21" s="421">
        <v>986</v>
      </c>
      <c r="G21" s="421">
        <v>1012</v>
      </c>
      <c r="H21" s="905">
        <v>992</v>
      </c>
      <c r="I21" s="421">
        <v>925</v>
      </c>
      <c r="J21" s="421">
        <v>1026</v>
      </c>
      <c r="K21" s="319">
        <v>1079</v>
      </c>
      <c r="L21" s="319">
        <v>1037</v>
      </c>
    </row>
    <row r="22" spans="1:12" ht="12.75" customHeight="1" thickBot="1">
      <c r="A22" s="627" t="s">
        <v>726</v>
      </c>
      <c r="B22" s="627" t="s">
        <v>727</v>
      </c>
      <c r="C22" s="444" t="s">
        <v>342</v>
      </c>
      <c r="D22" s="444" t="s">
        <v>343</v>
      </c>
      <c r="E22" s="445">
        <v>-0.50</v>
      </c>
      <c r="F22" s="445">
        <v>2.2999999999999998</v>
      </c>
      <c r="G22" s="445">
        <v>4.50</v>
      </c>
      <c r="H22" s="908">
        <v>1.60</v>
      </c>
      <c r="I22" s="445">
        <v>5</v>
      </c>
      <c r="J22" s="445">
        <v>4</v>
      </c>
      <c r="K22" s="346">
        <v>6.70</v>
      </c>
      <c r="L22" s="346">
        <v>4.50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3" customFormat="1" ht="12.75" customHeight="1" hidden="1">
      <c r="A34" s="84"/>
      <c r="B34" s="84"/>
      <c r="C34" s="115"/>
      <c r="D34" s="115"/>
      <c r="E34" s="115"/>
      <c r="F34" s="115"/>
      <c r="G34" s="115"/>
      <c r="H34" s="115"/>
      <c r="I34" s="115"/>
      <c r="J34" s="115"/>
      <c r="K34" s="115"/>
      <c r="L34" s="83"/>
      <c r="M34" s="83"/>
      <c r="N34" s="83"/>
      <c r="O34" s="83"/>
    </row>
    <row r="35" spans="1:15" ht="12.75" customHeight="1" hidden="1">
      <c r="A35" s="118"/>
      <c r="B35" s="118"/>
      <c r="C35" s="86"/>
      <c r="D35" s="86"/>
      <c r="E35" s="86"/>
      <c r="F35" s="86"/>
      <c r="G35" s="86"/>
      <c r="H35" s="86"/>
      <c r="I35" s="86"/>
      <c r="J35" s="86"/>
      <c r="K35" s="119"/>
      <c r="L35" s="86"/>
      <c r="M35" s="86"/>
      <c r="N35" s="86"/>
      <c r="O35" s="86"/>
    </row>
    <row r="36" spans="1:15" ht="12.75" customHeight="1" hidden="1">
      <c r="A36" s="86"/>
      <c r="B36" s="86"/>
      <c r="C36" s="121"/>
      <c r="D36" s="121"/>
      <c r="E36" s="121"/>
      <c r="F36" s="121"/>
      <c r="G36" s="121"/>
      <c r="H36" s="121"/>
      <c r="I36" s="121"/>
      <c r="J36" s="121"/>
      <c r="K36" s="157"/>
      <c r="L36" s="86"/>
      <c r="M36" s="86"/>
      <c r="N36" s="86"/>
      <c r="O36" s="86"/>
    </row>
    <row r="37" spans="1:15" ht="12.75" customHeight="1" hidden="1">
      <c r="A37" s="86"/>
      <c r="B37" s="86"/>
      <c r="C37" s="121"/>
      <c r="D37" s="121"/>
      <c r="E37" s="121"/>
      <c r="F37" s="121"/>
      <c r="G37" s="121"/>
      <c r="H37" s="121"/>
      <c r="I37" s="121"/>
      <c r="J37" s="121"/>
      <c r="K37" s="121"/>
      <c r="L37" s="86"/>
      <c r="M37" s="86"/>
      <c r="N37" s="86"/>
      <c r="O37" s="86"/>
    </row>
    <row r="38" spans="1:15" ht="12.75" customHeight="1" hidden="1">
      <c r="A38" s="86"/>
      <c r="B38" s="86"/>
      <c r="C38" s="121"/>
      <c r="D38" s="121"/>
      <c r="E38" s="121"/>
      <c r="F38" s="121"/>
      <c r="G38" s="121"/>
      <c r="H38" s="121"/>
      <c r="I38" s="121"/>
      <c r="J38" s="121"/>
      <c r="K38" s="121"/>
      <c r="L38" s="86"/>
      <c r="M38" s="86"/>
      <c r="N38" s="86"/>
      <c r="O38" s="86"/>
    </row>
    <row r="39" spans="1:15" ht="12.75" customHeight="1" hidden="1">
      <c r="A39" s="86"/>
      <c r="B39" s="86"/>
      <c r="C39" s="121"/>
      <c r="D39" s="121"/>
      <c r="E39" s="121"/>
      <c r="F39" s="121"/>
      <c r="G39" s="121"/>
      <c r="H39" s="121"/>
      <c r="I39" s="121"/>
      <c r="J39" s="121"/>
      <c r="K39" s="121"/>
      <c r="L39" s="86"/>
      <c r="M39" s="86"/>
      <c r="N39" s="86"/>
      <c r="O39" s="86"/>
    </row>
    <row r="40" spans="1:15" ht="12.75" customHeight="1" hidden="1">
      <c r="A40" s="86"/>
      <c r="B40" s="86"/>
      <c r="C40" s="121"/>
      <c r="D40" s="121"/>
      <c r="E40" s="121"/>
      <c r="F40" s="121"/>
      <c r="G40" s="121"/>
      <c r="H40" s="121"/>
      <c r="I40" s="121"/>
      <c r="J40" s="121"/>
      <c r="K40" s="121"/>
      <c r="L40" s="86"/>
      <c r="M40" s="86"/>
      <c r="N40" s="86"/>
      <c r="O40" s="86"/>
    </row>
    <row r="41" spans="1:15" ht="12.75" customHeight="1" hidden="1">
      <c r="A41" s="86"/>
      <c r="B41" s="86"/>
      <c r="C41" s="121"/>
      <c r="D41" s="121"/>
      <c r="E41" s="121"/>
      <c r="F41" s="121"/>
      <c r="G41" s="121"/>
      <c r="H41" s="121"/>
      <c r="I41" s="121"/>
      <c r="J41" s="121"/>
      <c r="K41" s="121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85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176</v>
      </c>
    </row>
    <row r="18" spans="1:73" ht="13.5" customHeight="1">
      <c r="A18" s="175"/>
      <c r="B18" s="177" t="s">
        <v>963</v>
      </c>
      <c r="C18" s="177">
        <v>2</v>
      </c>
      <c r="D18" s="177">
        <v>3</v>
      </c>
      <c r="E18" s="177">
        <v>4</v>
      </c>
      <c r="F18" s="177">
        <v>5</v>
      </c>
      <c r="G18" s="177">
        <v>6</v>
      </c>
      <c r="H18" s="177">
        <v>7</v>
      </c>
      <c r="I18" s="177">
        <v>8</v>
      </c>
      <c r="J18" s="177">
        <v>9</v>
      </c>
      <c r="K18" s="177">
        <v>10</v>
      </c>
      <c r="L18" s="177">
        <v>11</v>
      </c>
      <c r="M18" s="177">
        <v>12</v>
      </c>
      <c r="N18" s="177" t="s">
        <v>964</v>
      </c>
      <c r="O18" s="177">
        <v>2</v>
      </c>
      <c r="P18" s="177">
        <v>3</v>
      </c>
      <c r="Q18" s="177">
        <v>4</v>
      </c>
      <c r="R18" s="177">
        <v>5</v>
      </c>
      <c r="S18" s="177">
        <v>6</v>
      </c>
      <c r="T18" s="177">
        <v>7</v>
      </c>
      <c r="U18" s="177">
        <v>8</v>
      </c>
      <c r="V18" s="177">
        <v>9</v>
      </c>
      <c r="W18" s="177">
        <v>10</v>
      </c>
      <c r="X18" s="177">
        <v>11</v>
      </c>
      <c r="Y18" s="177">
        <v>12</v>
      </c>
      <c r="Z18" s="177" t="s">
        <v>965</v>
      </c>
      <c r="AA18" s="177">
        <v>2</v>
      </c>
      <c r="AB18" s="177">
        <v>3</v>
      </c>
      <c r="AC18" s="177">
        <v>4</v>
      </c>
      <c r="AD18" s="177">
        <v>5</v>
      </c>
      <c r="AE18" s="177">
        <v>6</v>
      </c>
      <c r="AF18" s="177">
        <v>7</v>
      </c>
      <c r="AG18" s="177">
        <v>8</v>
      </c>
      <c r="AH18" s="177">
        <v>9</v>
      </c>
      <c r="AI18" s="177">
        <v>10</v>
      </c>
      <c r="AJ18" s="177">
        <v>11</v>
      </c>
      <c r="AK18" s="177">
        <v>12</v>
      </c>
      <c r="AL18" s="177" t="s">
        <v>966</v>
      </c>
      <c r="AM18" s="177">
        <v>2</v>
      </c>
      <c r="AN18" s="177">
        <v>3</v>
      </c>
      <c r="AO18" s="177">
        <v>4</v>
      </c>
      <c r="AP18" s="177">
        <v>5</v>
      </c>
      <c r="AQ18" s="177">
        <v>6</v>
      </c>
      <c r="AR18" s="177">
        <v>7</v>
      </c>
      <c r="AS18" s="177">
        <v>8</v>
      </c>
      <c r="AT18" s="177">
        <v>9</v>
      </c>
      <c r="AU18" s="177">
        <v>10</v>
      </c>
      <c r="AV18" s="177">
        <v>11</v>
      </c>
      <c r="AW18" s="177">
        <v>12</v>
      </c>
      <c r="AX18" s="177" t="s">
        <v>967</v>
      </c>
      <c r="AY18" s="177">
        <v>2</v>
      </c>
      <c r="AZ18" s="177">
        <v>3</v>
      </c>
      <c r="BA18" s="177">
        <v>4</v>
      </c>
      <c r="BB18" s="177">
        <v>5</v>
      </c>
      <c r="BC18" s="177">
        <v>6</v>
      </c>
      <c r="BD18" s="177">
        <v>7</v>
      </c>
      <c r="BE18" s="177">
        <v>8</v>
      </c>
      <c r="BF18" s="177">
        <v>9</v>
      </c>
      <c r="BG18" s="177">
        <v>10</v>
      </c>
      <c r="BH18" s="177">
        <v>11</v>
      </c>
      <c r="BI18" s="177">
        <v>12</v>
      </c>
      <c r="BJ18" s="177" t="s">
        <v>1085</v>
      </c>
      <c r="BK18" s="177">
        <v>2</v>
      </c>
      <c r="BL18" s="177">
        <v>3</v>
      </c>
      <c r="BM18" s="177">
        <v>4</v>
      </c>
      <c r="BN18" s="177">
        <v>5</v>
      </c>
      <c r="BO18" s="177">
        <v>6</v>
      </c>
      <c r="BP18" s="177">
        <v>7</v>
      </c>
      <c r="BQ18" s="177">
        <v>8</v>
      </c>
      <c r="BR18" s="177">
        <v>9</v>
      </c>
      <c r="BS18" s="177">
        <v>10</v>
      </c>
      <c r="BT18" s="177">
        <v>11</v>
      </c>
      <c r="BU18" s="177">
        <v>12</v>
      </c>
    </row>
    <row r="19" spans="1:73" ht="13.5" customHeight="1">
      <c r="A19" s="175" t="s">
        <v>1086</v>
      </c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8">
        <v>1</v>
      </c>
      <c r="M19" s="8">
        <v>1</v>
      </c>
      <c r="N19" s="8">
        <v>1</v>
      </c>
      <c r="O19" s="8">
        <v>1</v>
      </c>
      <c r="P19" s="8">
        <v>1</v>
      </c>
      <c r="Q19" s="8">
        <v>1</v>
      </c>
      <c r="R19" s="8">
        <v>1</v>
      </c>
      <c r="S19" s="8">
        <v>1</v>
      </c>
      <c r="T19" s="8">
        <v>1</v>
      </c>
      <c r="U19" s="8">
        <v>1</v>
      </c>
      <c r="V19" s="8">
        <v>1</v>
      </c>
      <c r="W19" s="8">
        <v>1</v>
      </c>
      <c r="X19" s="8">
        <v>1</v>
      </c>
      <c r="Y19" s="8">
        <v>1</v>
      </c>
      <c r="Z19" s="8">
        <v>1</v>
      </c>
      <c r="AA19" s="8">
        <v>1</v>
      </c>
      <c r="AB19" s="8">
        <v>1</v>
      </c>
      <c r="AC19" s="8">
        <v>1</v>
      </c>
      <c r="AD19" s="8">
        <v>1</v>
      </c>
      <c r="AE19" s="8">
        <v>1</v>
      </c>
      <c r="AF19" s="8">
        <v>1</v>
      </c>
      <c r="AG19" s="8">
        <v>1</v>
      </c>
      <c r="AH19" s="8">
        <v>1</v>
      </c>
      <c r="AI19" s="8">
        <v>1</v>
      </c>
      <c r="AJ19" s="8">
        <v>1</v>
      </c>
      <c r="AK19" s="8">
        <v>1</v>
      </c>
      <c r="AL19" s="8">
        <v>1</v>
      </c>
      <c r="AM19" s="8">
        <v>1</v>
      </c>
      <c r="AN19" s="8">
        <v>1</v>
      </c>
      <c r="AO19" s="8">
        <v>1</v>
      </c>
      <c r="AP19" s="8">
        <v>1</v>
      </c>
      <c r="AQ19" s="8">
        <v>1</v>
      </c>
      <c r="AR19" s="8">
        <v>1</v>
      </c>
      <c r="AS19" s="8">
        <v>1</v>
      </c>
      <c r="AT19" s="8">
        <v>1</v>
      </c>
      <c r="AU19" s="8">
        <v>1</v>
      </c>
      <c r="AV19" s="8">
        <v>1</v>
      </c>
      <c r="AW19" s="8">
        <v>1</v>
      </c>
      <c r="AX19" s="8">
        <v>1</v>
      </c>
      <c r="AY19" s="8">
        <v>1</v>
      </c>
      <c r="AZ19" s="8">
        <v>1</v>
      </c>
      <c r="BA19" s="8">
        <v>1</v>
      </c>
      <c r="BB19" s="8">
        <v>1</v>
      </c>
      <c r="BC19" s="8">
        <v>1</v>
      </c>
      <c r="BD19" s="8">
        <v>1</v>
      </c>
      <c r="BE19" s="8">
        <v>1</v>
      </c>
      <c r="BF19" s="8">
        <v>1</v>
      </c>
      <c r="BG19" s="8">
        <v>1</v>
      </c>
      <c r="BH19" s="8">
        <v>1</v>
      </c>
      <c r="BI19" s="8">
        <v>1</v>
      </c>
      <c r="BJ19" s="8">
        <v>1</v>
      </c>
      <c r="BK19" s="8">
        <v>1</v>
      </c>
      <c r="BL19" s="8">
        <v>1</v>
      </c>
      <c r="BM19" s="8">
        <v>1</v>
      </c>
      <c r="BN19" s="8">
        <v>1</v>
      </c>
      <c r="BO19" s="8">
        <v>1</v>
      </c>
      <c r="BP19" s="8">
        <v>1</v>
      </c>
      <c r="BQ19" s="8">
        <v>1</v>
      </c>
      <c r="BR19" s="8">
        <v>1</v>
      </c>
      <c r="BS19" s="8">
        <v>1</v>
      </c>
      <c r="BT19" s="8">
        <v>1</v>
      </c>
      <c r="BU19" s="8">
        <v>1</v>
      </c>
    </row>
    <row r="20" spans="1:73" ht="13.5" customHeight="1">
      <c r="A20" s="175" t="s">
        <v>1086</v>
      </c>
      <c r="B20" s="8">
        <v>3</v>
      </c>
      <c r="C20" s="8">
        <v>3</v>
      </c>
      <c r="D20" s="8">
        <v>3</v>
      </c>
      <c r="E20" s="8">
        <v>3</v>
      </c>
      <c r="F20" s="8">
        <v>3</v>
      </c>
      <c r="G20" s="8">
        <v>3</v>
      </c>
      <c r="H20" s="8">
        <v>3</v>
      </c>
      <c r="I20" s="8">
        <v>3</v>
      </c>
      <c r="J20" s="8">
        <v>3</v>
      </c>
      <c r="K20" s="8">
        <v>3</v>
      </c>
      <c r="L20" s="8">
        <v>3</v>
      </c>
      <c r="M20" s="8">
        <v>3</v>
      </c>
      <c r="N20" s="8">
        <v>3</v>
      </c>
      <c r="O20" s="8">
        <v>3</v>
      </c>
      <c r="P20" s="8">
        <v>3</v>
      </c>
      <c r="Q20" s="8">
        <v>3</v>
      </c>
      <c r="R20" s="8">
        <v>3</v>
      </c>
      <c r="S20" s="8">
        <v>3</v>
      </c>
      <c r="T20" s="8">
        <v>3</v>
      </c>
      <c r="U20" s="8">
        <v>3</v>
      </c>
      <c r="V20" s="8">
        <v>3</v>
      </c>
      <c r="W20" s="8">
        <v>3</v>
      </c>
      <c r="X20" s="8">
        <v>3</v>
      </c>
      <c r="Y20" s="8">
        <v>3</v>
      </c>
      <c r="Z20" s="8">
        <v>3</v>
      </c>
      <c r="AA20" s="8">
        <v>3</v>
      </c>
      <c r="AB20" s="8">
        <v>3</v>
      </c>
      <c r="AC20" s="8">
        <v>3</v>
      </c>
      <c r="AD20" s="8">
        <v>3</v>
      </c>
      <c r="AE20" s="8">
        <v>3</v>
      </c>
      <c r="AF20" s="8">
        <v>3</v>
      </c>
      <c r="AG20" s="8">
        <v>3</v>
      </c>
      <c r="AH20" s="8">
        <v>3</v>
      </c>
      <c r="AI20" s="8">
        <v>3</v>
      </c>
      <c r="AJ20" s="8">
        <v>3</v>
      </c>
      <c r="AK20" s="8">
        <v>3</v>
      </c>
      <c r="AL20" s="8">
        <v>3</v>
      </c>
      <c r="AM20" s="8">
        <v>3</v>
      </c>
      <c r="AN20" s="8">
        <v>3</v>
      </c>
      <c r="AO20" s="8">
        <v>3</v>
      </c>
      <c r="AP20" s="8">
        <v>3</v>
      </c>
      <c r="AQ20" s="8">
        <v>3</v>
      </c>
      <c r="AR20" s="8">
        <v>3</v>
      </c>
      <c r="AS20" s="8">
        <v>3</v>
      </c>
      <c r="AT20" s="8">
        <v>3</v>
      </c>
      <c r="AU20" s="8">
        <v>3</v>
      </c>
      <c r="AV20" s="8">
        <v>3</v>
      </c>
      <c r="AW20" s="8">
        <v>3</v>
      </c>
      <c r="AX20" s="8">
        <v>3</v>
      </c>
      <c r="AY20" s="8">
        <v>3</v>
      </c>
      <c r="AZ20" s="8">
        <v>3</v>
      </c>
      <c r="BA20" s="8">
        <v>3</v>
      </c>
      <c r="BB20" s="8">
        <v>3</v>
      </c>
      <c r="BC20" s="8">
        <v>3</v>
      </c>
      <c r="BD20" s="8">
        <v>3</v>
      </c>
      <c r="BE20" s="8">
        <v>3</v>
      </c>
      <c r="BF20" s="8">
        <v>3</v>
      </c>
      <c r="BG20" s="8">
        <v>3</v>
      </c>
      <c r="BH20" s="8">
        <v>3</v>
      </c>
      <c r="BI20" s="8">
        <v>3</v>
      </c>
      <c r="BJ20" s="8">
        <v>3</v>
      </c>
      <c r="BK20" s="8">
        <v>3</v>
      </c>
      <c r="BL20" s="8">
        <v>3</v>
      </c>
      <c r="BM20" s="8">
        <v>3</v>
      </c>
      <c r="BN20" s="8">
        <v>3</v>
      </c>
      <c r="BO20" s="8">
        <v>3</v>
      </c>
      <c r="BP20" s="8">
        <v>3</v>
      </c>
      <c r="BQ20" s="8">
        <v>3</v>
      </c>
      <c r="BR20" s="8">
        <v>3</v>
      </c>
      <c r="BS20" s="8">
        <v>3</v>
      </c>
      <c r="BT20" s="8">
        <v>3</v>
      </c>
      <c r="BU20" s="8">
        <v>3</v>
      </c>
    </row>
    <row r="21" spans="1:73" ht="13.5" customHeight="1">
      <c r="A21" s="175" t="s">
        <v>1087</v>
      </c>
      <c r="B21" s="8">
        <v>2</v>
      </c>
      <c r="C21" s="8">
        <v>2</v>
      </c>
      <c r="D21" s="8">
        <v>2</v>
      </c>
      <c r="E21" s="8">
        <v>2</v>
      </c>
      <c r="F21" s="8">
        <v>2</v>
      </c>
      <c r="G21" s="8">
        <v>2</v>
      </c>
      <c r="H21" s="8">
        <v>2</v>
      </c>
      <c r="I21" s="8">
        <v>2</v>
      </c>
      <c r="J21" s="8">
        <v>2</v>
      </c>
      <c r="K21" s="8">
        <v>2</v>
      </c>
      <c r="L21" s="8">
        <v>2</v>
      </c>
      <c r="M21" s="8">
        <v>2</v>
      </c>
      <c r="N21" s="8">
        <v>2</v>
      </c>
      <c r="O21" s="8">
        <v>2</v>
      </c>
      <c r="P21" s="8">
        <v>2</v>
      </c>
      <c r="Q21" s="8">
        <v>2</v>
      </c>
      <c r="R21" s="8">
        <v>2</v>
      </c>
      <c r="S21" s="8">
        <v>2</v>
      </c>
      <c r="T21" s="8">
        <v>2</v>
      </c>
      <c r="U21" s="8">
        <v>2</v>
      </c>
      <c r="V21" s="8">
        <v>2</v>
      </c>
      <c r="W21" s="8">
        <v>2</v>
      </c>
      <c r="X21" s="8">
        <v>2</v>
      </c>
      <c r="Y21" s="8">
        <v>2</v>
      </c>
      <c r="Z21" s="8">
        <v>2</v>
      </c>
      <c r="AA21" s="8">
        <v>2</v>
      </c>
      <c r="AB21" s="8">
        <v>2</v>
      </c>
      <c r="AC21" s="8">
        <v>2</v>
      </c>
      <c r="AD21" s="8">
        <v>2</v>
      </c>
      <c r="AE21" s="8">
        <v>2</v>
      </c>
      <c r="AF21" s="8">
        <v>2</v>
      </c>
      <c r="AG21" s="8">
        <v>2</v>
      </c>
      <c r="AH21" s="8">
        <v>2</v>
      </c>
      <c r="AI21" s="8">
        <v>2</v>
      </c>
      <c r="AJ21" s="8">
        <v>2</v>
      </c>
      <c r="AK21" s="8">
        <v>2</v>
      </c>
      <c r="AL21" s="8">
        <v>2</v>
      </c>
      <c r="AM21" s="8">
        <v>2</v>
      </c>
      <c r="AN21" s="8">
        <v>2</v>
      </c>
      <c r="AO21" s="8">
        <v>2</v>
      </c>
      <c r="AP21" s="8">
        <v>2</v>
      </c>
      <c r="AQ21" s="8">
        <v>2</v>
      </c>
      <c r="AR21" s="8">
        <v>2</v>
      </c>
      <c r="AS21" s="8">
        <v>2</v>
      </c>
      <c r="AT21" s="8">
        <v>2</v>
      </c>
      <c r="AU21" s="8">
        <v>2</v>
      </c>
      <c r="AV21" s="8">
        <v>2</v>
      </c>
      <c r="AW21" s="8">
        <v>2</v>
      </c>
      <c r="AX21" s="8">
        <v>2</v>
      </c>
      <c r="AY21" s="8">
        <v>2</v>
      </c>
      <c r="AZ21" s="8">
        <v>2</v>
      </c>
      <c r="BA21" s="8">
        <v>2</v>
      </c>
      <c r="BB21" s="8">
        <v>2</v>
      </c>
      <c r="BC21" s="8">
        <v>2</v>
      </c>
      <c r="BD21" s="8">
        <v>2</v>
      </c>
      <c r="BE21" s="8">
        <v>2</v>
      </c>
      <c r="BF21" s="8">
        <v>2</v>
      </c>
      <c r="BG21" s="8">
        <v>2</v>
      </c>
      <c r="BH21" s="8">
        <v>2</v>
      </c>
      <c r="BI21" s="8">
        <v>2</v>
      </c>
      <c r="BJ21" s="8">
        <v>2</v>
      </c>
      <c r="BK21" s="8">
        <v>2</v>
      </c>
      <c r="BL21" s="8">
        <v>2</v>
      </c>
      <c r="BM21" s="8">
        <v>2</v>
      </c>
      <c r="BN21" s="8">
        <v>2</v>
      </c>
      <c r="BO21" s="8">
        <v>2</v>
      </c>
      <c r="BP21" s="8">
        <v>2</v>
      </c>
      <c r="BQ21" s="8">
        <v>2</v>
      </c>
      <c r="BR21" s="8">
        <v>2</v>
      </c>
      <c r="BS21" s="8">
        <v>2</v>
      </c>
      <c r="BT21" s="8">
        <v>2</v>
      </c>
      <c r="BU21" s="8">
        <v>2</v>
      </c>
    </row>
    <row r="22" spans="1:73" ht="13.5" customHeight="1">
      <c r="A22" s="175" t="s">
        <v>1088</v>
      </c>
      <c r="B22" s="295">
        <v>3</v>
      </c>
      <c r="C22" s="295">
        <v>2.90</v>
      </c>
      <c r="D22" s="295">
        <v>2.80</v>
      </c>
      <c r="E22" s="295">
        <v>2.80</v>
      </c>
      <c r="F22" s="295">
        <v>2.80</v>
      </c>
      <c r="G22" s="295">
        <v>2.80</v>
      </c>
      <c r="H22" s="295">
        <v>2.80</v>
      </c>
      <c r="I22" s="295">
        <v>2.80</v>
      </c>
      <c r="J22" s="295">
        <v>3</v>
      </c>
      <c r="K22" s="295">
        <v>3.20</v>
      </c>
      <c r="L22" s="295">
        <v>3.50</v>
      </c>
      <c r="M22" s="295">
        <v>3.80</v>
      </c>
      <c r="N22" s="295">
        <v>4.50</v>
      </c>
      <c r="O22" s="295">
        <v>5.20</v>
      </c>
      <c r="P22" s="295">
        <v>6.10</v>
      </c>
      <c r="Q22" s="295">
        <v>7</v>
      </c>
      <c r="R22" s="295">
        <v>8.10</v>
      </c>
      <c r="S22" s="295">
        <v>9.40</v>
      </c>
      <c r="T22" s="295">
        <v>10.60</v>
      </c>
      <c r="U22" s="295">
        <v>11.70</v>
      </c>
      <c r="V22" s="295">
        <v>12.70</v>
      </c>
      <c r="W22" s="295">
        <v>13.50</v>
      </c>
      <c r="X22" s="295">
        <v>14.40</v>
      </c>
      <c r="Y22" s="295">
        <v>15.10</v>
      </c>
      <c r="Z22" s="295">
        <v>15.70</v>
      </c>
      <c r="AA22" s="295">
        <v>16.20</v>
      </c>
      <c r="AB22" s="295">
        <v>16.40</v>
      </c>
      <c r="AC22" s="295">
        <v>16.20</v>
      </c>
      <c r="AD22" s="295">
        <v>15.80</v>
      </c>
      <c r="AE22" s="295">
        <v>15.10</v>
      </c>
      <c r="AF22" s="295">
        <v>14.30</v>
      </c>
      <c r="AG22" s="295">
        <v>13.60</v>
      </c>
      <c r="AH22" s="295">
        <v>12.70</v>
      </c>
      <c r="AI22" s="295">
        <v>12.10</v>
      </c>
      <c r="AJ22" s="295">
        <v>11.40</v>
      </c>
      <c r="AK22" s="295">
        <v>10.70</v>
      </c>
      <c r="AL22" s="295">
        <v>9.40</v>
      </c>
      <c r="AM22" s="295">
        <v>8.1999999999999993</v>
      </c>
      <c r="AN22" s="295">
        <v>7.10</v>
      </c>
      <c r="AO22" s="295">
        <v>6.30</v>
      </c>
      <c r="AP22" s="295">
        <v>5.60</v>
      </c>
      <c r="AQ22" s="295">
        <v>4.9000000000000004</v>
      </c>
      <c r="AR22" s="295">
        <v>4.4000000000000004</v>
      </c>
      <c r="AS22" s="295">
        <v>3.90</v>
      </c>
      <c r="AT22" s="295">
        <v>3.50</v>
      </c>
      <c r="AU22" s="295">
        <v>3.10</v>
      </c>
      <c r="AV22" s="295">
        <v>2.70</v>
      </c>
      <c r="AW22" s="295">
        <v>2.40</v>
      </c>
      <c r="AX22" s="295">
        <v>2.50</v>
      </c>
      <c r="AY22" s="295">
        <v>2.50</v>
      </c>
      <c r="AZ22" s="295">
        <v>2.60</v>
      </c>
      <c r="BA22" s="295">
        <v>2.50</v>
      </c>
      <c r="BB22" s="295">
        <v>2.50</v>
      </c>
      <c r="BC22" s="295">
        <v>2.60</v>
      </c>
      <c r="BD22" s="295">
        <v>2.60</v>
      </c>
      <c r="BE22" s="295">
        <v>2.60</v>
      </c>
      <c r="BF22" s="295">
        <v>2.60</v>
      </c>
      <c r="BG22" s="295">
        <v>2.57</v>
      </c>
      <c r="BH22" s="295">
        <v>2.5099999999999998</v>
      </c>
      <c r="BI22" s="295">
        <v>2.4500000000000002</v>
      </c>
      <c r="BJ22" s="295">
        <v>2.39</v>
      </c>
      <c r="BK22" s="295">
        <v>2.35</v>
      </c>
      <c r="BL22" s="295">
        <v>2.31</v>
      </c>
      <c r="BM22" s="295">
        <v>2.35</v>
      </c>
      <c r="BN22" s="295">
        <v>2.34</v>
      </c>
      <c r="BO22" s="295">
        <v>2.29</v>
      </c>
      <c r="BP22" s="295">
        <v>2.25</v>
      </c>
      <c r="BQ22" s="295">
        <v>2.2200000000000002</v>
      </c>
      <c r="BR22" s="295">
        <v>2.23</v>
      </c>
      <c r="BS22" s="295">
        <v>2.25</v>
      </c>
      <c r="BT22" s="295">
        <v>2.2799999999999998</v>
      </c>
      <c r="BU22" s="295">
        <v>2.31</v>
      </c>
    </row>
    <row r="23" spans="1:73" ht="13.5" customHeight="1">
      <c r="A23" s="175" t="s">
        <v>1089</v>
      </c>
      <c r="B23" s="295">
        <v>2.2000000000000002</v>
      </c>
      <c r="C23" s="295">
        <v>2.10</v>
      </c>
      <c r="D23" s="295">
        <v>2.2999999999999998</v>
      </c>
      <c r="E23" s="295">
        <v>3.10</v>
      </c>
      <c r="F23" s="295">
        <v>2.90</v>
      </c>
      <c r="G23" s="295">
        <v>2.80</v>
      </c>
      <c r="H23" s="295">
        <v>3.40</v>
      </c>
      <c r="I23" s="295">
        <v>4.0999999999999996</v>
      </c>
      <c r="J23" s="295">
        <v>4.9000000000000004</v>
      </c>
      <c r="K23" s="295">
        <v>5.80</v>
      </c>
      <c r="L23" s="295">
        <v>6</v>
      </c>
      <c r="M23" s="295">
        <v>6.60</v>
      </c>
      <c r="N23" s="295">
        <v>9.90</v>
      </c>
      <c r="O23" s="295">
        <v>11.10</v>
      </c>
      <c r="P23" s="295">
        <v>12.70</v>
      </c>
      <c r="Q23" s="295">
        <v>14.20</v>
      </c>
      <c r="R23" s="295">
        <v>16</v>
      </c>
      <c r="S23" s="295">
        <v>17.20</v>
      </c>
      <c r="T23" s="295">
        <v>17.50</v>
      </c>
      <c r="U23" s="295">
        <v>17.20</v>
      </c>
      <c r="V23" s="295">
        <v>18</v>
      </c>
      <c r="W23" s="295">
        <v>15.10</v>
      </c>
      <c r="X23" s="295">
        <v>16.20</v>
      </c>
      <c r="Y23" s="295">
        <v>15.80</v>
      </c>
      <c r="Z23" s="295">
        <v>17.50</v>
      </c>
      <c r="AA23" s="295">
        <v>16.70</v>
      </c>
      <c r="AB23" s="295">
        <v>15</v>
      </c>
      <c r="AC23" s="295">
        <v>12.70</v>
      </c>
      <c r="AD23" s="295">
        <v>11.10</v>
      </c>
      <c r="AE23" s="295">
        <v>9.6999999999999993</v>
      </c>
      <c r="AF23" s="295">
        <v>8.8000000000000007</v>
      </c>
      <c r="AG23" s="295">
        <v>8.50</v>
      </c>
      <c r="AH23" s="295">
        <v>6.90</v>
      </c>
      <c r="AI23" s="295">
        <v>8.50</v>
      </c>
      <c r="AJ23" s="295">
        <v>7.30</v>
      </c>
      <c r="AK23" s="295">
        <v>6.90</v>
      </c>
      <c r="AL23" s="295">
        <v>2.2999999999999998</v>
      </c>
      <c r="AM23" s="295">
        <v>2</v>
      </c>
      <c r="AN23" s="295">
        <v>2</v>
      </c>
      <c r="AO23" s="295">
        <v>2.90</v>
      </c>
      <c r="AP23" s="295">
        <v>2.60</v>
      </c>
      <c r="AQ23" s="295">
        <v>2</v>
      </c>
      <c r="AR23" s="295">
        <v>2.2000000000000002</v>
      </c>
      <c r="AS23" s="295">
        <v>2.2000000000000002</v>
      </c>
      <c r="AT23" s="295">
        <v>2.60</v>
      </c>
      <c r="AU23" s="295">
        <v>2.80</v>
      </c>
      <c r="AV23" s="295">
        <v>2.80</v>
      </c>
      <c r="AW23" s="295">
        <v>3</v>
      </c>
      <c r="AX23" s="295">
        <v>2.80</v>
      </c>
      <c r="AY23" s="295">
        <v>2.70</v>
      </c>
      <c r="AZ23" s="295">
        <v>2.70</v>
      </c>
      <c r="BA23" s="295">
        <v>1.80</v>
      </c>
      <c r="BB23" s="295">
        <v>2.40</v>
      </c>
      <c r="BC23" s="295">
        <v>2.90</v>
      </c>
      <c r="BD23" s="295">
        <v>2.70</v>
      </c>
      <c r="BE23" s="295">
        <v>2.50</v>
      </c>
      <c r="BF23" s="295">
        <v>2.2999999999999998</v>
      </c>
      <c r="BG23" s="295">
        <v>2.25</v>
      </c>
      <c r="BH23" s="295">
        <v>2.13</v>
      </c>
      <c r="BI23" s="295">
        <v>2.2000000000000002</v>
      </c>
      <c r="BJ23" s="295">
        <v>2.11</v>
      </c>
      <c r="BK23" s="295">
        <v>2.2000000000000002</v>
      </c>
      <c r="BL23" s="295">
        <v>2.14</v>
      </c>
      <c r="BM23" s="295">
        <v>2.4500000000000002</v>
      </c>
      <c r="BN23" s="295">
        <v>2.2400000000000002</v>
      </c>
      <c r="BO23" s="295">
        <v>2.21</v>
      </c>
      <c r="BP23" s="295">
        <v>2.23</v>
      </c>
      <c r="BQ23" s="295">
        <v>2.2000000000000002</v>
      </c>
      <c r="BR23" s="295">
        <v>2.39</v>
      </c>
      <c r="BS23" s="295">
        <v>2.4500000000000002</v>
      </c>
      <c r="BT23" s="295">
        <v>2.52</v>
      </c>
      <c r="BU23" s="295">
        <v>2.56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BU18" twoDigitTextYear="1"/>
  </ignoredErrors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118</v>
      </c>
      <c r="H1" s="2" t="s">
        <v>31</v>
      </c>
    </row>
    <row r="2" ht="13.5" customHeight="1">
      <c r="A2" s="176" t="s">
        <v>172</v>
      </c>
    </row>
    <row r="3" ht="13.5" customHeight="1">
      <c r="A3" s="176" t="s">
        <v>108</v>
      </c>
    </row>
    <row r="18" spans="1:157" ht="13.5" customHeight="1">
      <c r="A18" s="175"/>
      <c r="B18" s="181" t="s">
        <v>987</v>
      </c>
      <c r="C18" s="181" t="s">
        <v>936</v>
      </c>
      <c r="D18" s="181" t="s">
        <v>937</v>
      </c>
      <c r="E18" s="181" t="s">
        <v>938</v>
      </c>
      <c r="F18" s="181" t="s">
        <v>935</v>
      </c>
      <c r="G18" s="181" t="s">
        <v>936</v>
      </c>
      <c r="H18" s="181" t="s">
        <v>937</v>
      </c>
      <c r="I18" s="181" t="s">
        <v>938</v>
      </c>
      <c r="J18" s="181" t="s">
        <v>939</v>
      </c>
      <c r="K18" s="181" t="s">
        <v>936</v>
      </c>
      <c r="L18" s="181" t="s">
        <v>937</v>
      </c>
      <c r="M18" s="181" t="s">
        <v>938</v>
      </c>
      <c r="N18" s="181" t="s">
        <v>940</v>
      </c>
      <c r="O18" s="181" t="s">
        <v>936</v>
      </c>
      <c r="P18" s="181" t="s">
        <v>937</v>
      </c>
      <c r="Q18" s="181" t="s">
        <v>938</v>
      </c>
      <c r="R18" s="181" t="s">
        <v>941</v>
      </c>
      <c r="S18" s="181" t="s">
        <v>936</v>
      </c>
      <c r="T18" s="181" t="s">
        <v>937</v>
      </c>
      <c r="U18" s="181" t="s">
        <v>938</v>
      </c>
      <c r="V18" s="181" t="s">
        <v>942</v>
      </c>
      <c r="W18" s="181" t="s">
        <v>936</v>
      </c>
      <c r="X18" s="181" t="s">
        <v>937</v>
      </c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868</v>
      </c>
      <c r="B19" s="8">
        <v>1.5273539681875452</v>
      </c>
      <c r="C19" s="8">
        <v>1.2669182091661897</v>
      </c>
      <c r="D19" s="8">
        <v>1.1053897978825791</v>
      </c>
      <c r="E19" s="8">
        <v>1.0723782157685993</v>
      </c>
      <c r="F19" s="8">
        <v>0.97706732132810703</v>
      </c>
      <c r="G19" s="8">
        <v>1.2125190051749868</v>
      </c>
      <c r="H19" s="8">
        <v>1.8981299372771099</v>
      </c>
      <c r="I19" s="8">
        <v>2.8537459374258964</v>
      </c>
      <c r="J19" s="8">
        <v>3.6518456003333322</v>
      </c>
      <c r="K19" s="8">
        <v>5.0049296385555548</v>
      </c>
      <c r="L19" s="8">
        <v>5.2263280216666645</v>
      </c>
      <c r="M19" s="8">
        <v>4.944435870933332</v>
      </c>
      <c r="N19" s="8">
        <v>4.5728309921999974</v>
      </c>
      <c r="O19" s="8">
        <v>3.4242737823333322</v>
      </c>
      <c r="P19" s="8">
        <v>2.7086374503999995</v>
      </c>
      <c r="Q19" s="8">
        <v>2.2691317538666662</v>
      </c>
      <c r="R19" s="8">
        <v>1.9145105470999997</v>
      </c>
      <c r="S19" s="8">
        <v>1.9180326496666662</v>
      </c>
      <c r="T19" s="8">
        <v>1.8267956923999993</v>
      </c>
      <c r="U19" s="8">
        <v>1.9285989573666662</v>
      </c>
      <c r="V19" s="8">
        <v>1.7145105470999995</v>
      </c>
      <c r="W19" s="8">
        <v>1.8145105470999996</v>
      </c>
      <c r="X19" s="8">
        <v>1.7566069231666661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1090</v>
      </c>
      <c r="B20" s="8">
        <v>0.25111659709915324</v>
      </c>
      <c r="C20" s="8">
        <v>0.49210791221087191</v>
      </c>
      <c r="D20" s="8">
        <v>0.89096745417692635</v>
      </c>
      <c r="E20" s="8">
        <v>0.84045254593560592</v>
      </c>
      <c r="F20" s="8">
        <v>0.75579348993768247</v>
      </c>
      <c r="G20" s="8">
        <v>0.5467122673103445</v>
      </c>
      <c r="H20" s="8">
        <v>0.95740359888949156</v>
      </c>
      <c r="I20" s="8">
        <v>1.5288486630407812</v>
      </c>
      <c r="J20" s="8">
        <v>2.6995825271000005</v>
      </c>
      <c r="K20" s="8">
        <v>3.5025543240777806</v>
      </c>
      <c r="L20" s="8">
        <v>3.9297645154333338</v>
      </c>
      <c r="M20" s="8">
        <v>3.4589077793666663</v>
      </c>
      <c r="N20" s="8">
        <v>3.5064095660000003</v>
      </c>
      <c r="O20" s="8">
        <v>2.5063382329666668</v>
      </c>
      <c r="P20" s="8">
        <v>1.7469793360000017</v>
      </c>
      <c r="Q20" s="8">
        <v>1.0411643992333341</v>
      </c>
      <c r="R20" s="8">
        <v>0.2145207257000003</v>
      </c>
      <c r="S20" s="8">
        <v>0.11733715380000054</v>
      </c>
      <c r="T20" s="8">
        <v>0.15669318226666715</v>
      </c>
      <c r="U20" s="8">
        <v>0.18068295436666693</v>
      </c>
      <c r="V20" s="8">
        <v>0.031119574100000769</v>
      </c>
      <c r="W20" s="8">
        <v>0.10403920570000047</v>
      </c>
      <c r="X20" s="8">
        <v>0.24949389063333349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 t="s">
        <v>1091</v>
      </c>
      <c r="B21" s="8">
        <v>1.40</v>
      </c>
      <c r="C21" s="8">
        <v>1.7000000000000002</v>
      </c>
      <c r="D21" s="8">
        <v>1.50</v>
      </c>
      <c r="E21" s="8">
        <v>1.1000000000000001</v>
      </c>
      <c r="F21" s="8">
        <v>0.90</v>
      </c>
      <c r="G21" s="8">
        <v>0.70</v>
      </c>
      <c r="H21" s="8">
        <v>0.80</v>
      </c>
      <c r="I21" s="8">
        <v>1.1000000000000001</v>
      </c>
      <c r="J21" s="8">
        <v>1.90</v>
      </c>
      <c r="K21" s="8">
        <v>3.20</v>
      </c>
      <c r="L21" s="8">
        <v>4.0999999999999996</v>
      </c>
      <c r="M21" s="8">
        <v>5</v>
      </c>
      <c r="N21" s="8">
        <v>4.8999999999999995</v>
      </c>
      <c r="O21" s="8">
        <v>3.20</v>
      </c>
      <c r="P21" s="8">
        <v>2</v>
      </c>
      <c r="Q21" s="8">
        <v>0.80</v>
      </c>
      <c r="R21" s="8">
        <v>-0.49999999999999994</v>
      </c>
      <c r="S21" s="8">
        <v>-0.16666666666666663</v>
      </c>
      <c r="T21" s="8">
        <v>0.13333333333333341</v>
      </c>
      <c r="U21" s="8">
        <v>0.56666666666666676</v>
      </c>
      <c r="V21" s="8">
        <v>1.40</v>
      </c>
      <c r="W21" s="8">
        <v>1.20</v>
      </c>
      <c r="X21" s="8">
        <v>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 t="s">
        <v>1092</v>
      </c>
      <c r="B22" s="8">
        <v>0.42152943471330129</v>
      </c>
      <c r="C22" s="8">
        <v>-0.35902612137706147</v>
      </c>
      <c r="D22" s="8">
        <v>-0.19635725205950538</v>
      </c>
      <c r="E22" s="8">
        <v>-0.41283076170420541</v>
      </c>
      <c r="F22" s="8">
        <v>-0.43286081126578946</v>
      </c>
      <c r="G22" s="8">
        <v>0.44076872751466833</v>
      </c>
      <c r="H22" s="8">
        <v>0.4444664638333975</v>
      </c>
      <c r="I22" s="8">
        <v>0.61740539953332152</v>
      </c>
      <c r="J22" s="8">
        <v>2.9485718725666672</v>
      </c>
      <c r="K22" s="8">
        <v>4.092516037366666</v>
      </c>
      <c r="L22" s="8">
        <v>4.3439074629000007</v>
      </c>
      <c r="M22" s="8">
        <v>2.2966563497000001</v>
      </c>
      <c r="N22" s="8">
        <v>3.4207594418000005</v>
      </c>
      <c r="O22" s="8">
        <v>1.9693879847</v>
      </c>
      <c r="P22" s="8">
        <v>1.5443832135999997</v>
      </c>
      <c r="Q22" s="8">
        <v>3.4897038468999999</v>
      </c>
      <c r="R22" s="8">
        <v>0.47096872719999999</v>
      </c>
      <c r="S22" s="8">
        <v>0.6312968632</v>
      </c>
      <c r="T22" s="8">
        <v>0.18317779199999998</v>
      </c>
      <c r="U22" s="8">
        <v>0.22405142160000002</v>
      </c>
      <c r="V22" s="8">
        <v>-0.44563012120000001</v>
      </c>
      <c r="W22" s="8">
        <v>-0.7185497528</v>
      </c>
      <c r="X22" s="8">
        <v>-0.50610081379999994</v>
      </c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 t="s">
        <v>946</v>
      </c>
      <c r="B23" s="8">
        <v>3.5999999999999996</v>
      </c>
      <c r="C23" s="8">
        <v>3.1000000000000005</v>
      </c>
      <c r="D23" s="8">
        <v>3.30</v>
      </c>
      <c r="E23" s="8">
        <v>2.5999999999999996</v>
      </c>
      <c r="F23" s="8">
        <v>2.2000000000000002</v>
      </c>
      <c r="G23" s="8">
        <v>2.8999999999999995</v>
      </c>
      <c r="H23" s="8">
        <v>4.0999999999999988</v>
      </c>
      <c r="I23" s="8">
        <v>6.10</v>
      </c>
      <c r="J23" s="8">
        <v>11.20</v>
      </c>
      <c r="K23" s="8">
        <v>15.80</v>
      </c>
      <c r="L23" s="8">
        <v>17.599999999999998</v>
      </c>
      <c r="M23" s="8">
        <v>15.70</v>
      </c>
      <c r="N23" s="8">
        <v>16.40</v>
      </c>
      <c r="O23" s="8">
        <v>11.10</v>
      </c>
      <c r="P23" s="8">
        <v>8</v>
      </c>
      <c r="Q23" s="8">
        <v>7.6000000000000014</v>
      </c>
      <c r="R23" s="8">
        <v>2.10</v>
      </c>
      <c r="S23" s="8">
        <v>2.50</v>
      </c>
      <c r="T23" s="8">
        <v>2.2999999999999998</v>
      </c>
      <c r="U23" s="8">
        <v>2.90</v>
      </c>
      <c r="V23" s="8">
        <v>2.70</v>
      </c>
      <c r="W23" s="8">
        <v>2.40</v>
      </c>
      <c r="X23" s="8">
        <v>2.4999999999999996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576"/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576"/>
      <c r="W25" s="576"/>
      <c r="X25" s="576"/>
      <c r="Y25" s="576"/>
    </row>
    <row r="26" spans="2:25" ht="13.5" customHeight="1"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  <c r="W26" s="576"/>
      <c r="X26" s="576"/>
      <c r="Y26" s="576"/>
    </row>
    <row r="27" spans="2:25" ht="13.5" customHeight="1">
      <c r="B27" s="576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  <c r="W27" s="576"/>
      <c r="X27" s="576"/>
      <c r="Y27" s="576"/>
    </row>
    <row r="28" spans="2:25" ht="13.5" customHeight="1">
      <c r="B28" s="576"/>
      <c r="C28" s="576"/>
      <c r="D28" s="576"/>
      <c r="E28" s="576"/>
      <c r="F28" s="576"/>
      <c r="G28" s="576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  <c r="W28" s="576"/>
      <c r="X28" s="576"/>
      <c r="Y28" s="576"/>
    </row>
    <row r="29" spans="2:25" ht="13.5" customHeight="1"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253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108</v>
      </c>
    </row>
    <row r="18" spans="1:157" ht="13.5" customHeight="1">
      <c r="A18" s="175"/>
      <c r="B18" s="181" t="s">
        <v>987</v>
      </c>
      <c r="C18" s="181" t="s">
        <v>936</v>
      </c>
      <c r="D18" s="181" t="s">
        <v>937</v>
      </c>
      <c r="E18" s="181" t="s">
        <v>938</v>
      </c>
      <c r="F18" s="181" t="s">
        <v>935</v>
      </c>
      <c r="G18" s="181" t="s">
        <v>936</v>
      </c>
      <c r="H18" s="181" t="s">
        <v>937</v>
      </c>
      <c r="I18" s="181" t="s">
        <v>938</v>
      </c>
      <c r="J18" s="181" t="s">
        <v>939</v>
      </c>
      <c r="K18" s="181" t="s">
        <v>936</v>
      </c>
      <c r="L18" s="181" t="s">
        <v>937</v>
      </c>
      <c r="M18" s="181" t="s">
        <v>938</v>
      </c>
      <c r="N18" s="181" t="s">
        <v>940</v>
      </c>
      <c r="O18" s="181" t="s">
        <v>936</v>
      </c>
      <c r="P18" s="181" t="s">
        <v>937</v>
      </c>
      <c r="Q18" s="181" t="s">
        <v>938</v>
      </c>
      <c r="R18" s="181" t="s">
        <v>941</v>
      </c>
      <c r="S18" s="181" t="s">
        <v>936</v>
      </c>
      <c r="T18" s="181" t="s">
        <v>937</v>
      </c>
      <c r="U18" s="181" t="s">
        <v>938</v>
      </c>
      <c r="V18" s="181" t="s">
        <v>942</v>
      </c>
      <c r="W18" s="181" t="s">
        <v>936</v>
      </c>
      <c r="X18" s="181" t="s">
        <v>937</v>
      </c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1093</v>
      </c>
      <c r="B19" s="8">
        <v>2.90</v>
      </c>
      <c r="C19" s="8">
        <v>3.30</v>
      </c>
      <c r="D19" s="8">
        <v>3.90</v>
      </c>
      <c r="E19" s="8">
        <v>4</v>
      </c>
      <c r="F19" s="8">
        <v>3.60</v>
      </c>
      <c r="G19" s="8">
        <v>3.40</v>
      </c>
      <c r="H19" s="8">
        <v>4.70</v>
      </c>
      <c r="I19" s="8">
        <v>7.50</v>
      </c>
      <c r="J19" s="8">
        <v>10.30</v>
      </c>
      <c r="K19" s="8">
        <v>13.40</v>
      </c>
      <c r="L19" s="8">
        <v>14.30</v>
      </c>
      <c r="M19" s="8">
        <v>12.80</v>
      </c>
      <c r="N19" s="8">
        <v>11.20</v>
      </c>
      <c r="O19" s="8">
        <v>7.90</v>
      </c>
      <c r="P19" s="8">
        <v>5.70</v>
      </c>
      <c r="Q19" s="8">
        <v>4</v>
      </c>
      <c r="R19" s="8">
        <v>2.70</v>
      </c>
      <c r="S19" s="8">
        <v>2.60</v>
      </c>
      <c r="T19" s="8">
        <v>2.2999999999999998</v>
      </c>
      <c r="U19" s="8">
        <v>2.2999999999999998</v>
      </c>
      <c r="V19" s="8">
        <v>2.50</v>
      </c>
      <c r="W19" s="8">
        <v>2.50</v>
      </c>
      <c r="X19" s="8">
        <v>2.60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770</v>
      </c>
      <c r="B20" s="8">
        <v>6.33</v>
      </c>
      <c r="C20" s="8">
        <v>7.48</v>
      </c>
      <c r="D20" s="8">
        <v>6.02</v>
      </c>
      <c r="E20" s="8">
        <v>9.14</v>
      </c>
      <c r="F20" s="8">
        <v>1.26</v>
      </c>
      <c r="G20" s="8">
        <v>3.11</v>
      </c>
      <c r="H20" s="8">
        <v>5.33</v>
      </c>
      <c r="I20" s="8">
        <v>2.62</v>
      </c>
      <c r="J20" s="8">
        <v>4.76</v>
      </c>
      <c r="K20" s="8">
        <v>3.20</v>
      </c>
      <c r="L20" s="8">
        <v>4.6900000000000004</v>
      </c>
      <c r="M20" s="8">
        <v>7.22</v>
      </c>
      <c r="N20" s="8">
        <v>10.02</v>
      </c>
      <c r="O20" s="8">
        <v>9.42</v>
      </c>
      <c r="P20" s="8">
        <v>8.57</v>
      </c>
      <c r="Q20" s="8">
        <v>6.76</v>
      </c>
      <c r="R20" s="8">
        <v>6.97</v>
      </c>
      <c r="S20" s="8">
        <v>5.62</v>
      </c>
      <c r="T20" s="8">
        <v>4.7300000000000004</v>
      </c>
      <c r="U20" s="8">
        <v>4.5199999999999996</v>
      </c>
      <c r="V20" s="8">
        <v>4.17</v>
      </c>
      <c r="W20" s="8">
        <v>5.26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308</v>
      </c>
      <c r="H1" s="2" t="s">
        <v>31</v>
      </c>
    </row>
    <row r="2" ht="13.5" customHeight="1">
      <c r="A2" s="176" t="s">
        <v>423</v>
      </c>
    </row>
    <row r="3" ht="13.5" customHeight="1">
      <c r="A3" s="176" t="s">
        <v>307</v>
      </c>
    </row>
    <row r="18" spans="1:157" ht="13.5" customHeight="1">
      <c r="A18" s="175"/>
      <c r="B18" s="181" t="s">
        <v>935</v>
      </c>
      <c r="C18" s="181" t="s">
        <v>936</v>
      </c>
      <c r="D18" s="181" t="s">
        <v>937</v>
      </c>
      <c r="E18" s="181" t="s">
        <v>938</v>
      </c>
      <c r="F18" s="181" t="s">
        <v>939</v>
      </c>
      <c r="G18" s="181" t="s">
        <v>936</v>
      </c>
      <c r="H18" s="181" t="s">
        <v>937</v>
      </c>
      <c r="I18" s="181" t="s">
        <v>938</v>
      </c>
      <c r="J18" s="181" t="s">
        <v>940</v>
      </c>
      <c r="K18" s="181" t="s">
        <v>936</v>
      </c>
      <c r="L18" s="181" t="s">
        <v>937</v>
      </c>
      <c r="M18" s="181" t="s">
        <v>938</v>
      </c>
      <c r="N18" s="181" t="s">
        <v>941</v>
      </c>
      <c r="O18" s="181" t="s">
        <v>936</v>
      </c>
      <c r="P18" s="181" t="s">
        <v>937</v>
      </c>
      <c r="Q18" s="181" t="s">
        <v>938</v>
      </c>
      <c r="R18" s="181" t="s">
        <v>942</v>
      </c>
      <c r="S18" s="181" t="s">
        <v>936</v>
      </c>
      <c r="T18" s="181" t="s">
        <v>937</v>
      </c>
      <c r="U18" s="181" t="s">
        <v>938</v>
      </c>
      <c r="V18" s="181" t="s">
        <v>943</v>
      </c>
      <c r="W18" s="181" t="s">
        <v>936</v>
      </c>
      <c r="X18" s="181" t="s">
        <v>937</v>
      </c>
      <c r="Y18" s="181" t="s">
        <v>938</v>
      </c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1094</v>
      </c>
      <c r="B19" s="8">
        <v>1.68</v>
      </c>
      <c r="C19" s="8">
        <v>-5.52</v>
      </c>
      <c r="D19" s="8">
        <v>-3.80</v>
      </c>
      <c r="E19" s="8">
        <v>-5.07</v>
      </c>
      <c r="F19" s="8">
        <v>-5.75</v>
      </c>
      <c r="G19" s="8">
        <v>-4.03</v>
      </c>
      <c r="H19" s="8">
        <v>-3.76</v>
      </c>
      <c r="I19" s="8">
        <v>-4.0599999999999996</v>
      </c>
      <c r="J19" s="8">
        <v>-3.65</v>
      </c>
      <c r="K19" s="8">
        <v>-4.4800000000000004</v>
      </c>
      <c r="L19" s="8">
        <v>-1.81</v>
      </c>
      <c r="M19" s="8">
        <v>0.55000000000000004</v>
      </c>
      <c r="N19" s="8">
        <v>5.13</v>
      </c>
      <c r="O19" s="8">
        <v>5.49</v>
      </c>
      <c r="P19" s="8">
        <v>4.21</v>
      </c>
      <c r="Q19" s="8">
        <v>2.88</v>
      </c>
      <c r="R19" s="8">
        <v>0.05</v>
      </c>
      <c r="S19" s="8">
        <v>-0.15</v>
      </c>
      <c r="T19" s="8">
        <v>-2.85</v>
      </c>
      <c r="U19" s="8">
        <v>-3.65</v>
      </c>
      <c r="V19" s="8">
        <v>-2.80</v>
      </c>
      <c r="W19" s="8">
        <v>-2.39</v>
      </c>
      <c r="X19" s="8">
        <v>-0.81</v>
      </c>
      <c r="Y19" s="8">
        <v>-0.56999999999999995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5" t="s">
        <v>1095</v>
      </c>
      <c r="B20" s="8">
        <v>13.01</v>
      </c>
      <c r="C20" s="8">
        <v>101.02</v>
      </c>
      <c r="D20" s="8">
        <v>63.68</v>
      </c>
      <c r="E20" s="8">
        <v>78.27</v>
      </c>
      <c r="F20" s="8">
        <v>67.91</v>
      </c>
      <c r="G20" s="8">
        <v>79.709999999999994</v>
      </c>
      <c r="H20" s="8">
        <v>54.57</v>
      </c>
      <c r="I20" s="8">
        <v>20.14</v>
      </c>
      <c r="J20" s="8">
        <v>-18.97</v>
      </c>
      <c r="K20" s="8">
        <v>-35.880000000000003</v>
      </c>
      <c r="L20" s="8">
        <v>-21.82</v>
      </c>
      <c r="M20" s="8">
        <v>-9.67</v>
      </c>
      <c r="N20" s="8">
        <v>6.53</v>
      </c>
      <c r="O20" s="8">
        <v>16.12</v>
      </c>
      <c r="P20" s="8">
        <v>-4.47</v>
      </c>
      <c r="Q20" s="8">
        <v>-7.94</v>
      </c>
      <c r="R20" s="8">
        <v>-5.51</v>
      </c>
      <c r="S20" s="8">
        <v>-23.76</v>
      </c>
      <c r="T20" s="8">
        <v>-21.12</v>
      </c>
      <c r="U20" s="8">
        <v>-19.86</v>
      </c>
      <c r="V20" s="8">
        <v>-24.81</v>
      </c>
      <c r="W20" s="8">
        <v>-10.19</v>
      </c>
      <c r="X20" s="8">
        <v>-7.91</v>
      </c>
      <c r="Y20" s="8">
        <v>-6.53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309</v>
      </c>
      <c r="H1" s="2" t="s">
        <v>31</v>
      </c>
    </row>
    <row r="2" ht="13.5" customHeight="1">
      <c r="A2" s="176" t="s">
        <v>240</v>
      </c>
    </row>
    <row r="3" ht="13.5" customHeight="1">
      <c r="A3" s="176" t="s">
        <v>170</v>
      </c>
    </row>
    <row r="18" spans="1:93" ht="13.5" customHeight="1">
      <c r="A18" s="175"/>
      <c r="B18" s="8" t="s">
        <v>933</v>
      </c>
      <c r="C18" s="8" t="s">
        <v>436</v>
      </c>
      <c r="D18" s="8" t="s">
        <v>437</v>
      </c>
      <c r="E18" s="8" t="s">
        <v>438</v>
      </c>
      <c r="F18" s="8" t="s">
        <v>439</v>
      </c>
      <c r="G18" s="8" t="s">
        <v>440</v>
      </c>
      <c r="H18" s="8" t="s">
        <v>441</v>
      </c>
      <c r="I18" s="8" t="s">
        <v>442</v>
      </c>
      <c r="J18" s="8" t="s">
        <v>443</v>
      </c>
      <c r="K18" s="8" t="s">
        <v>444</v>
      </c>
      <c r="L18" s="8" t="s">
        <v>660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5" t="s">
        <v>328</v>
      </c>
      <c r="B19" s="8">
        <v>0.51</v>
      </c>
      <c r="C19" s="8">
        <v>1.43</v>
      </c>
      <c r="D19" s="8">
        <v>1.42</v>
      </c>
      <c r="E19" s="8">
        <v>1.43</v>
      </c>
      <c r="F19" s="8">
        <v>1.43</v>
      </c>
      <c r="G19" s="8">
        <v>1.99</v>
      </c>
      <c r="H19" s="8">
        <v>6.60</v>
      </c>
      <c r="I19" s="8">
        <v>4.05</v>
      </c>
      <c r="J19" s="8">
        <v>1.47</v>
      </c>
      <c r="K19" s="8">
        <v>1.47</v>
      </c>
      <c r="L19" s="8">
        <v>1.24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5" t="s">
        <v>330</v>
      </c>
      <c r="B20" s="8">
        <v>0.28000000000000003</v>
      </c>
      <c r="C20" s="8">
        <v>0.67</v>
      </c>
      <c r="D20" s="8">
        <v>1.03</v>
      </c>
      <c r="E20" s="8">
        <v>1.04</v>
      </c>
      <c r="F20" s="8">
        <v>1.1100000000000001</v>
      </c>
      <c r="G20" s="8">
        <v>0.84</v>
      </c>
      <c r="H20" s="8">
        <v>0.89</v>
      </c>
      <c r="I20" s="8">
        <v>1.07</v>
      </c>
      <c r="J20" s="8">
        <v>0.79</v>
      </c>
      <c r="K20" s="8">
        <v>0.71</v>
      </c>
      <c r="L20" s="8">
        <v>0.74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5" t="s">
        <v>446</v>
      </c>
      <c r="B21" s="8">
        <v>0.15</v>
      </c>
      <c r="C21" s="8">
        <v>0.36</v>
      </c>
      <c r="D21" s="8">
        <v>0.41</v>
      </c>
      <c r="E21" s="8">
        <v>1.01</v>
      </c>
      <c r="F21" s="8">
        <v>0.77</v>
      </c>
      <c r="G21" s="8">
        <v>1.1000000000000001</v>
      </c>
      <c r="H21" s="8">
        <v>3.59</v>
      </c>
      <c r="I21" s="8">
        <v>1.51</v>
      </c>
      <c r="J21" s="8">
        <v>0.69</v>
      </c>
      <c r="K21" s="8">
        <v>0.61</v>
      </c>
      <c r="L21" s="8">
        <v>0.55000000000000004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5" t="s">
        <v>447</v>
      </c>
      <c r="B22" s="8">
        <v>1.49</v>
      </c>
      <c r="C22" s="8">
        <v>1.68</v>
      </c>
      <c r="D22" s="8">
        <v>2.81</v>
      </c>
      <c r="E22" s="8">
        <v>3.84</v>
      </c>
      <c r="F22" s="8">
        <v>4.5199999999999996</v>
      </c>
      <c r="G22" s="8">
        <v>4.03</v>
      </c>
      <c r="H22" s="8">
        <v>8.67</v>
      </c>
      <c r="I22" s="8">
        <v>8.60</v>
      </c>
      <c r="J22" s="8">
        <v>3.91</v>
      </c>
      <c r="K22" s="8">
        <v>3.10</v>
      </c>
      <c r="L22" s="8">
        <v>2.78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5" t="s">
        <v>747</v>
      </c>
      <c r="B23" s="8">
        <v>0.55000000000000004</v>
      </c>
      <c r="C23" s="8">
        <v>-0.78</v>
      </c>
      <c r="D23" s="8">
        <v>-0.05</v>
      </c>
      <c r="E23" s="8">
        <v>0.37</v>
      </c>
      <c r="F23" s="8">
        <v>1.21</v>
      </c>
      <c r="G23" s="8">
        <v>0.11</v>
      </c>
      <c r="H23" s="8">
        <v>-2.41</v>
      </c>
      <c r="I23" s="8">
        <v>1.97</v>
      </c>
      <c r="J23" s="8">
        <v>0.95</v>
      </c>
      <c r="K23" s="8">
        <v>0.31</v>
      </c>
      <c r="L23" s="8">
        <v>0.26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0" customWidth="1"/>
    <col min="2" max="2" width="7.33333333333333" style="250" customWidth="1"/>
    <col min="3" max="16384" width="7.33333333333333" style="250"/>
  </cols>
  <sheetData>
    <row r="1" spans="1:8" ht="13.5" customHeight="1">
      <c r="A1" s="175" t="s">
        <v>1142</v>
      </c>
      <c r="H1" s="2" t="s">
        <v>31</v>
      </c>
    </row>
    <row r="2" ht="13.5" customHeight="1">
      <c r="A2" s="176" t="s">
        <v>272</v>
      </c>
    </row>
    <row r="3" ht="13.5" customHeight="1">
      <c r="A3" s="176" t="s">
        <v>170</v>
      </c>
    </row>
    <row r="18" spans="2:26" ht="13.5" customHeight="1">
      <c r="B18" s="182">
        <v>2016</v>
      </c>
      <c r="C18" s="182">
        <v>2017</v>
      </c>
      <c r="D18" s="182">
        <v>2018</v>
      </c>
      <c r="E18" s="182">
        <v>2019</v>
      </c>
      <c r="F18" s="182">
        <v>2020</v>
      </c>
      <c r="G18" s="182">
        <v>2021</v>
      </c>
      <c r="H18" s="182">
        <v>2022</v>
      </c>
      <c r="I18" s="182">
        <v>2023</v>
      </c>
      <c r="J18" s="182">
        <v>2024</v>
      </c>
      <c r="K18" s="182">
        <v>2025</v>
      </c>
      <c r="L18" s="182">
        <v>2026</v>
      </c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</row>
    <row r="19" spans="1:25" ht="13.5" customHeight="1">
      <c r="A19" s="175"/>
      <c r="B19" s="183">
        <v>0.68</v>
      </c>
      <c r="C19" s="183">
        <v>1.46</v>
      </c>
      <c r="D19" s="183">
        <v>0.88</v>
      </c>
      <c r="E19" s="183">
        <v>0.28000000000000003</v>
      </c>
      <c r="F19" s="183">
        <v>-5.65</v>
      </c>
      <c r="G19" s="183">
        <v>-4.95</v>
      </c>
      <c r="H19" s="183">
        <v>-3.07</v>
      </c>
      <c r="I19" s="183">
        <v>-3.73</v>
      </c>
      <c r="J19" s="183">
        <v>-2.0299999999999998</v>
      </c>
      <c r="K19" s="183">
        <v>-1.85</v>
      </c>
      <c r="L19" s="183">
        <v>-1.91</v>
      </c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310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170</v>
      </c>
    </row>
    <row r="18" spans="1:81" ht="13.5" customHeight="1">
      <c r="A18" s="175"/>
      <c r="B18" s="8" t="s">
        <v>935</v>
      </c>
      <c r="C18" s="8" t="s">
        <v>936</v>
      </c>
      <c r="D18" s="8" t="s">
        <v>937</v>
      </c>
      <c r="E18" s="8" t="s">
        <v>938</v>
      </c>
      <c r="F18" s="8" t="s">
        <v>939</v>
      </c>
      <c r="G18" s="8" t="s">
        <v>936</v>
      </c>
      <c r="H18" s="8" t="s">
        <v>937</v>
      </c>
      <c r="I18" s="8" t="s">
        <v>938</v>
      </c>
      <c r="J18" s="8" t="s">
        <v>940</v>
      </c>
      <c r="K18" s="8" t="s">
        <v>936</v>
      </c>
      <c r="L18" s="8" t="s">
        <v>937</v>
      </c>
      <c r="M18" s="8" t="s">
        <v>938</v>
      </c>
      <c r="N18" s="8" t="s">
        <v>941</v>
      </c>
      <c r="O18" s="8" t="s">
        <v>936</v>
      </c>
      <c r="P18" s="8" t="s">
        <v>937</v>
      </c>
      <c r="Q18" s="8" t="s">
        <v>938</v>
      </c>
      <c r="R18" s="8" t="s">
        <v>942</v>
      </c>
      <c r="S18" s="8" t="s">
        <v>936</v>
      </c>
      <c r="T18" s="8" t="s">
        <v>937</v>
      </c>
      <c r="U18" s="8" t="s">
        <v>938</v>
      </c>
      <c r="V18" s="8" t="s">
        <v>943</v>
      </c>
      <c r="W18" s="8" t="s">
        <v>936</v>
      </c>
      <c r="X18" s="8" t="s">
        <v>937</v>
      </c>
      <c r="Y18" s="8" t="s">
        <v>938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 t="s">
        <v>1096</v>
      </c>
      <c r="B19" s="8">
        <v>3.04</v>
      </c>
      <c r="C19" s="8">
        <v>2.17</v>
      </c>
      <c r="D19" s="8">
        <v>5.71</v>
      </c>
      <c r="E19" s="8">
        <v>5.68</v>
      </c>
      <c r="F19" s="8">
        <v>7.03</v>
      </c>
      <c r="G19" s="8">
        <v>10.199999999999999</v>
      </c>
      <c r="H19" s="8">
        <v>11.67</v>
      </c>
      <c r="I19" s="8">
        <v>7.42</v>
      </c>
      <c r="J19" s="8">
        <v>4.96</v>
      </c>
      <c r="K19" s="8">
        <v>-0.91</v>
      </c>
      <c r="L19" s="8">
        <v>-2.86</v>
      </c>
      <c r="M19" s="8">
        <v>0.26</v>
      </c>
      <c r="N19" s="8">
        <v>2.5299999999999998</v>
      </c>
      <c r="O19" s="8">
        <v>5.25</v>
      </c>
      <c r="P19" s="8">
        <v>4.82</v>
      </c>
      <c r="Q19" s="8">
        <v>4.63</v>
      </c>
      <c r="R19" s="8">
        <v>2.80</v>
      </c>
      <c r="S19" s="8">
        <v>0.15</v>
      </c>
      <c r="T19" s="8">
        <v>-1.95</v>
      </c>
      <c r="U19" s="8">
        <v>-1.67</v>
      </c>
      <c r="V19" s="8">
        <v>-0.90</v>
      </c>
      <c r="W19" s="8">
        <v>0.25</v>
      </c>
      <c r="X19" s="8">
        <v>1.96</v>
      </c>
      <c r="Y19" s="8">
        <v>2.0099999999999998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 t="s">
        <v>1097</v>
      </c>
      <c r="B20" s="8">
        <v>1.33</v>
      </c>
      <c r="C20" s="8">
        <v>2</v>
      </c>
      <c r="D20" s="8">
        <v>6.25</v>
      </c>
      <c r="E20" s="8">
        <v>7.14</v>
      </c>
      <c r="F20" s="8">
        <v>10.39</v>
      </c>
      <c r="G20" s="8">
        <v>15.77</v>
      </c>
      <c r="H20" s="8">
        <v>15.91</v>
      </c>
      <c r="I20" s="8">
        <v>10.130000000000001</v>
      </c>
      <c r="J20" s="8">
        <v>4.25</v>
      </c>
      <c r="K20" s="8">
        <v>-5.38</v>
      </c>
      <c r="L20" s="8">
        <v>-6.44</v>
      </c>
      <c r="M20" s="8">
        <v>-1.71</v>
      </c>
      <c r="N20" s="8">
        <v>0.96</v>
      </c>
      <c r="O20" s="8">
        <v>4.50</v>
      </c>
      <c r="P20" s="8">
        <v>3.95</v>
      </c>
      <c r="Q20" s="8">
        <v>3.31</v>
      </c>
      <c r="R20" s="8">
        <v>2.15</v>
      </c>
      <c r="S20" s="8">
        <v>-0.30</v>
      </c>
      <c r="T20" s="8">
        <v>-2.46</v>
      </c>
      <c r="U20" s="8">
        <v>-1.93</v>
      </c>
      <c r="V20" s="8">
        <v>-1.31</v>
      </c>
      <c r="W20" s="8">
        <v>-0.10</v>
      </c>
      <c r="X20" s="8">
        <v>1.50</v>
      </c>
      <c r="Y20" s="8">
        <v>1.73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 t="s">
        <v>747</v>
      </c>
      <c r="B21" s="8">
        <v>1.69</v>
      </c>
      <c r="C21" s="8">
        <v>0.18</v>
      </c>
      <c r="D21" s="8">
        <v>-0.51</v>
      </c>
      <c r="E21" s="8">
        <v>-1.36</v>
      </c>
      <c r="F21" s="8">
        <v>-3.04</v>
      </c>
      <c r="G21" s="8">
        <v>-4.8099999999999996</v>
      </c>
      <c r="H21" s="8">
        <v>-3.66</v>
      </c>
      <c r="I21" s="8">
        <v>-2.46</v>
      </c>
      <c r="J21" s="8">
        <v>0.68</v>
      </c>
      <c r="K21" s="8">
        <v>4.7300000000000004</v>
      </c>
      <c r="L21" s="8">
        <v>3.82</v>
      </c>
      <c r="M21" s="8">
        <v>2</v>
      </c>
      <c r="N21" s="8">
        <v>1.56</v>
      </c>
      <c r="O21" s="8">
        <v>0.72</v>
      </c>
      <c r="P21" s="8">
        <v>0.84</v>
      </c>
      <c r="Q21" s="8">
        <v>1.28</v>
      </c>
      <c r="R21" s="8">
        <v>0.63</v>
      </c>
      <c r="S21" s="8">
        <v>0.45</v>
      </c>
      <c r="T21" s="8">
        <v>0.52</v>
      </c>
      <c r="U21" s="8">
        <v>0.26</v>
      </c>
      <c r="V21" s="8">
        <v>0.41</v>
      </c>
      <c r="W21" s="8">
        <v>0.35</v>
      </c>
      <c r="X21" s="8">
        <v>0.45</v>
      </c>
      <c r="Y21" s="8">
        <v>0.28000000000000003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311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220</v>
      </c>
    </row>
    <row r="18" spans="1:81" ht="13.5" customHeight="1">
      <c r="A18" s="175"/>
      <c r="B18" s="8" t="s">
        <v>987</v>
      </c>
      <c r="C18" s="8" t="s">
        <v>936</v>
      </c>
      <c r="D18" s="8" t="s">
        <v>937</v>
      </c>
      <c r="E18" s="8" t="s">
        <v>938</v>
      </c>
      <c r="F18" s="8" t="s">
        <v>935</v>
      </c>
      <c r="G18" s="8" t="s">
        <v>936</v>
      </c>
      <c r="H18" s="8" t="s">
        <v>937</v>
      </c>
      <c r="I18" s="8" t="s">
        <v>938</v>
      </c>
      <c r="J18" s="8" t="s">
        <v>939</v>
      </c>
      <c r="K18" s="8" t="s">
        <v>936</v>
      </c>
      <c r="L18" s="8" t="s">
        <v>937</v>
      </c>
      <c r="M18" s="8" t="s">
        <v>938</v>
      </c>
      <c r="N18" s="8" t="s">
        <v>940</v>
      </c>
      <c r="O18" s="8" t="s">
        <v>936</v>
      </c>
      <c r="P18" s="8" t="s">
        <v>937</v>
      </c>
      <c r="Q18" s="8" t="s">
        <v>938</v>
      </c>
      <c r="R18" s="8" t="s">
        <v>941</v>
      </c>
      <c r="S18" s="8" t="s">
        <v>936</v>
      </c>
      <c r="T18" s="8" t="s">
        <v>937</v>
      </c>
      <c r="U18" s="8" t="s">
        <v>938</v>
      </c>
      <c r="V18" s="8" t="s">
        <v>942</v>
      </c>
      <c r="W18" s="8" t="s">
        <v>936</v>
      </c>
      <c r="X18" s="8" t="s">
        <v>937</v>
      </c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 t="s">
        <v>986</v>
      </c>
      <c r="B19" s="8">
        <v>6.05</v>
      </c>
      <c r="C19" s="8">
        <v>7.13</v>
      </c>
      <c r="D19" s="8">
        <v>7.99</v>
      </c>
      <c r="E19" s="8">
        <v>7.65</v>
      </c>
      <c r="F19" s="8">
        <v>7.64</v>
      </c>
      <c r="G19" s="8">
        <v>7.95</v>
      </c>
      <c r="H19" s="8">
        <v>9.32</v>
      </c>
      <c r="I19" s="8">
        <v>12.43</v>
      </c>
      <c r="J19" s="8">
        <v>16.88</v>
      </c>
      <c r="K19" s="8">
        <v>24.67</v>
      </c>
      <c r="L19" s="8">
        <v>22.94</v>
      </c>
      <c r="M19" s="8">
        <v>18.329999999999998</v>
      </c>
      <c r="N19" s="8">
        <v>9.81</v>
      </c>
      <c r="O19" s="8">
        <v>-0.73</v>
      </c>
      <c r="P19" s="8">
        <v>-3.31</v>
      </c>
      <c r="Q19" s="8">
        <v>-4.18</v>
      </c>
      <c r="R19" s="8">
        <v>-0.68</v>
      </c>
      <c r="S19" s="8">
        <v>3.37</v>
      </c>
      <c r="T19" s="8">
        <v>6.94</v>
      </c>
      <c r="U19" s="8">
        <v>10.68</v>
      </c>
      <c r="V19" s="8">
        <v>15.66</v>
      </c>
      <c r="W19" s="8">
        <v>17.010000000000002</v>
      </c>
      <c r="X19" s="8">
        <v>17.65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 t="s">
        <v>1098</v>
      </c>
      <c r="B20" s="8">
        <v>9.49</v>
      </c>
      <c r="C20" s="8">
        <v>9.7200000000000006</v>
      </c>
      <c r="D20" s="8">
        <v>10.37</v>
      </c>
      <c r="E20" s="8">
        <v>10.96</v>
      </c>
      <c r="F20" s="8">
        <v>11.41</v>
      </c>
      <c r="G20" s="8">
        <v>12.40</v>
      </c>
      <c r="H20" s="8">
        <v>13.27</v>
      </c>
      <c r="I20" s="8">
        <v>16.510000000000002</v>
      </c>
      <c r="J20" s="8">
        <v>22.55</v>
      </c>
      <c r="K20" s="8">
        <v>30.58</v>
      </c>
      <c r="L20" s="8">
        <v>28.13</v>
      </c>
      <c r="M20" s="8">
        <v>19.920000000000002</v>
      </c>
      <c r="N20" s="8">
        <v>9.25</v>
      </c>
      <c r="O20" s="8">
        <v>-1.83</v>
      </c>
      <c r="P20" s="8">
        <v>-5.21</v>
      </c>
      <c r="Q20" s="8">
        <v>-4.8899999999999997</v>
      </c>
      <c r="R20" s="8">
        <v>-1.84</v>
      </c>
      <c r="S20" s="8">
        <v>2.66</v>
      </c>
      <c r="T20" s="8">
        <v>7.13</v>
      </c>
      <c r="U20" s="8">
        <v>11.13</v>
      </c>
      <c r="V20" s="8">
        <v>14.64</v>
      </c>
      <c r="W20" s="8">
        <v>17.87</v>
      </c>
      <c r="X20" s="8">
        <v>19.489999999999998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 t="s">
        <v>1099</v>
      </c>
      <c r="B21" s="8">
        <v>3.55</v>
      </c>
      <c r="C21" s="8">
        <v>5.28</v>
      </c>
      <c r="D21" s="8">
        <v>6.24</v>
      </c>
      <c r="E21" s="8">
        <v>5.17</v>
      </c>
      <c r="F21" s="8">
        <v>4.76</v>
      </c>
      <c r="G21" s="8">
        <v>4.53</v>
      </c>
      <c r="H21" s="8">
        <v>6.25</v>
      </c>
      <c r="I21" s="8">
        <v>9.14</v>
      </c>
      <c r="J21" s="8">
        <v>12.26</v>
      </c>
      <c r="K21" s="8">
        <v>19.72</v>
      </c>
      <c r="L21" s="8">
        <v>18.50</v>
      </c>
      <c r="M21" s="8">
        <v>16.90</v>
      </c>
      <c r="N21" s="8">
        <v>10.31</v>
      </c>
      <c r="O21" s="8">
        <v>0.31</v>
      </c>
      <c r="P21" s="8">
        <v>-1.58</v>
      </c>
      <c r="Q21" s="8">
        <v>-3.56</v>
      </c>
      <c r="R21" s="8">
        <v>0.34</v>
      </c>
      <c r="S21" s="8">
        <v>4</v>
      </c>
      <c r="T21" s="8">
        <v>6.78</v>
      </c>
      <c r="U21" s="8">
        <v>10.39</v>
      </c>
      <c r="V21" s="8">
        <v>16.50</v>
      </c>
      <c r="W21" s="8">
        <v>16.21</v>
      </c>
      <c r="X21" s="8">
        <v>16.079999999999998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312</v>
      </c>
      <c r="H1" s="2" t="s">
        <v>31</v>
      </c>
    </row>
    <row r="2" ht="13.5" customHeight="1">
      <c r="A2" s="176" t="s">
        <v>397</v>
      </c>
    </row>
    <row r="3" ht="13.5" customHeight="1">
      <c r="A3" s="176" t="s">
        <v>170</v>
      </c>
    </row>
    <row r="18" spans="1:81" ht="13.5" customHeight="1">
      <c r="A18" s="175"/>
      <c r="B18" s="8" t="s">
        <v>1005</v>
      </c>
      <c r="C18" s="8" t="s">
        <v>936</v>
      </c>
      <c r="D18" s="8" t="s">
        <v>937</v>
      </c>
      <c r="E18" s="8" t="s">
        <v>938</v>
      </c>
      <c r="F18" s="8" t="s">
        <v>1006</v>
      </c>
      <c r="G18" s="8" t="s">
        <v>936</v>
      </c>
      <c r="H18" s="8" t="s">
        <v>937</v>
      </c>
      <c r="I18" s="8" t="s">
        <v>938</v>
      </c>
      <c r="J18" s="8" t="s">
        <v>1007</v>
      </c>
      <c r="K18" s="8" t="s">
        <v>936</v>
      </c>
      <c r="L18" s="8" t="s">
        <v>937</v>
      </c>
      <c r="M18" s="8" t="s">
        <v>938</v>
      </c>
      <c r="N18" s="8" t="s">
        <v>1008</v>
      </c>
      <c r="O18" s="8" t="s">
        <v>936</v>
      </c>
      <c r="P18" s="8" t="s">
        <v>937</v>
      </c>
      <c r="Q18" s="8" t="s">
        <v>938</v>
      </c>
      <c r="R18" s="8" t="s">
        <v>1009</v>
      </c>
      <c r="S18" s="8" t="s">
        <v>936</v>
      </c>
      <c r="T18" s="8" t="s">
        <v>937</v>
      </c>
      <c r="U18" s="8" t="s">
        <v>938</v>
      </c>
      <c r="V18" s="8" t="s">
        <v>1010</v>
      </c>
      <c r="W18" s="8" t="s">
        <v>936</v>
      </c>
      <c r="X18" s="8" t="s">
        <v>937</v>
      </c>
      <c r="Y18" s="8" t="s">
        <v>938</v>
      </c>
      <c r="Z18" s="8" t="s">
        <v>1011</v>
      </c>
      <c r="AA18" s="8" t="s">
        <v>936</v>
      </c>
      <c r="AB18" s="8" t="s">
        <v>937</v>
      </c>
      <c r="AC18" s="8" t="s">
        <v>938</v>
      </c>
      <c r="AD18" s="8" t="s">
        <v>1012</v>
      </c>
      <c r="AE18" s="8" t="s">
        <v>936</v>
      </c>
      <c r="AF18" s="8" t="s">
        <v>937</v>
      </c>
      <c r="AG18" s="8" t="s">
        <v>938</v>
      </c>
      <c r="AH18" s="8" t="s">
        <v>1013</v>
      </c>
      <c r="AI18" s="8" t="s">
        <v>936</v>
      </c>
      <c r="AJ18" s="8" t="s">
        <v>937</v>
      </c>
      <c r="AK18" s="8" t="s">
        <v>938</v>
      </c>
      <c r="AL18" s="8" t="s">
        <v>1014</v>
      </c>
      <c r="AM18" s="8" t="s">
        <v>936</v>
      </c>
      <c r="AN18" s="8" t="s">
        <v>937</v>
      </c>
      <c r="AO18" s="8" t="s">
        <v>938</v>
      </c>
      <c r="AP18" s="8" t="s">
        <v>1015</v>
      </c>
      <c r="AQ18" s="8" t="s">
        <v>936</v>
      </c>
      <c r="AR18" s="8" t="s">
        <v>937</v>
      </c>
      <c r="AS18" s="8" t="s">
        <v>938</v>
      </c>
      <c r="AT18" s="8" t="s">
        <v>987</v>
      </c>
      <c r="AU18" s="8" t="s">
        <v>936</v>
      </c>
      <c r="AV18" s="8" t="s">
        <v>937</v>
      </c>
      <c r="AW18" s="8" t="s">
        <v>938</v>
      </c>
      <c r="AX18" s="8" t="s">
        <v>935</v>
      </c>
      <c r="AY18" s="8" t="s">
        <v>936</v>
      </c>
      <c r="AZ18" s="8" t="s">
        <v>937</v>
      </c>
      <c r="BA18" s="8" t="s">
        <v>938</v>
      </c>
      <c r="BB18" s="8" t="s">
        <v>939</v>
      </c>
      <c r="BC18" s="8" t="s">
        <v>936</v>
      </c>
      <c r="BD18" s="8" t="s">
        <v>937</v>
      </c>
      <c r="BE18" s="8" t="s">
        <v>938</v>
      </c>
      <c r="BF18" s="8" t="s">
        <v>940</v>
      </c>
      <c r="BG18" s="8" t="s">
        <v>936</v>
      </c>
      <c r="BH18" s="8" t="s">
        <v>937</v>
      </c>
      <c r="BI18" s="8" t="s">
        <v>938</v>
      </c>
      <c r="BJ18" s="8" t="s">
        <v>941</v>
      </c>
      <c r="BK18" s="8" t="s">
        <v>936</v>
      </c>
      <c r="BL18" s="8" t="s">
        <v>937</v>
      </c>
      <c r="BM18" s="8" t="s">
        <v>938</v>
      </c>
      <c r="BN18" s="8" t="s">
        <v>942</v>
      </c>
      <c r="BO18" s="8" t="s">
        <v>936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5"/>
      <c r="B19" s="8">
        <v>120.08</v>
      </c>
      <c r="C19" s="8">
        <v>118.52</v>
      </c>
      <c r="D19" s="8">
        <v>115.06</v>
      </c>
      <c r="E19" s="8">
        <v>111.08</v>
      </c>
      <c r="F19" s="8">
        <v>108.22</v>
      </c>
      <c r="G19" s="8">
        <v>106.73</v>
      </c>
      <c r="H19" s="8">
        <v>105.27</v>
      </c>
      <c r="I19" s="8">
        <v>104.25</v>
      </c>
      <c r="J19" s="8">
        <v>102.60</v>
      </c>
      <c r="K19" s="8">
        <v>100.59</v>
      </c>
      <c r="L19" s="8">
        <v>98.68</v>
      </c>
      <c r="M19" s="8">
        <v>96.73</v>
      </c>
      <c r="N19" s="8">
        <v>95.43</v>
      </c>
      <c r="O19" s="8">
        <v>95.37</v>
      </c>
      <c r="P19" s="8">
        <v>95.43</v>
      </c>
      <c r="Q19" s="8">
        <v>95.34</v>
      </c>
      <c r="R19" s="8">
        <v>95.85</v>
      </c>
      <c r="S19" s="8">
        <v>95.56</v>
      </c>
      <c r="T19" s="8">
        <v>95.63</v>
      </c>
      <c r="U19" s="8">
        <v>96.61</v>
      </c>
      <c r="V19" s="8">
        <v>96.42</v>
      </c>
      <c r="W19" s="8">
        <v>96.74</v>
      </c>
      <c r="X19" s="8">
        <v>97.32</v>
      </c>
      <c r="Y19" s="8">
        <v>97.28</v>
      </c>
      <c r="Z19" s="8">
        <v>97.61</v>
      </c>
      <c r="AA19" s="8">
        <v>98.01</v>
      </c>
      <c r="AB19" s="8">
        <v>98.66</v>
      </c>
      <c r="AC19" s="8">
        <v>100</v>
      </c>
      <c r="AD19" s="8">
        <v>101.33</v>
      </c>
      <c r="AE19" s="8">
        <v>102.85</v>
      </c>
      <c r="AF19" s="8">
        <v>104.12</v>
      </c>
      <c r="AG19" s="8">
        <v>105.43</v>
      </c>
      <c r="AH19" s="8">
        <v>106.55</v>
      </c>
      <c r="AI19" s="8">
        <v>107.12</v>
      </c>
      <c r="AJ19" s="8">
        <v>108.61</v>
      </c>
      <c r="AK19" s="8">
        <v>109.68</v>
      </c>
      <c r="AL19" s="8">
        <v>110.78</v>
      </c>
      <c r="AM19" s="8">
        <v>111.62</v>
      </c>
      <c r="AN19" s="8">
        <v>111.96</v>
      </c>
      <c r="AO19" s="8">
        <v>112.24</v>
      </c>
      <c r="AP19" s="8">
        <v>112.05</v>
      </c>
      <c r="AQ19" s="8">
        <v>111.42</v>
      </c>
      <c r="AR19" s="8">
        <v>110.80</v>
      </c>
      <c r="AS19" s="8">
        <v>110.21</v>
      </c>
      <c r="AT19" s="8">
        <v>110.41</v>
      </c>
      <c r="AU19" s="8">
        <v>112.08</v>
      </c>
      <c r="AV19" s="8">
        <v>112.78</v>
      </c>
      <c r="AW19" s="8">
        <v>112.93</v>
      </c>
      <c r="AX19" s="8">
        <v>114.20</v>
      </c>
      <c r="AY19" s="8">
        <v>113.37</v>
      </c>
      <c r="AZ19" s="8">
        <v>114.48</v>
      </c>
      <c r="BA19" s="8">
        <v>116.76</v>
      </c>
      <c r="BB19" s="8">
        <v>119.99</v>
      </c>
      <c r="BC19" s="8">
        <v>126.15</v>
      </c>
      <c r="BD19" s="8">
        <v>131.54</v>
      </c>
      <c r="BE19" s="8">
        <v>135.09</v>
      </c>
      <c r="BF19" s="8">
        <v>135.52000000000001</v>
      </c>
      <c r="BG19" s="8">
        <v>132.79</v>
      </c>
      <c r="BH19" s="8">
        <v>129.58000000000001</v>
      </c>
      <c r="BI19" s="8">
        <v>126.20</v>
      </c>
      <c r="BJ19" s="8">
        <v>123.69</v>
      </c>
      <c r="BK19" s="8">
        <v>122.59</v>
      </c>
      <c r="BL19" s="8">
        <v>122.60</v>
      </c>
      <c r="BM19" s="8">
        <v>123.62</v>
      </c>
      <c r="BN19" s="8">
        <v>126.27</v>
      </c>
      <c r="BO19" s="8">
        <v>128.87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102</v>
      </c>
      <c r="E3"/>
      <c r="F3"/>
      <c r="G3"/>
      <c r="H3"/>
    </row>
    <row r="4" spans="1:2" ht="12.75" customHeight="1">
      <c r="A4" s="61" t="s">
        <v>183</v>
      </c>
      <c r="B4" s="61" t="s">
        <v>185</v>
      </c>
    </row>
    <row r="5" spans="1:8" ht="12.75" customHeight="1">
      <c r="A5" s="135"/>
      <c r="B5" s="135"/>
      <c r="C5" s="101"/>
      <c r="D5" s="135"/>
      <c r="E5" s="152"/>
      <c r="F5" s="152"/>
      <c r="G5" s="156"/>
      <c r="H5" s="156"/>
    </row>
    <row r="6" spans="1:14" ht="1.5" customHeight="1" thickBot="1">
      <c r="A6" s="244"/>
      <c r="B6" s="244"/>
      <c r="C6" s="243"/>
      <c r="D6" s="244"/>
      <c r="E6" s="245"/>
      <c r="F6" s="246"/>
      <c r="G6" s="246"/>
      <c r="H6" s="247"/>
      <c r="I6" s="247"/>
      <c r="J6" s="247"/>
      <c r="K6" s="247"/>
      <c r="L6" s="247"/>
      <c r="M6" s="247"/>
      <c r="N6" s="247"/>
    </row>
    <row r="7" spans="1:14" ht="12.75" customHeight="1">
      <c r="A7" s="277"/>
      <c r="B7" s="277"/>
      <c r="C7" s="391"/>
      <c r="D7" s="391"/>
      <c r="E7" s="353">
        <v>2019</v>
      </c>
      <c r="F7" s="353">
        <v>2020</v>
      </c>
      <c r="G7" s="353">
        <v>2021</v>
      </c>
      <c r="H7" s="353">
        <v>2022</v>
      </c>
      <c r="I7" s="353">
        <v>2023</v>
      </c>
      <c r="J7" s="353">
        <v>2024</v>
      </c>
      <c r="K7" s="795">
        <v>2025</v>
      </c>
      <c r="L7" s="795">
        <v>2026</v>
      </c>
      <c r="M7" s="795">
        <v>2027</v>
      </c>
      <c r="N7" s="795">
        <v>2028</v>
      </c>
    </row>
    <row r="8" spans="1:14" ht="12.75" customHeight="1">
      <c r="A8" s="731"/>
      <c r="B8" s="731"/>
      <c r="C8" s="341"/>
      <c r="D8" s="341"/>
      <c r="E8" s="713"/>
      <c r="F8" s="713"/>
      <c r="G8" s="713"/>
      <c r="H8" s="713"/>
      <c r="I8" s="713"/>
      <c r="J8" s="713"/>
      <c r="K8" s="715" t="s">
        <v>464</v>
      </c>
      <c r="L8" s="715" t="s">
        <v>464</v>
      </c>
      <c r="M8" s="715" t="s">
        <v>597</v>
      </c>
      <c r="N8" s="715" t="s">
        <v>597</v>
      </c>
    </row>
    <row r="9" spans="1:14" ht="12.75" customHeight="1" hidden="1">
      <c r="A9" s="731"/>
      <c r="B9" s="731"/>
      <c r="C9" s="341"/>
      <c r="D9" s="341"/>
      <c r="E9" s="713"/>
      <c r="F9" s="713"/>
      <c r="G9" s="713"/>
      <c r="H9" s="713"/>
      <c r="I9" s="713"/>
      <c r="J9" s="713"/>
      <c r="K9" s="715" t="s">
        <v>465</v>
      </c>
      <c r="L9" s="715" t="s">
        <v>465</v>
      </c>
      <c r="M9" s="715" t="s">
        <v>598</v>
      </c>
      <c r="N9" s="715" t="s">
        <v>598</v>
      </c>
    </row>
    <row r="10" spans="1:14" ht="12.75" customHeight="1">
      <c r="A10" s="646" t="s">
        <v>732</v>
      </c>
      <c r="B10" s="376" t="s">
        <v>733</v>
      </c>
      <c r="C10" s="450"/>
      <c r="D10" s="446"/>
      <c r="E10" s="447"/>
      <c r="F10" s="447"/>
      <c r="G10" s="447"/>
      <c r="H10" s="447"/>
      <c r="I10" s="447"/>
      <c r="J10" s="447"/>
      <c r="K10" s="347"/>
      <c r="L10" s="347"/>
      <c r="M10" s="347"/>
      <c r="N10" s="347"/>
    </row>
    <row r="11" spans="1:14" ht="12.75" customHeight="1">
      <c r="A11" s="716" t="s">
        <v>734</v>
      </c>
      <c r="B11" s="716" t="s">
        <v>735</v>
      </c>
      <c r="C11" s="396" t="s">
        <v>605</v>
      </c>
      <c r="D11" s="396" t="s">
        <v>736</v>
      </c>
      <c r="E11" s="685">
        <v>108.30</v>
      </c>
      <c r="F11" s="685">
        <v>111.80</v>
      </c>
      <c r="G11" s="685">
        <v>116.10</v>
      </c>
      <c r="H11" s="685">
        <v>133.60</v>
      </c>
      <c r="I11" s="685">
        <v>147.80000000000001</v>
      </c>
      <c r="J11" s="685">
        <v>151.40</v>
      </c>
      <c r="K11" s="732">
        <v>155.10</v>
      </c>
      <c r="L11" s="732">
        <v>158.69999999999999</v>
      </c>
      <c r="M11" s="732">
        <v>162.40</v>
      </c>
      <c r="N11" s="732">
        <v>165.80</v>
      </c>
    </row>
    <row r="12" spans="1:14" ht="12.75" customHeight="1">
      <c r="A12" s="716" t="s">
        <v>737</v>
      </c>
      <c r="B12" s="796" t="s">
        <v>345</v>
      </c>
      <c r="C12" s="397" t="s">
        <v>347</v>
      </c>
      <c r="D12" s="397" t="s">
        <v>347</v>
      </c>
      <c r="E12" s="797">
        <v>2.80</v>
      </c>
      <c r="F12" s="797">
        <v>3.20</v>
      </c>
      <c r="G12" s="797">
        <v>3.80</v>
      </c>
      <c r="H12" s="797">
        <v>15.10</v>
      </c>
      <c r="I12" s="797">
        <v>10.70</v>
      </c>
      <c r="J12" s="797">
        <v>2.40</v>
      </c>
      <c r="K12" s="744">
        <v>2.40</v>
      </c>
      <c r="L12" s="744">
        <v>2.2999999999999998</v>
      </c>
      <c r="M12" s="744">
        <v>2.2999999999999998</v>
      </c>
      <c r="N12" s="744">
        <v>2.10</v>
      </c>
    </row>
    <row r="13" spans="1:14" ht="12.75" customHeight="1">
      <c r="A13" s="632" t="s">
        <v>738</v>
      </c>
      <c r="B13" s="632" t="s">
        <v>749</v>
      </c>
      <c r="C13" s="396" t="s">
        <v>552</v>
      </c>
      <c r="D13" s="396" t="s">
        <v>739</v>
      </c>
      <c r="E13" s="678">
        <v>0.60</v>
      </c>
      <c r="F13" s="678">
        <v>0.50</v>
      </c>
      <c r="G13" s="678">
        <v>0</v>
      </c>
      <c r="H13" s="678">
        <v>2.80</v>
      </c>
      <c r="I13" s="678">
        <v>4.30</v>
      </c>
      <c r="J13" s="678">
        <v>1</v>
      </c>
      <c r="K13" s="679">
        <v>0.30</v>
      </c>
      <c r="L13" s="679">
        <v>0.40</v>
      </c>
      <c r="M13" s="679">
        <v>0.40</v>
      </c>
      <c r="N13" s="679">
        <v>0.30</v>
      </c>
    </row>
    <row r="14" spans="1:14" ht="12.75" customHeight="1">
      <c r="A14" s="632" t="s">
        <v>740</v>
      </c>
      <c r="B14" s="632" t="s">
        <v>454</v>
      </c>
      <c r="C14" s="396" t="s">
        <v>552</v>
      </c>
      <c r="D14" s="396" t="s">
        <v>739</v>
      </c>
      <c r="E14" s="678">
        <v>2.2000000000000002</v>
      </c>
      <c r="F14" s="678">
        <v>2.70</v>
      </c>
      <c r="G14" s="678">
        <v>3.80</v>
      </c>
      <c r="H14" s="678">
        <v>12.30</v>
      </c>
      <c r="I14" s="678">
        <v>6.40</v>
      </c>
      <c r="J14" s="678">
        <v>1.40</v>
      </c>
      <c r="K14" s="679">
        <v>2.10</v>
      </c>
      <c r="L14" s="679">
        <v>1.90</v>
      </c>
      <c r="M14" s="679">
        <v>1.90</v>
      </c>
      <c r="N14" s="679">
        <v>1.80</v>
      </c>
    </row>
    <row r="15" spans="1:14" ht="12.75" customHeight="1">
      <c r="A15" s="376" t="s">
        <v>741</v>
      </c>
      <c r="B15" s="376" t="s">
        <v>742</v>
      </c>
      <c r="C15" s="450"/>
      <c r="D15" s="451"/>
      <c r="E15" s="449"/>
      <c r="F15" s="449"/>
      <c r="G15" s="449"/>
      <c r="H15" s="449"/>
      <c r="I15" s="449"/>
      <c r="J15" s="449"/>
      <c r="K15" s="348"/>
      <c r="L15" s="348"/>
      <c r="M15" s="348"/>
      <c r="N15" s="348"/>
    </row>
    <row r="16" spans="1:14" ht="12.75" customHeight="1">
      <c r="A16" s="716" t="s">
        <v>734</v>
      </c>
      <c r="B16" s="378" t="s">
        <v>735</v>
      </c>
      <c r="C16" s="396" t="s">
        <v>605</v>
      </c>
      <c r="D16" s="396" t="s">
        <v>736</v>
      </c>
      <c r="E16" s="685">
        <v>107.80</v>
      </c>
      <c r="F16" s="685">
        <v>111.40</v>
      </c>
      <c r="G16" s="685">
        <v>115.10</v>
      </c>
      <c r="H16" s="685">
        <v>132.10</v>
      </c>
      <c r="I16" s="685">
        <v>147.90</v>
      </c>
      <c r="J16" s="685">
        <v>151.90</v>
      </c>
      <c r="K16" s="732">
        <v>155.40</v>
      </c>
      <c r="L16" s="732">
        <v>158.60</v>
      </c>
      <c r="M16" s="732">
        <v>161.90</v>
      </c>
      <c r="N16" s="732">
        <v>165.30</v>
      </c>
    </row>
    <row r="17" spans="1:14" ht="12.75" customHeight="1">
      <c r="A17" s="716" t="s">
        <v>737</v>
      </c>
      <c r="B17" s="378" t="s">
        <v>345</v>
      </c>
      <c r="C17" s="397" t="s">
        <v>347</v>
      </c>
      <c r="D17" s="397" t="s">
        <v>343</v>
      </c>
      <c r="E17" s="797">
        <v>2.60</v>
      </c>
      <c r="F17" s="797">
        <v>3.30</v>
      </c>
      <c r="G17" s="797">
        <v>3.30</v>
      </c>
      <c r="H17" s="797">
        <v>14.80</v>
      </c>
      <c r="I17" s="797">
        <v>12</v>
      </c>
      <c r="J17" s="797">
        <v>2.70</v>
      </c>
      <c r="K17" s="744">
        <v>2.2999999999999998</v>
      </c>
      <c r="L17" s="744">
        <v>2</v>
      </c>
      <c r="M17" s="744">
        <v>2.10</v>
      </c>
      <c r="N17" s="744">
        <v>2.10</v>
      </c>
    </row>
    <row r="18" spans="1:14" ht="12.75" customHeight="1">
      <c r="A18" s="376" t="s">
        <v>743</v>
      </c>
      <c r="B18" s="376" t="s">
        <v>744</v>
      </c>
      <c r="C18" s="451"/>
      <c r="D18" s="448"/>
      <c r="E18" s="449"/>
      <c r="F18" s="449"/>
      <c r="G18" s="449"/>
      <c r="H18" s="449"/>
      <c r="I18" s="449"/>
      <c r="J18" s="449"/>
      <c r="K18" s="348"/>
      <c r="L18" s="348"/>
      <c r="M18" s="348"/>
      <c r="N18" s="348"/>
    </row>
    <row r="19" spans="1:14" s="250" customFormat="1" ht="12.75" customHeight="1">
      <c r="A19" s="716" t="s">
        <v>711</v>
      </c>
      <c r="B19" s="716" t="s">
        <v>712</v>
      </c>
      <c r="C19" s="396" t="s">
        <v>745</v>
      </c>
      <c r="D19" s="396" t="s">
        <v>736</v>
      </c>
      <c r="E19" s="685">
        <v>95.70</v>
      </c>
      <c r="F19" s="685">
        <v>100</v>
      </c>
      <c r="G19" s="685">
        <v>104</v>
      </c>
      <c r="H19" s="685">
        <v>113.10</v>
      </c>
      <c r="I19" s="685">
        <v>122.80</v>
      </c>
      <c r="J19" s="685">
        <v>127.60</v>
      </c>
      <c r="K19" s="732">
        <v>131.50</v>
      </c>
      <c r="L19" s="732">
        <v>135.19999999999999</v>
      </c>
      <c r="M19" s="732">
        <v>138.40</v>
      </c>
      <c r="N19" s="732">
        <v>141.40</v>
      </c>
    </row>
    <row r="20" spans="1:14" s="250" customFormat="1" ht="12.75" customHeight="1">
      <c r="A20" s="716" t="s">
        <v>527</v>
      </c>
      <c r="B20" s="716" t="s">
        <v>527</v>
      </c>
      <c r="C20" s="397" t="s">
        <v>342</v>
      </c>
      <c r="D20" s="397" t="s">
        <v>343</v>
      </c>
      <c r="E20" s="678">
        <v>3.80</v>
      </c>
      <c r="F20" s="678">
        <v>4.50</v>
      </c>
      <c r="G20" s="678">
        <v>4</v>
      </c>
      <c r="H20" s="678">
        <v>8.6999999999999993</v>
      </c>
      <c r="I20" s="678">
        <v>8.60</v>
      </c>
      <c r="J20" s="678">
        <v>3.90</v>
      </c>
      <c r="K20" s="679">
        <v>3.10</v>
      </c>
      <c r="L20" s="679">
        <v>2.80</v>
      </c>
      <c r="M20" s="679">
        <v>2.40</v>
      </c>
      <c r="N20" s="679">
        <v>2.2000000000000002</v>
      </c>
    </row>
    <row r="21" spans="1:14" s="250" customFormat="1" ht="12.75" customHeight="1">
      <c r="A21" s="716" t="s">
        <v>676</v>
      </c>
      <c r="B21" s="716" t="s">
        <v>677</v>
      </c>
      <c r="C21" s="396" t="s">
        <v>745</v>
      </c>
      <c r="D21" s="396" t="s">
        <v>736</v>
      </c>
      <c r="E21" s="685">
        <v>96.60</v>
      </c>
      <c r="F21" s="685">
        <v>100</v>
      </c>
      <c r="G21" s="685">
        <v>104.10</v>
      </c>
      <c r="H21" s="685">
        <v>116</v>
      </c>
      <c r="I21" s="685">
        <v>124</v>
      </c>
      <c r="J21" s="685">
        <v>127.80</v>
      </c>
      <c r="K21" s="732">
        <v>131.60</v>
      </c>
      <c r="L21" s="732">
        <v>135.10</v>
      </c>
      <c r="M21" s="732">
        <v>138.19999999999999</v>
      </c>
      <c r="N21" s="732">
        <v>141.19999999999999</v>
      </c>
    </row>
    <row r="22" spans="1:14" s="250" customFormat="1" ht="12.75" customHeight="1">
      <c r="A22" s="716" t="s">
        <v>527</v>
      </c>
      <c r="B22" s="716" t="s">
        <v>527</v>
      </c>
      <c r="C22" s="397" t="s">
        <v>342</v>
      </c>
      <c r="D22" s="397" t="s">
        <v>343</v>
      </c>
      <c r="E22" s="678">
        <v>3.70</v>
      </c>
      <c r="F22" s="678">
        <v>3.50</v>
      </c>
      <c r="G22" s="678">
        <v>4.0999999999999996</v>
      </c>
      <c r="H22" s="678">
        <v>11.50</v>
      </c>
      <c r="I22" s="678">
        <v>6.90</v>
      </c>
      <c r="J22" s="678">
        <v>3.10</v>
      </c>
      <c r="K22" s="679">
        <v>3</v>
      </c>
      <c r="L22" s="679">
        <v>2.70</v>
      </c>
      <c r="M22" s="679">
        <v>2.2999999999999998</v>
      </c>
      <c r="N22" s="679">
        <v>2.2000000000000002</v>
      </c>
    </row>
    <row r="23" spans="1:14" s="250" customFormat="1" ht="12.75" customHeight="1">
      <c r="A23" s="383" t="s">
        <v>750</v>
      </c>
      <c r="B23" s="383" t="s">
        <v>329</v>
      </c>
      <c r="C23" s="452" t="s">
        <v>745</v>
      </c>
      <c r="D23" s="452" t="s">
        <v>736</v>
      </c>
      <c r="E23" s="413">
        <v>97.10</v>
      </c>
      <c r="F23" s="413">
        <v>100</v>
      </c>
      <c r="G23" s="413">
        <v>104.20</v>
      </c>
      <c r="H23" s="413">
        <v>119.10</v>
      </c>
      <c r="I23" s="413">
        <v>129.30000000000001</v>
      </c>
      <c r="J23" s="413">
        <v>133.30000000000001</v>
      </c>
      <c r="K23" s="316">
        <v>137.40</v>
      </c>
      <c r="L23" s="316">
        <v>140.90</v>
      </c>
      <c r="M23" s="316">
        <v>144.30000000000001</v>
      </c>
      <c r="N23" s="316">
        <v>147.40</v>
      </c>
    </row>
    <row r="24" spans="1:14" ht="12.75" customHeight="1">
      <c r="A24" s="716" t="s">
        <v>527</v>
      </c>
      <c r="B24" s="716" t="s">
        <v>527</v>
      </c>
      <c r="C24" s="397" t="s">
        <v>342</v>
      </c>
      <c r="D24" s="397" t="s">
        <v>343</v>
      </c>
      <c r="E24" s="678">
        <v>2.90</v>
      </c>
      <c r="F24" s="678">
        <v>3</v>
      </c>
      <c r="G24" s="678">
        <v>4.20</v>
      </c>
      <c r="H24" s="678">
        <v>14.30</v>
      </c>
      <c r="I24" s="678">
        <v>8.60</v>
      </c>
      <c r="J24" s="678">
        <v>3.10</v>
      </c>
      <c r="K24" s="679">
        <v>3.10</v>
      </c>
      <c r="L24" s="679">
        <v>2.60</v>
      </c>
      <c r="M24" s="679">
        <v>2.40</v>
      </c>
      <c r="N24" s="679">
        <v>2.2000000000000002</v>
      </c>
    </row>
    <row r="25" spans="1:14" ht="12.75" customHeight="1">
      <c r="A25" s="716" t="s">
        <v>330</v>
      </c>
      <c r="B25" s="716" t="s">
        <v>331</v>
      </c>
      <c r="C25" s="396" t="s">
        <v>745</v>
      </c>
      <c r="D25" s="396" t="s">
        <v>736</v>
      </c>
      <c r="E25" s="685">
        <v>95.10</v>
      </c>
      <c r="F25" s="685">
        <v>100</v>
      </c>
      <c r="G25" s="685">
        <v>104</v>
      </c>
      <c r="H25" s="685">
        <v>108.50</v>
      </c>
      <c r="I25" s="685">
        <v>114.30</v>
      </c>
      <c r="J25" s="685">
        <v>118.80</v>
      </c>
      <c r="K25" s="732">
        <v>123.10</v>
      </c>
      <c r="L25" s="732">
        <v>127.60</v>
      </c>
      <c r="M25" s="732">
        <v>131.10</v>
      </c>
      <c r="N25" s="732">
        <v>134.60</v>
      </c>
    </row>
    <row r="26" spans="1:14" ht="12.75" customHeight="1">
      <c r="A26" s="716" t="s">
        <v>527</v>
      </c>
      <c r="B26" s="716" t="s">
        <v>527</v>
      </c>
      <c r="C26" s="397" t="s">
        <v>342</v>
      </c>
      <c r="D26" s="397" t="s">
        <v>343</v>
      </c>
      <c r="E26" s="678">
        <v>5.40</v>
      </c>
      <c r="F26" s="678">
        <v>5.20</v>
      </c>
      <c r="G26" s="678">
        <v>4</v>
      </c>
      <c r="H26" s="678">
        <v>4.4000000000000004</v>
      </c>
      <c r="I26" s="678">
        <v>5.30</v>
      </c>
      <c r="J26" s="678">
        <v>4</v>
      </c>
      <c r="K26" s="679">
        <v>3.60</v>
      </c>
      <c r="L26" s="679">
        <v>3.70</v>
      </c>
      <c r="M26" s="679">
        <v>2.70</v>
      </c>
      <c r="N26" s="679">
        <v>2.70</v>
      </c>
    </row>
    <row r="27" spans="1:14" ht="12.75" customHeight="1">
      <c r="A27" s="716" t="s">
        <v>686</v>
      </c>
      <c r="B27" s="716" t="s">
        <v>746</v>
      </c>
      <c r="C27" s="396" t="s">
        <v>745</v>
      </c>
      <c r="D27" s="396" t="s">
        <v>736</v>
      </c>
      <c r="E27" s="685">
        <v>97.10</v>
      </c>
      <c r="F27" s="685">
        <v>100</v>
      </c>
      <c r="G27" s="685">
        <v>104.20</v>
      </c>
      <c r="H27" s="685">
        <v>115.60</v>
      </c>
      <c r="I27" s="685">
        <v>121.60</v>
      </c>
      <c r="J27" s="685">
        <v>124.70</v>
      </c>
      <c r="K27" s="732">
        <v>128.10</v>
      </c>
      <c r="L27" s="732">
        <v>130.69999999999999</v>
      </c>
      <c r="M27" s="732">
        <v>133.19999999999999</v>
      </c>
      <c r="N27" s="732">
        <v>135.60</v>
      </c>
    </row>
    <row r="28" spans="1:14" ht="12.75" customHeight="1">
      <c r="A28" s="716" t="s">
        <v>527</v>
      </c>
      <c r="B28" s="716" t="s">
        <v>527</v>
      </c>
      <c r="C28" s="397" t="s">
        <v>342</v>
      </c>
      <c r="D28" s="397" t="s">
        <v>343</v>
      </c>
      <c r="E28" s="678">
        <v>3.80</v>
      </c>
      <c r="F28" s="678">
        <v>3</v>
      </c>
      <c r="G28" s="678">
        <v>4.20</v>
      </c>
      <c r="H28" s="678">
        <v>10.90</v>
      </c>
      <c r="I28" s="678">
        <v>5.20</v>
      </c>
      <c r="J28" s="678">
        <v>2.60</v>
      </c>
      <c r="K28" s="679">
        <v>2.70</v>
      </c>
      <c r="L28" s="679">
        <v>2.10</v>
      </c>
      <c r="M28" s="679">
        <v>1.90</v>
      </c>
      <c r="N28" s="679">
        <v>1.80</v>
      </c>
    </row>
    <row r="29" spans="1:14" ht="12.75" customHeight="1">
      <c r="A29" s="383" t="s">
        <v>672</v>
      </c>
      <c r="B29" s="383" t="s">
        <v>673</v>
      </c>
      <c r="C29" s="452" t="s">
        <v>745</v>
      </c>
      <c r="D29" s="452" t="s">
        <v>736</v>
      </c>
      <c r="E29" s="413">
        <v>98.40</v>
      </c>
      <c r="F29" s="413">
        <v>100</v>
      </c>
      <c r="G29" s="413">
        <v>104.20</v>
      </c>
      <c r="H29" s="413">
        <v>113.70</v>
      </c>
      <c r="I29" s="413">
        <v>114</v>
      </c>
      <c r="J29" s="413">
        <v>118.90</v>
      </c>
      <c r="K29" s="316">
        <v>118.70</v>
      </c>
      <c r="L29" s="316">
        <v>119.70</v>
      </c>
      <c r="M29" s="316">
        <v>121.50</v>
      </c>
      <c r="N29" s="316">
        <v>123.20</v>
      </c>
    </row>
    <row r="30" spans="1:14" ht="12.75" customHeight="1">
      <c r="A30" s="716" t="s">
        <v>527</v>
      </c>
      <c r="B30" s="716" t="s">
        <v>527</v>
      </c>
      <c r="C30" s="397" t="s">
        <v>342</v>
      </c>
      <c r="D30" s="397" t="s">
        <v>343</v>
      </c>
      <c r="E30" s="678">
        <v>1.30</v>
      </c>
      <c r="F30" s="678">
        <v>1.60</v>
      </c>
      <c r="G30" s="678">
        <v>4.20</v>
      </c>
      <c r="H30" s="678">
        <v>9.10</v>
      </c>
      <c r="I30" s="678">
        <v>0.30</v>
      </c>
      <c r="J30" s="678">
        <v>4.30</v>
      </c>
      <c r="K30" s="679">
        <v>-0.20</v>
      </c>
      <c r="L30" s="679">
        <v>0.80</v>
      </c>
      <c r="M30" s="679">
        <v>1.60</v>
      </c>
      <c r="N30" s="679">
        <v>1.30</v>
      </c>
    </row>
    <row r="31" spans="1:14" ht="12.75" customHeight="1">
      <c r="A31" s="716" t="s">
        <v>674</v>
      </c>
      <c r="B31" s="716" t="s">
        <v>675</v>
      </c>
      <c r="C31" s="396" t="s">
        <v>745</v>
      </c>
      <c r="D31" s="396" t="s">
        <v>736</v>
      </c>
      <c r="E31" s="685">
        <v>100.10</v>
      </c>
      <c r="F31" s="685">
        <v>100</v>
      </c>
      <c r="G31" s="685">
        <v>104.30</v>
      </c>
      <c r="H31" s="685">
        <v>117.80</v>
      </c>
      <c r="I31" s="685">
        <v>114.90</v>
      </c>
      <c r="J31" s="685">
        <v>118.60</v>
      </c>
      <c r="K31" s="732">
        <v>117.80</v>
      </c>
      <c r="L31" s="732">
        <v>118.30</v>
      </c>
      <c r="M31" s="732">
        <v>120</v>
      </c>
      <c r="N31" s="732">
        <v>121.50</v>
      </c>
    </row>
    <row r="32" spans="1:14" ht="12.75" customHeight="1">
      <c r="A32" s="716" t="s">
        <v>527</v>
      </c>
      <c r="B32" s="716" t="s">
        <v>527</v>
      </c>
      <c r="C32" s="397" t="s">
        <v>342</v>
      </c>
      <c r="D32" s="397" t="s">
        <v>343</v>
      </c>
      <c r="E32" s="678">
        <v>0.80</v>
      </c>
      <c r="F32" s="678">
        <v>-0.10</v>
      </c>
      <c r="G32" s="678">
        <v>4.30</v>
      </c>
      <c r="H32" s="678">
        <v>13</v>
      </c>
      <c r="I32" s="678">
        <v>-2.50</v>
      </c>
      <c r="J32" s="678">
        <v>3.20</v>
      </c>
      <c r="K32" s="679">
        <v>-0.70</v>
      </c>
      <c r="L32" s="679">
        <v>0.50</v>
      </c>
      <c r="M32" s="679">
        <v>1.40</v>
      </c>
      <c r="N32" s="679">
        <v>1.20</v>
      </c>
    </row>
    <row r="33" spans="1:14" ht="12.75" customHeight="1">
      <c r="A33" s="716" t="s">
        <v>747</v>
      </c>
      <c r="B33" s="716" t="s">
        <v>748</v>
      </c>
      <c r="C33" s="396" t="s">
        <v>745</v>
      </c>
      <c r="D33" s="396" t="s">
        <v>736</v>
      </c>
      <c r="E33" s="685">
        <v>98.30</v>
      </c>
      <c r="F33" s="685">
        <v>100</v>
      </c>
      <c r="G33" s="685">
        <v>99.90</v>
      </c>
      <c r="H33" s="685">
        <v>96.50</v>
      </c>
      <c r="I33" s="685">
        <v>99.20</v>
      </c>
      <c r="J33" s="685">
        <v>100.30</v>
      </c>
      <c r="K33" s="732">
        <v>100.80</v>
      </c>
      <c r="L33" s="732">
        <v>101.10</v>
      </c>
      <c r="M33" s="732">
        <v>101.30</v>
      </c>
      <c r="N33" s="732">
        <v>101.40</v>
      </c>
    </row>
    <row r="34" spans="1:14" ht="12.75" customHeight="1" thickBot="1">
      <c r="A34" s="398" t="s">
        <v>527</v>
      </c>
      <c r="B34" s="398" t="s">
        <v>527</v>
      </c>
      <c r="C34" s="453" t="s">
        <v>342</v>
      </c>
      <c r="D34" s="453" t="s">
        <v>343</v>
      </c>
      <c r="E34" s="369">
        <v>0.40</v>
      </c>
      <c r="F34" s="369">
        <v>1.70</v>
      </c>
      <c r="G34" s="369">
        <v>-0.10</v>
      </c>
      <c r="H34" s="369">
        <v>-3.50</v>
      </c>
      <c r="I34" s="369">
        <v>2.80</v>
      </c>
      <c r="J34" s="369">
        <v>1.1000000000000001</v>
      </c>
      <c r="K34" s="320">
        <v>0.50</v>
      </c>
      <c r="L34" s="320">
        <v>0.30</v>
      </c>
      <c r="M34" s="320">
        <v>0.10</v>
      </c>
      <c r="N34" s="320">
        <v>0.10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1"/>
      <c r="F48" s="121"/>
      <c r="G48" s="157"/>
      <c r="H48" s="157"/>
      <c r="I48" s="86"/>
      <c r="J48" s="86"/>
    </row>
    <row r="49" spans="1:10" ht="12.75" customHeight="1" hidden="1">
      <c r="A49" s="86"/>
      <c r="B49" s="86"/>
      <c r="C49" s="86"/>
      <c r="D49" s="86"/>
      <c r="E49" s="121"/>
      <c r="F49" s="121"/>
      <c r="G49" s="121"/>
      <c r="H49" s="121"/>
      <c r="I49" s="86"/>
      <c r="J49" s="86"/>
    </row>
    <row r="50" spans="1:10" ht="12.75" customHeight="1" hidden="1">
      <c r="A50" s="86"/>
      <c r="B50" s="86"/>
      <c r="C50" s="86"/>
      <c r="D50" s="86"/>
      <c r="E50" s="121"/>
      <c r="F50" s="121"/>
      <c r="G50" s="121"/>
      <c r="H50" s="121"/>
      <c r="I50" s="86"/>
      <c r="J50" s="86"/>
    </row>
    <row r="51" spans="1:10" ht="12.75" customHeight="1" hidden="1">
      <c r="A51" s="86"/>
      <c r="B51" s="86"/>
      <c r="C51" s="86"/>
      <c r="D51" s="86"/>
      <c r="E51" s="121"/>
      <c r="F51" s="121"/>
      <c r="G51" s="121"/>
      <c r="H51" s="121"/>
      <c r="I51" s="86"/>
      <c r="J51" s="86"/>
    </row>
    <row r="52" spans="1:10" ht="12.75" customHeight="1" hidden="1">
      <c r="A52" s="86"/>
      <c r="B52" s="86"/>
      <c r="C52" s="86"/>
      <c r="D52" s="86"/>
      <c r="E52" s="121"/>
      <c r="F52" s="121"/>
      <c r="G52" s="121"/>
      <c r="H52" s="121"/>
      <c r="I52" s="86"/>
      <c r="J52" s="86"/>
    </row>
    <row r="53" spans="1:10" ht="12.75" customHeight="1" hidden="1">
      <c r="A53" s="86"/>
      <c r="B53" s="86"/>
      <c r="C53" s="86"/>
      <c r="D53" s="86"/>
      <c r="E53" s="121"/>
      <c r="F53" s="121"/>
      <c r="G53" s="121"/>
      <c r="H53" s="121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3" customWidth="1"/>
    <col min="14" max="14" width="0" style="133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5"/>
      <c r="D1" s="135"/>
      <c r="E1"/>
      <c r="F1"/>
      <c r="G1"/>
      <c r="H1"/>
      <c r="I1" s="156"/>
      <c r="J1"/>
      <c r="K1" s="156"/>
      <c r="L1" s="156"/>
      <c r="M1" s="64"/>
      <c r="N1" s="64"/>
    </row>
    <row r="2" spans="1:14" ht="12.75" customHeight="1">
      <c r="A2" s="68"/>
      <c r="B2" s="68"/>
      <c r="C2" s="135"/>
      <c r="D2" s="135"/>
      <c r="E2" s="156"/>
      <c r="F2" s="101"/>
      <c r="G2" s="152"/>
      <c r="H2" s="156"/>
      <c r="I2" s="156"/>
      <c r="J2" s="156"/>
      <c r="K2" s="156"/>
      <c r="L2" s="156"/>
      <c r="M2" s="64"/>
      <c r="N2" s="64"/>
    </row>
    <row r="3" spans="1:14" ht="12.75" customHeight="1">
      <c r="A3" s="21" t="s">
        <v>84</v>
      </c>
      <c r="B3" s="21" t="s">
        <v>103</v>
      </c>
      <c r="C3" s="135"/>
      <c r="D3" s="135"/>
      <c r="E3"/>
      <c r="F3"/>
      <c r="G3"/>
      <c r="H3"/>
      <c r="I3" s="156"/>
      <c r="J3" s="156"/>
      <c r="K3" s="156"/>
      <c r="L3" s="156"/>
      <c r="M3" s="64"/>
      <c r="N3" s="64"/>
    </row>
    <row r="4" spans="1:14" ht="12.75" customHeight="1">
      <c r="A4" s="61" t="s">
        <v>183</v>
      </c>
      <c r="B4" s="61" t="s">
        <v>185</v>
      </c>
      <c r="C4" s="135"/>
      <c r="D4" s="135"/>
      <c r="E4" s="156"/>
      <c r="F4" s="101"/>
      <c r="G4" s="152"/>
      <c r="H4" s="156"/>
      <c r="I4" s="156"/>
      <c r="J4" s="156"/>
      <c r="K4" s="156"/>
      <c r="L4" s="156"/>
      <c r="M4" s="64"/>
      <c r="N4" s="64"/>
    </row>
    <row r="5" spans="1:14" ht="12.75" customHeight="1">
      <c r="A5" s="118"/>
      <c r="B5" s="118"/>
      <c r="C5" s="118"/>
      <c r="D5" s="118"/>
      <c r="E5" s="119"/>
      <c r="F5" s="119"/>
      <c r="G5" s="119"/>
      <c r="H5" s="119"/>
      <c r="I5" s="119"/>
      <c r="J5" s="119"/>
      <c r="K5" s="119"/>
      <c r="L5" s="119"/>
      <c r="M5" s="64"/>
      <c r="N5" s="64"/>
    </row>
    <row r="6" spans="1:12" ht="1.5" customHeight="1" thickBot="1">
      <c r="A6" s="248"/>
      <c r="B6" s="248"/>
      <c r="C6" s="248"/>
      <c r="D6" s="248"/>
      <c r="E6" s="249"/>
      <c r="F6" s="249"/>
      <c r="G6" s="249"/>
      <c r="H6" s="249"/>
      <c r="I6" s="247"/>
      <c r="J6" s="247"/>
      <c r="K6" s="247"/>
      <c r="L6" s="247"/>
    </row>
    <row r="7" spans="1:12" ht="12.75" customHeight="1">
      <c r="A7" s="277"/>
      <c r="B7" s="277"/>
      <c r="C7" s="391"/>
      <c r="D7" s="391"/>
      <c r="E7" s="358">
        <v>2024</v>
      </c>
      <c r="F7" s="343"/>
      <c r="G7" s="343"/>
      <c r="H7" s="856"/>
      <c r="I7" s="358">
        <v>2025</v>
      </c>
      <c r="J7" s="343"/>
      <c r="K7" s="344"/>
      <c r="L7" s="344"/>
    </row>
    <row r="8" spans="1:12" ht="12.75" customHeight="1">
      <c r="A8" s="712"/>
      <c r="B8" s="712"/>
      <c r="C8" s="403"/>
      <c r="D8" s="403"/>
      <c r="E8" s="281" t="s">
        <v>528</v>
      </c>
      <c r="F8" s="724" t="s">
        <v>529</v>
      </c>
      <c r="G8" s="724" t="s">
        <v>530</v>
      </c>
      <c r="H8" s="341" t="s">
        <v>531</v>
      </c>
      <c r="I8" s="281" t="s">
        <v>528</v>
      </c>
      <c r="J8" s="724" t="s">
        <v>529</v>
      </c>
      <c r="K8" s="725" t="s">
        <v>530</v>
      </c>
      <c r="L8" s="725" t="s">
        <v>531</v>
      </c>
    </row>
    <row r="9" spans="1:12" ht="12.75" customHeight="1">
      <c r="A9" s="712"/>
      <c r="B9" s="712"/>
      <c r="C9" s="403"/>
      <c r="D9" s="403"/>
      <c r="E9" s="282"/>
      <c r="F9" s="713"/>
      <c r="G9" s="713"/>
      <c r="H9" s="321"/>
      <c r="I9" s="282"/>
      <c r="J9" s="713"/>
      <c r="K9" s="715" t="s">
        <v>507</v>
      </c>
      <c r="L9" s="715" t="s">
        <v>464</v>
      </c>
    </row>
    <row r="10" spans="1:12" ht="12.75" customHeight="1" hidden="1">
      <c r="A10" s="712"/>
      <c r="B10" s="712"/>
      <c r="C10" s="341"/>
      <c r="D10" s="341"/>
      <c r="E10" s="282"/>
      <c r="F10" s="713"/>
      <c r="G10" s="713"/>
      <c r="H10" s="321"/>
      <c r="I10" s="282"/>
      <c r="J10" s="713"/>
      <c r="K10" s="715" t="s">
        <v>532</v>
      </c>
      <c r="L10" s="715" t="s">
        <v>465</v>
      </c>
    </row>
    <row r="11" spans="1:12" ht="12.75" customHeight="1">
      <c r="A11" s="383" t="s">
        <v>751</v>
      </c>
      <c r="B11" s="383" t="s">
        <v>733</v>
      </c>
      <c r="C11" s="452" t="s">
        <v>605</v>
      </c>
      <c r="D11" s="452" t="s">
        <v>736</v>
      </c>
      <c r="E11" s="413">
        <v>150.10</v>
      </c>
      <c r="F11" s="413">
        <v>151.30000000000001</v>
      </c>
      <c r="G11" s="413">
        <v>152.10</v>
      </c>
      <c r="H11" s="603">
        <v>152.19999999999999</v>
      </c>
      <c r="I11" s="413">
        <v>154.19999999999999</v>
      </c>
      <c r="J11" s="413">
        <v>154.90</v>
      </c>
      <c r="K11" s="413">
        <v>155.90</v>
      </c>
      <c r="L11" s="316">
        <v>155.60</v>
      </c>
    </row>
    <row r="12" spans="1:12" ht="12.75" customHeight="1">
      <c r="A12" s="782" t="s">
        <v>527</v>
      </c>
      <c r="B12" s="782" t="s">
        <v>527</v>
      </c>
      <c r="C12" s="397" t="s">
        <v>342</v>
      </c>
      <c r="D12" s="397" t="s">
        <v>343</v>
      </c>
      <c r="E12" s="678">
        <v>2.10</v>
      </c>
      <c r="F12" s="678">
        <v>2.50</v>
      </c>
      <c r="G12" s="678">
        <v>2.2999999999999998</v>
      </c>
      <c r="H12" s="592">
        <v>2.90</v>
      </c>
      <c r="I12" s="678">
        <v>2.70</v>
      </c>
      <c r="J12" s="678">
        <v>2.40</v>
      </c>
      <c r="K12" s="678">
        <v>2.50</v>
      </c>
      <c r="L12" s="679">
        <v>2.2000000000000002</v>
      </c>
    </row>
    <row r="13" spans="1:12" ht="12.75" customHeight="1">
      <c r="A13" s="632" t="s">
        <v>738</v>
      </c>
      <c r="B13" s="632" t="s">
        <v>749</v>
      </c>
      <c r="C13" s="396" t="s">
        <v>552</v>
      </c>
      <c r="D13" s="396" t="s">
        <v>739</v>
      </c>
      <c r="E13" s="740">
        <v>0.90</v>
      </c>
      <c r="F13" s="740">
        <v>0.90</v>
      </c>
      <c r="G13" s="740">
        <v>0.90</v>
      </c>
      <c r="H13" s="606">
        <v>1.1000000000000001</v>
      </c>
      <c r="I13" s="740">
        <v>0.40</v>
      </c>
      <c r="J13" s="740">
        <v>0.30</v>
      </c>
      <c r="K13" s="740">
        <v>0.30</v>
      </c>
      <c r="L13" s="741">
        <v>0.30</v>
      </c>
    </row>
    <row r="14" spans="1:12" ht="12.75" customHeight="1">
      <c r="A14" s="632" t="s">
        <v>740</v>
      </c>
      <c r="B14" s="632" t="s">
        <v>454</v>
      </c>
      <c r="C14" s="396" t="s">
        <v>552</v>
      </c>
      <c r="D14" s="396" t="s">
        <v>739</v>
      </c>
      <c r="E14" s="740">
        <v>1.20</v>
      </c>
      <c r="F14" s="740">
        <v>1.60</v>
      </c>
      <c r="G14" s="740">
        <v>1.40</v>
      </c>
      <c r="H14" s="606">
        <v>1.80</v>
      </c>
      <c r="I14" s="740">
        <v>2.2999999999999998</v>
      </c>
      <c r="J14" s="740">
        <v>2.10</v>
      </c>
      <c r="K14" s="740">
        <v>2.2000000000000002</v>
      </c>
      <c r="L14" s="741">
        <v>2</v>
      </c>
    </row>
    <row r="15" spans="1:12" ht="12.75" customHeight="1">
      <c r="A15" s="716" t="s">
        <v>752</v>
      </c>
      <c r="B15" s="378" t="s">
        <v>753</v>
      </c>
      <c r="C15" s="396" t="s">
        <v>605</v>
      </c>
      <c r="D15" s="396" t="s">
        <v>736</v>
      </c>
      <c r="E15" s="685">
        <v>150.50</v>
      </c>
      <c r="F15" s="685">
        <v>151.90</v>
      </c>
      <c r="G15" s="685">
        <v>152.60</v>
      </c>
      <c r="H15" s="593">
        <v>152.50</v>
      </c>
      <c r="I15" s="685">
        <v>154.69999999999999</v>
      </c>
      <c r="J15" s="685">
        <v>155.30000000000001</v>
      </c>
      <c r="K15" s="685">
        <v>156.10</v>
      </c>
      <c r="L15" s="732">
        <v>155.40</v>
      </c>
    </row>
    <row r="16" spans="1:12" ht="12.75" customHeight="1">
      <c r="A16" s="789" t="s">
        <v>754</v>
      </c>
      <c r="B16" s="789" t="s">
        <v>755</v>
      </c>
      <c r="C16" s="454" t="s">
        <v>342</v>
      </c>
      <c r="D16" s="454" t="s">
        <v>343</v>
      </c>
      <c r="E16" s="455">
        <v>2.40</v>
      </c>
      <c r="F16" s="455">
        <v>2.70</v>
      </c>
      <c r="G16" s="455">
        <v>2.60</v>
      </c>
      <c r="H16" s="876">
        <v>3.10</v>
      </c>
      <c r="I16" s="455">
        <v>2.80</v>
      </c>
      <c r="J16" s="455">
        <v>2.2999999999999998</v>
      </c>
      <c r="K16" s="455">
        <v>2.2999999999999998</v>
      </c>
      <c r="L16" s="349">
        <v>1.90</v>
      </c>
    </row>
    <row r="17" spans="1:12" ht="12.75" customHeight="1">
      <c r="A17" s="376" t="s">
        <v>743</v>
      </c>
      <c r="B17" s="376" t="s">
        <v>744</v>
      </c>
      <c r="C17" s="392"/>
      <c r="D17" s="456"/>
      <c r="E17" s="564"/>
      <c r="F17" s="457"/>
      <c r="G17" s="457"/>
      <c r="H17" s="877"/>
      <c r="I17" s="564"/>
      <c r="J17" s="457"/>
      <c r="K17" s="350"/>
      <c r="L17" s="350"/>
    </row>
    <row r="18" spans="1:12" ht="12.75" customHeight="1">
      <c r="A18" s="716" t="s">
        <v>711</v>
      </c>
      <c r="B18" s="716" t="s">
        <v>712</v>
      </c>
      <c r="C18" s="396" t="s">
        <v>745</v>
      </c>
      <c r="D18" s="396" t="s">
        <v>736</v>
      </c>
      <c r="E18" s="563">
        <v>126.10</v>
      </c>
      <c r="F18" s="685">
        <v>127.40</v>
      </c>
      <c r="G18" s="685">
        <v>127.80</v>
      </c>
      <c r="H18" s="593">
        <v>128.90</v>
      </c>
      <c r="I18" s="563">
        <v>129.80000000000001</v>
      </c>
      <c r="J18" s="685">
        <v>131.69999999999999</v>
      </c>
      <c r="K18" s="732">
        <v>131.80000000000001</v>
      </c>
      <c r="L18" s="732">
        <v>132.60</v>
      </c>
    </row>
    <row r="19" spans="1:12" s="250" customFormat="1" ht="12.75" customHeight="1">
      <c r="A19" s="782" t="s">
        <v>527</v>
      </c>
      <c r="B19" s="782" t="s">
        <v>527</v>
      </c>
      <c r="C19" s="397" t="s">
        <v>342</v>
      </c>
      <c r="D19" s="397" t="s">
        <v>343</v>
      </c>
      <c r="E19" s="562">
        <v>4.30</v>
      </c>
      <c r="F19" s="678">
        <v>3.80</v>
      </c>
      <c r="G19" s="678">
        <v>4.0999999999999996</v>
      </c>
      <c r="H19" s="592">
        <v>3.40</v>
      </c>
      <c r="I19" s="562">
        <v>3</v>
      </c>
      <c r="J19" s="678">
        <v>3.40</v>
      </c>
      <c r="K19" s="679">
        <v>3.10</v>
      </c>
      <c r="L19" s="679">
        <v>2.90</v>
      </c>
    </row>
    <row r="20" spans="1:12" s="250" customFormat="1" ht="12.75" customHeight="1">
      <c r="A20" s="716" t="s">
        <v>676</v>
      </c>
      <c r="B20" s="716" t="s">
        <v>677</v>
      </c>
      <c r="C20" s="396" t="s">
        <v>745</v>
      </c>
      <c r="D20" s="396" t="s">
        <v>736</v>
      </c>
      <c r="E20" s="563">
        <v>126.80</v>
      </c>
      <c r="F20" s="685">
        <v>127.20</v>
      </c>
      <c r="G20" s="685">
        <v>127.80</v>
      </c>
      <c r="H20" s="593">
        <v>129.30000000000001</v>
      </c>
      <c r="I20" s="563">
        <v>130.10</v>
      </c>
      <c r="J20" s="685">
        <v>131.40</v>
      </c>
      <c r="K20" s="732">
        <v>131.69999999999999</v>
      </c>
      <c r="L20" s="732">
        <v>133.10</v>
      </c>
    </row>
    <row r="21" spans="1:12" s="250" customFormat="1" ht="12.75" customHeight="1">
      <c r="A21" s="782" t="s">
        <v>527</v>
      </c>
      <c r="B21" s="782" t="s">
        <v>527</v>
      </c>
      <c r="C21" s="397" t="s">
        <v>342</v>
      </c>
      <c r="D21" s="397" t="s">
        <v>343</v>
      </c>
      <c r="E21" s="562">
        <v>3.30</v>
      </c>
      <c r="F21" s="678">
        <v>3.30</v>
      </c>
      <c r="G21" s="678">
        <v>3.50</v>
      </c>
      <c r="H21" s="592">
        <v>2.40</v>
      </c>
      <c r="I21" s="562">
        <v>2.60</v>
      </c>
      <c r="J21" s="678">
        <v>3.30</v>
      </c>
      <c r="K21" s="679">
        <v>3</v>
      </c>
      <c r="L21" s="679">
        <v>2.90</v>
      </c>
    </row>
    <row r="22" spans="1:12" s="250" customFormat="1" ht="12.75" customHeight="1">
      <c r="A22" s="383" t="s">
        <v>750</v>
      </c>
      <c r="B22" s="383" t="s">
        <v>329</v>
      </c>
      <c r="C22" s="452" t="s">
        <v>745</v>
      </c>
      <c r="D22" s="452" t="s">
        <v>736</v>
      </c>
      <c r="E22" s="565">
        <v>132.69999999999999</v>
      </c>
      <c r="F22" s="373">
        <v>133.19999999999999</v>
      </c>
      <c r="G22" s="373">
        <v>133.19999999999999</v>
      </c>
      <c r="H22" s="878">
        <v>134</v>
      </c>
      <c r="I22" s="565">
        <v>137</v>
      </c>
      <c r="J22" s="373">
        <v>137.50</v>
      </c>
      <c r="K22" s="351">
        <v>137.40</v>
      </c>
      <c r="L22" s="351">
        <v>137.69999999999999</v>
      </c>
    </row>
    <row r="23" spans="1:12" s="250" customFormat="1" ht="12.75" customHeight="1">
      <c r="A23" s="716" t="s">
        <v>527</v>
      </c>
      <c r="B23" s="716" t="s">
        <v>527</v>
      </c>
      <c r="C23" s="397" t="s">
        <v>342</v>
      </c>
      <c r="D23" s="397" t="s">
        <v>343</v>
      </c>
      <c r="E23" s="566">
        <v>2.90</v>
      </c>
      <c r="F23" s="756">
        <v>3.30</v>
      </c>
      <c r="G23" s="756">
        <v>2.90</v>
      </c>
      <c r="H23" s="863">
        <v>3.20</v>
      </c>
      <c r="I23" s="566">
        <v>3.20</v>
      </c>
      <c r="J23" s="756">
        <v>3.20</v>
      </c>
      <c r="K23" s="757">
        <v>3.20</v>
      </c>
      <c r="L23" s="757">
        <v>2.70</v>
      </c>
    </row>
    <row r="24" spans="1:12" ht="12.75" customHeight="1">
      <c r="A24" s="716" t="s">
        <v>330</v>
      </c>
      <c r="B24" s="716" t="s">
        <v>331</v>
      </c>
      <c r="C24" s="396" t="s">
        <v>745</v>
      </c>
      <c r="D24" s="396" t="s">
        <v>736</v>
      </c>
      <c r="E24" s="567">
        <v>114.40</v>
      </c>
      <c r="F24" s="704">
        <v>116.60</v>
      </c>
      <c r="G24" s="704">
        <v>118.50</v>
      </c>
      <c r="H24" s="879">
        <v>124.70</v>
      </c>
      <c r="I24" s="567">
        <v>116.70</v>
      </c>
      <c r="J24" s="704">
        <v>121</v>
      </c>
      <c r="K24" s="705">
        <v>123.40</v>
      </c>
      <c r="L24" s="705">
        <v>129.90</v>
      </c>
    </row>
    <row r="25" spans="1:12" ht="12.75" customHeight="1">
      <c r="A25" s="716" t="s">
        <v>527</v>
      </c>
      <c r="B25" s="716" t="s">
        <v>527</v>
      </c>
      <c r="C25" s="397" t="s">
        <v>342</v>
      </c>
      <c r="D25" s="397" t="s">
        <v>343</v>
      </c>
      <c r="E25" s="566">
        <v>3.90</v>
      </c>
      <c r="F25" s="756">
        <v>3.40</v>
      </c>
      <c r="G25" s="756">
        <v>4.5999999999999996</v>
      </c>
      <c r="H25" s="863">
        <v>4</v>
      </c>
      <c r="I25" s="566">
        <v>2</v>
      </c>
      <c r="J25" s="756">
        <v>3.80</v>
      </c>
      <c r="K25" s="757">
        <v>4.0999999999999996</v>
      </c>
      <c r="L25" s="757">
        <v>4.20</v>
      </c>
    </row>
    <row r="26" spans="1:12" ht="12.75" customHeight="1">
      <c r="A26" s="716" t="s">
        <v>686</v>
      </c>
      <c r="B26" s="716" t="s">
        <v>746</v>
      </c>
      <c r="C26" s="396" t="s">
        <v>745</v>
      </c>
      <c r="D26" s="396" t="s">
        <v>736</v>
      </c>
      <c r="E26" s="567">
        <v>123.80</v>
      </c>
      <c r="F26" s="704">
        <v>124.50</v>
      </c>
      <c r="G26" s="704">
        <v>125.10</v>
      </c>
      <c r="H26" s="879">
        <v>125.30</v>
      </c>
      <c r="I26" s="567">
        <v>128</v>
      </c>
      <c r="J26" s="704">
        <v>128.30000000000001</v>
      </c>
      <c r="K26" s="705">
        <v>127.60</v>
      </c>
      <c r="L26" s="705">
        <v>128.30000000000001</v>
      </c>
    </row>
    <row r="27" spans="1:12" ht="12.75" customHeight="1">
      <c r="A27" s="716" t="s">
        <v>527</v>
      </c>
      <c r="B27" s="716" t="s">
        <v>527</v>
      </c>
      <c r="C27" s="397" t="s">
        <v>342</v>
      </c>
      <c r="D27" s="397" t="s">
        <v>343</v>
      </c>
      <c r="E27" s="566">
        <v>2.2999999999999998</v>
      </c>
      <c r="F27" s="756">
        <v>3</v>
      </c>
      <c r="G27" s="756">
        <v>2.80</v>
      </c>
      <c r="H27" s="863">
        <v>2.2000000000000002</v>
      </c>
      <c r="I27" s="566">
        <v>3.40</v>
      </c>
      <c r="J27" s="756">
        <v>3.10</v>
      </c>
      <c r="K27" s="757">
        <v>2</v>
      </c>
      <c r="L27" s="757">
        <v>2.40</v>
      </c>
    </row>
    <row r="28" spans="1:12" ht="12.75" customHeight="1">
      <c r="A28" s="383" t="s">
        <v>672</v>
      </c>
      <c r="B28" s="383" t="s">
        <v>673</v>
      </c>
      <c r="C28" s="452" t="s">
        <v>745</v>
      </c>
      <c r="D28" s="452" t="s">
        <v>736</v>
      </c>
      <c r="E28" s="565">
        <v>117.20</v>
      </c>
      <c r="F28" s="373">
        <v>118.80</v>
      </c>
      <c r="G28" s="373">
        <v>119.50</v>
      </c>
      <c r="H28" s="878">
        <v>120.10</v>
      </c>
      <c r="I28" s="565">
        <v>120.50</v>
      </c>
      <c r="J28" s="373">
        <v>119</v>
      </c>
      <c r="K28" s="351">
        <v>117.20</v>
      </c>
      <c r="L28" s="351">
        <v>118</v>
      </c>
    </row>
    <row r="29" spans="1:12" ht="12.75" customHeight="1">
      <c r="A29" s="716" t="s">
        <v>527</v>
      </c>
      <c r="B29" s="716" t="s">
        <v>527</v>
      </c>
      <c r="C29" s="397" t="s">
        <v>342</v>
      </c>
      <c r="D29" s="397" t="s">
        <v>343</v>
      </c>
      <c r="E29" s="566">
        <v>2.50</v>
      </c>
      <c r="F29" s="756">
        <v>5.30</v>
      </c>
      <c r="G29" s="756">
        <v>4.80</v>
      </c>
      <c r="H29" s="863">
        <v>4.5999999999999996</v>
      </c>
      <c r="I29" s="566">
        <v>2.80</v>
      </c>
      <c r="J29" s="756">
        <v>0.20</v>
      </c>
      <c r="K29" s="757">
        <v>-2</v>
      </c>
      <c r="L29" s="757">
        <v>-1.70</v>
      </c>
    </row>
    <row r="30" spans="1:12" ht="12.75" customHeight="1">
      <c r="A30" s="716" t="s">
        <v>674</v>
      </c>
      <c r="B30" s="716" t="s">
        <v>675</v>
      </c>
      <c r="C30" s="396" t="s">
        <v>745</v>
      </c>
      <c r="D30" s="396" t="s">
        <v>736</v>
      </c>
      <c r="E30" s="567">
        <v>117.50</v>
      </c>
      <c r="F30" s="704">
        <v>117.80</v>
      </c>
      <c r="G30" s="704">
        <v>118.90</v>
      </c>
      <c r="H30" s="879">
        <v>119.90</v>
      </c>
      <c r="I30" s="567">
        <v>120.10</v>
      </c>
      <c r="J30" s="704">
        <v>117.50</v>
      </c>
      <c r="K30" s="705">
        <v>115.90</v>
      </c>
      <c r="L30" s="705">
        <v>117.60</v>
      </c>
    </row>
    <row r="31" spans="1:12" ht="12.75" customHeight="1">
      <c r="A31" s="716" t="s">
        <v>527</v>
      </c>
      <c r="B31" s="716" t="s">
        <v>527</v>
      </c>
      <c r="C31" s="397" t="s">
        <v>342</v>
      </c>
      <c r="D31" s="397" t="s">
        <v>343</v>
      </c>
      <c r="E31" s="566">
        <v>1</v>
      </c>
      <c r="F31" s="756">
        <v>4.50</v>
      </c>
      <c r="G31" s="756">
        <v>3.90</v>
      </c>
      <c r="H31" s="863">
        <v>3.30</v>
      </c>
      <c r="I31" s="566">
        <v>2.2000000000000002</v>
      </c>
      <c r="J31" s="756">
        <v>-0.30</v>
      </c>
      <c r="K31" s="757">
        <v>-2.50</v>
      </c>
      <c r="L31" s="757">
        <v>-1.90</v>
      </c>
    </row>
    <row r="32" spans="1:12" ht="12.75" customHeight="1">
      <c r="A32" s="716" t="s">
        <v>747</v>
      </c>
      <c r="B32" s="716" t="s">
        <v>748</v>
      </c>
      <c r="C32" s="396" t="s">
        <v>745</v>
      </c>
      <c r="D32" s="396" t="s">
        <v>736</v>
      </c>
      <c r="E32" s="563">
        <v>99.70</v>
      </c>
      <c r="F32" s="685">
        <v>100.80</v>
      </c>
      <c r="G32" s="685">
        <v>100.50</v>
      </c>
      <c r="H32" s="593">
        <v>100.10</v>
      </c>
      <c r="I32" s="563">
        <v>100.30</v>
      </c>
      <c r="J32" s="685">
        <v>101.30</v>
      </c>
      <c r="K32" s="732">
        <v>101.10</v>
      </c>
      <c r="L32" s="732">
        <v>100.40</v>
      </c>
    </row>
    <row r="33" spans="1:12" ht="12.75" customHeight="1" thickBot="1">
      <c r="A33" s="398" t="s">
        <v>527</v>
      </c>
      <c r="B33" s="398" t="s">
        <v>527</v>
      </c>
      <c r="C33" s="453" t="s">
        <v>342</v>
      </c>
      <c r="D33" s="453" t="s">
        <v>343</v>
      </c>
      <c r="E33" s="568">
        <v>1.60</v>
      </c>
      <c r="F33" s="369">
        <v>0.70</v>
      </c>
      <c r="G33" s="369">
        <v>0.80</v>
      </c>
      <c r="H33" s="880">
        <v>1.30</v>
      </c>
      <c r="I33" s="568">
        <v>0.60</v>
      </c>
      <c r="J33" s="369">
        <v>0.40</v>
      </c>
      <c r="K33" s="320">
        <v>0.50</v>
      </c>
      <c r="L33" s="320">
        <v>0.30</v>
      </c>
    </row>
    <row r="34" spans="1:12" ht="12.75" customHeight="1">
      <c r="A34" s="607" t="s">
        <v>527</v>
      </c>
      <c r="B34" s="607" t="s">
        <v>527</v>
      </c>
      <c r="C34" s="607"/>
      <c r="D34" s="607"/>
      <c r="E34" s="607"/>
      <c r="F34" s="607"/>
      <c r="G34" s="607"/>
      <c r="H34" s="607"/>
      <c r="I34" s="607"/>
      <c r="J34" s="607"/>
      <c r="K34" s="607"/>
      <c r="L34" s="607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9"/>
      <c r="F48" s="119"/>
      <c r="G48" s="119"/>
      <c r="H48" s="119"/>
      <c r="I48" s="119"/>
      <c r="J48" s="119"/>
      <c r="K48" s="119"/>
      <c r="L48" s="119"/>
      <c r="M48" s="64"/>
      <c r="N48" s="64"/>
    </row>
    <row r="49" spans="1:14" ht="12.75" customHeight="1" hidden="1">
      <c r="A49" s="118"/>
      <c r="B49" s="118"/>
      <c r="C49" s="118"/>
      <c r="D49" s="118"/>
      <c r="E49" s="119" t="s">
        <v>38</v>
      </c>
      <c r="F49" s="119"/>
      <c r="G49" s="119"/>
      <c r="H49" s="119"/>
      <c r="I49" s="119"/>
      <c r="J49" s="119"/>
      <c r="K49" s="119"/>
      <c r="L49" s="119"/>
      <c r="M49" s="64"/>
      <c r="N49" s="64"/>
    </row>
    <row r="50" spans="1:14" ht="12.75" customHeight="1" hidden="1">
      <c r="A50" s="118"/>
      <c r="B50" s="118"/>
      <c r="C50" s="118"/>
      <c r="D50" s="118"/>
      <c r="E50" s="147"/>
      <c r="F50" s="119"/>
      <c r="G50" s="147"/>
      <c r="H50" s="147"/>
      <c r="I50" s="147"/>
      <c r="J50" s="147"/>
      <c r="K50" s="147"/>
      <c r="L50" s="147"/>
      <c r="M50" s="64"/>
      <c r="N50" s="64"/>
    </row>
    <row r="51" spans="1:14" ht="12.75" customHeight="1" hidden="1">
      <c r="A51" s="118"/>
      <c r="B51" s="118"/>
      <c r="C51" s="118"/>
      <c r="D51" s="118"/>
      <c r="E51" s="119"/>
      <c r="F51" s="119"/>
      <c r="G51" s="119"/>
      <c r="H51" s="119"/>
      <c r="I51" s="119"/>
      <c r="J51" s="119"/>
      <c r="K51" s="119"/>
      <c r="L51" s="119"/>
      <c r="M51" s="64"/>
      <c r="N51" s="64"/>
    </row>
    <row r="52" spans="1:14" ht="12.75" customHeight="1" hidden="1">
      <c r="A52" s="118"/>
      <c r="B52" s="118"/>
      <c r="C52" s="118"/>
      <c r="D52" s="118"/>
      <c r="E52" s="119"/>
      <c r="F52" s="119"/>
      <c r="G52" s="119"/>
      <c r="H52" s="119"/>
      <c r="I52" s="119"/>
      <c r="J52" s="119"/>
      <c r="K52" s="119"/>
      <c r="L52" s="119"/>
      <c r="M52" s="64"/>
      <c r="N52" s="64"/>
    </row>
    <row r="53" spans="1:14" ht="12.75" customHeight="1" hidden="1">
      <c r="A53" s="118"/>
      <c r="B53" s="118"/>
      <c r="C53" s="118"/>
      <c r="D53" s="118"/>
      <c r="E53" s="119"/>
      <c r="F53" s="119"/>
      <c r="G53" s="119"/>
      <c r="H53" s="119"/>
      <c r="I53" s="119"/>
      <c r="J53" s="119"/>
      <c r="K53" s="119"/>
      <c r="L53" s="119"/>
      <c r="M53" s="64"/>
      <c r="N53" s="64"/>
    </row>
    <row r="54" spans="1:14" ht="12.75" customHeight="1" hidden="1">
      <c r="A54" s="118"/>
      <c r="B54" s="118"/>
      <c r="C54" s="118"/>
      <c r="D54" s="118"/>
      <c r="E54" s="119"/>
      <c r="F54" s="119"/>
      <c r="G54" s="119"/>
      <c r="H54" s="119"/>
      <c r="I54" s="119"/>
      <c r="J54" s="119"/>
      <c r="K54" s="119"/>
      <c r="L54" s="119"/>
      <c r="M54" s="64"/>
      <c r="N54" s="64"/>
    </row>
    <row r="55" spans="1:14" ht="12.75" customHeight="1" hidden="1">
      <c r="A55" s="118"/>
      <c r="B55" s="118"/>
      <c r="C55" s="118"/>
      <c r="D55" s="118"/>
      <c r="E55" s="119"/>
      <c r="F55" s="119"/>
      <c r="G55" s="119"/>
      <c r="H55" s="119"/>
      <c r="I55" s="119"/>
      <c r="J55" s="119"/>
      <c r="K55" s="119"/>
      <c r="L55" s="119"/>
      <c r="M55" s="64"/>
      <c r="N55" s="64"/>
    </row>
    <row r="56" spans="1:14" ht="12.75" customHeight="1" hidden="1">
      <c r="A56" s="118"/>
      <c r="B56" s="118"/>
      <c r="C56" s="118"/>
      <c r="D56" s="118"/>
      <c r="E56" s="119"/>
      <c r="F56" s="119"/>
      <c r="G56" s="119"/>
      <c r="H56" s="119"/>
      <c r="I56" s="119"/>
      <c r="J56" s="119"/>
      <c r="K56" s="119"/>
      <c r="L56" s="119"/>
      <c r="M56" s="64"/>
      <c r="N56" s="64"/>
    </row>
    <row r="57" spans="1:14" ht="12.75" customHeight="1" hidden="1">
      <c r="A57" s="118"/>
      <c r="B57" s="118"/>
      <c r="C57" s="118"/>
      <c r="D57" s="118"/>
      <c r="E57" s="86"/>
      <c r="F57" s="86"/>
      <c r="G57" s="86"/>
      <c r="H57" s="119"/>
      <c r="I57" s="119"/>
      <c r="J57" s="119"/>
      <c r="K57" s="119"/>
      <c r="L57" s="119"/>
      <c r="M57" s="64"/>
      <c r="N57" s="64"/>
    </row>
    <row r="58" spans="1:14" ht="12.75" customHeight="1" hidden="1">
      <c r="A58" s="86"/>
      <c r="B58" s="86"/>
      <c r="C58" s="86"/>
      <c r="D58" s="86"/>
      <c r="E58" s="121"/>
      <c r="F58" s="121"/>
      <c r="G58" s="121"/>
      <c r="H58" s="157"/>
      <c r="I58" s="157"/>
      <c r="J58" s="157"/>
      <c r="K58" s="157"/>
      <c r="L58" s="157"/>
      <c r="M58" s="64"/>
      <c r="N58" s="64"/>
    </row>
    <row r="59" spans="1:14" ht="12.75" customHeight="1" hidden="1">
      <c r="A59" s="86"/>
      <c r="B59" s="86"/>
      <c r="C59" s="86"/>
      <c r="D59" s="86"/>
      <c r="E59" s="121"/>
      <c r="F59" s="121"/>
      <c r="G59" s="121"/>
      <c r="H59" s="121"/>
      <c r="I59" s="121"/>
      <c r="J59" s="121"/>
      <c r="K59" s="121"/>
      <c r="L59" s="121"/>
      <c r="M59" s="64"/>
      <c r="N59" s="64"/>
    </row>
    <row r="60" spans="1:14" ht="12.75" customHeight="1" hidden="1">
      <c r="A60" s="86"/>
      <c r="B60" s="86"/>
      <c r="C60" s="86"/>
      <c r="D60" s="86"/>
      <c r="E60" s="121"/>
      <c r="F60" s="121"/>
      <c r="G60" s="121"/>
      <c r="H60" s="121"/>
      <c r="I60" s="121"/>
      <c r="J60" s="121"/>
      <c r="K60" s="121"/>
      <c r="L60" s="121"/>
      <c r="M60" s="64"/>
      <c r="N60" s="64"/>
    </row>
    <row r="61" spans="1:14" ht="12.75" customHeight="1" hidden="1">
      <c r="A61" s="86"/>
      <c r="B61" s="86"/>
      <c r="C61" s="86"/>
      <c r="D61" s="86"/>
      <c r="E61" s="121"/>
      <c r="F61" s="121"/>
      <c r="G61" s="121"/>
      <c r="H61" s="121"/>
      <c r="I61" s="121"/>
      <c r="J61" s="121"/>
      <c r="K61" s="121"/>
      <c r="L61" s="121"/>
      <c r="M61" s="64"/>
      <c r="N61" s="64"/>
    </row>
    <row r="62" spans="1:14" ht="12.75" customHeight="1" hidden="1">
      <c r="A62" s="86"/>
      <c r="B62" s="86"/>
      <c r="C62" s="86"/>
      <c r="D62" s="86"/>
      <c r="E62" s="121"/>
      <c r="F62" s="121"/>
      <c r="G62" s="121"/>
      <c r="H62" s="121"/>
      <c r="I62" s="121"/>
      <c r="J62" s="121"/>
      <c r="K62" s="121"/>
      <c r="L62" s="121"/>
      <c r="M62" s="64"/>
      <c r="N62" s="64"/>
    </row>
    <row r="63" spans="1:14" ht="12.75" customHeight="1" hidden="1">
      <c r="A63" s="86"/>
      <c r="B63" s="86"/>
      <c r="C63" s="86"/>
      <c r="D63" s="86"/>
      <c r="E63" s="121"/>
      <c r="F63" s="121"/>
      <c r="G63" s="121"/>
      <c r="H63" s="121"/>
      <c r="I63" s="121"/>
      <c r="J63" s="121"/>
      <c r="K63" s="121"/>
      <c r="L63" s="121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413</v>
      </c>
      <c r="H1" s="2" t="s">
        <v>31</v>
      </c>
    </row>
    <row r="2" ht="13.5" customHeight="1">
      <c r="A2" s="176" t="s">
        <v>412</v>
      </c>
    </row>
    <row r="3" ht="13.5" customHeight="1">
      <c r="A3" s="176" t="s">
        <v>170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935</v>
      </c>
      <c r="C18" s="11"/>
      <c r="D18" s="11"/>
      <c r="E18" s="11"/>
      <c r="F18" s="11" t="s">
        <v>939</v>
      </c>
      <c r="G18" s="11"/>
      <c r="H18" s="11"/>
      <c r="I18" s="11"/>
      <c r="J18" s="11" t="s">
        <v>940</v>
      </c>
      <c r="K18" s="11"/>
      <c r="L18" s="11"/>
      <c r="M18" s="11"/>
      <c r="N18" s="11" t="s">
        <v>941</v>
      </c>
      <c r="O18" s="11"/>
      <c r="P18" s="11"/>
      <c r="Q18" s="11"/>
      <c r="R18" s="11" t="s">
        <v>942</v>
      </c>
      <c r="S18" s="11"/>
      <c r="T18" s="11"/>
      <c r="U18" s="11"/>
      <c r="V18" s="11" t="s">
        <v>943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1100</v>
      </c>
      <c r="B19" s="8">
        <v>-0.31</v>
      </c>
      <c r="C19" s="8">
        <v>0.03</v>
      </c>
      <c r="D19" s="8">
        <v>0.28999999999999998</v>
      </c>
      <c r="E19" s="8">
        <v>0.25</v>
      </c>
      <c r="F19" s="8">
        <v>-0.05</v>
      </c>
      <c r="G19" s="8">
        <v>0.18</v>
      </c>
      <c r="H19" s="8">
        <v>-0.01</v>
      </c>
      <c r="I19" s="8">
        <v>-0.09</v>
      </c>
      <c r="J19" s="8">
        <v>-0.10</v>
      </c>
      <c r="K19" s="8">
        <v>-0.33</v>
      </c>
      <c r="L19" s="8">
        <v>-0.49</v>
      </c>
      <c r="M19" s="8">
        <v>-0.41</v>
      </c>
      <c r="N19" s="8">
        <v>-0.55000000000000004</v>
      </c>
      <c r="O19" s="8">
        <v>-0.56999999999999995</v>
      </c>
      <c r="P19" s="8">
        <v>-0.35</v>
      </c>
      <c r="Q19" s="8">
        <v>-0.30</v>
      </c>
      <c r="R19" s="8">
        <v>-0.13</v>
      </c>
      <c r="S19" s="8">
        <v>-0.10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1101</v>
      </c>
      <c r="B20" s="8">
        <v>-0.89</v>
      </c>
      <c r="C20" s="8">
        <v>0.26</v>
      </c>
      <c r="D20" s="8">
        <v>0.78</v>
      </c>
      <c r="E20" s="8">
        <v>0.97</v>
      </c>
      <c r="F20" s="8">
        <v>0.50</v>
      </c>
      <c r="G20" s="8">
        <v>0.86</v>
      </c>
      <c r="H20" s="8">
        <v>0.36</v>
      </c>
      <c r="I20" s="8">
        <v>0.32</v>
      </c>
      <c r="J20" s="8">
        <v>1.24</v>
      </c>
      <c r="K20" s="8">
        <v>1.30</v>
      </c>
      <c r="L20" s="8">
        <v>1.40</v>
      </c>
      <c r="M20" s="8">
        <v>1.47</v>
      </c>
      <c r="N20" s="8">
        <v>1.07</v>
      </c>
      <c r="O20" s="8">
        <v>1.17</v>
      </c>
      <c r="P20" s="8">
        <v>0.86</v>
      </c>
      <c r="Q20" s="8">
        <v>0.55000000000000004</v>
      </c>
      <c r="R20" s="8">
        <v>0.68</v>
      </c>
      <c r="S20" s="8">
        <v>0.56000000000000005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5" t="s">
        <v>1102</v>
      </c>
      <c r="B21" s="8">
        <v>0.50</v>
      </c>
      <c r="C21" s="8">
        <v>0.56000000000000005</v>
      </c>
      <c r="D21" s="8">
        <v>0.62</v>
      </c>
      <c r="E21" s="8">
        <v>0.48</v>
      </c>
      <c r="F21" s="8">
        <v>0.27</v>
      </c>
      <c r="G21" s="8">
        <v>0.17</v>
      </c>
      <c r="H21" s="8">
        <v>0.20</v>
      </c>
      <c r="I21" s="8">
        <v>0.28000000000000003</v>
      </c>
      <c r="J21" s="8">
        <v>0.32</v>
      </c>
      <c r="K21" s="8">
        <v>0.27</v>
      </c>
      <c r="L21" s="8">
        <v>0.14000000000000001</v>
      </c>
      <c r="M21" s="8">
        <v>0.12</v>
      </c>
      <c r="N21" s="8">
        <v>0.09</v>
      </c>
      <c r="O21" s="8">
        <v>0.10</v>
      </c>
      <c r="P21" s="8">
        <v>0.19</v>
      </c>
      <c r="Q21" s="8">
        <v>0.32</v>
      </c>
      <c r="R21" s="8">
        <v>0.35</v>
      </c>
      <c r="S21" s="8">
        <v>0.45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1103</v>
      </c>
      <c r="B22" s="8">
        <v>0.10</v>
      </c>
      <c r="C22" s="8">
        <v>0.23</v>
      </c>
      <c r="D22" s="8">
        <v>0.01</v>
      </c>
      <c r="E22" s="8">
        <v>0.12</v>
      </c>
      <c r="F22" s="8">
        <v>0.20</v>
      </c>
      <c r="G22" s="8">
        <v>0.35</v>
      </c>
      <c r="H22" s="8">
        <v>0.33</v>
      </c>
      <c r="I22" s="8">
        <v>0.20</v>
      </c>
      <c r="J22" s="8">
        <v>0.42</v>
      </c>
      <c r="K22" s="8">
        <v>0.41</v>
      </c>
      <c r="L22" s="8">
        <v>0.37</v>
      </c>
      <c r="M22" s="8">
        <v>0.28000000000000003</v>
      </c>
      <c r="N22" s="8">
        <v>-0.10</v>
      </c>
      <c r="O22" s="8">
        <v>-0.05</v>
      </c>
      <c r="P22" s="8">
        <v>-0.08</v>
      </c>
      <c r="Q22" s="8">
        <v>0.04</v>
      </c>
      <c r="R22" s="8">
        <v>0.19</v>
      </c>
      <c r="S22" s="8">
        <v>0.04</v>
      </c>
      <c r="T22" s="8"/>
      <c r="U22" s="8"/>
      <c r="V22" s="8"/>
      <c r="W22" s="8"/>
      <c r="X22" s="8"/>
      <c r="Y22" s="8"/>
    </row>
    <row r="23" spans="1:25" ht="13.5" customHeight="1">
      <c r="A23" s="13" t="s">
        <v>758</v>
      </c>
      <c r="B23" s="8">
        <v>-0.61</v>
      </c>
      <c r="C23" s="8">
        <v>1.08</v>
      </c>
      <c r="D23" s="8">
        <v>1.70</v>
      </c>
      <c r="E23" s="8">
        <v>1.82</v>
      </c>
      <c r="F23" s="8">
        <v>0.93</v>
      </c>
      <c r="G23" s="8">
        <v>1.57</v>
      </c>
      <c r="H23" s="8">
        <v>0.88</v>
      </c>
      <c r="I23" s="8">
        <v>0.72</v>
      </c>
      <c r="J23" s="8">
        <v>1.88</v>
      </c>
      <c r="K23" s="8">
        <v>1.65</v>
      </c>
      <c r="L23" s="8">
        <v>1.42</v>
      </c>
      <c r="M23" s="8">
        <v>1.46</v>
      </c>
      <c r="N23" s="8">
        <v>0.51</v>
      </c>
      <c r="O23" s="8">
        <v>0.66</v>
      </c>
      <c r="P23" s="8">
        <v>0.62</v>
      </c>
      <c r="Q23" s="8">
        <v>0.61</v>
      </c>
      <c r="R23" s="8">
        <v>1.0900000000000001</v>
      </c>
      <c r="S23" s="8">
        <v>0.95</v>
      </c>
      <c r="T23" s="8">
        <v>0.90</v>
      </c>
      <c r="U23" s="8">
        <v>0.80</v>
      </c>
      <c r="V23" s="8">
        <v>0.25</v>
      </c>
      <c r="W23" s="8">
        <v>0.08</v>
      </c>
      <c r="X23" s="8">
        <v>0.08</v>
      </c>
      <c r="Y23" s="8">
        <v>0.08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293</v>
      </c>
      <c r="H1" s="2" t="s">
        <v>31</v>
      </c>
    </row>
    <row r="2" ht="13.5" customHeight="1">
      <c r="A2" s="176" t="s">
        <v>291</v>
      </c>
    </row>
    <row r="3" ht="13.5" customHeight="1">
      <c r="A3" s="176" t="s">
        <v>292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80" t="s">
        <v>987</v>
      </c>
      <c r="C18" s="180"/>
      <c r="D18" s="180"/>
      <c r="E18" s="180"/>
      <c r="F18" s="180" t="s">
        <v>935</v>
      </c>
      <c r="G18" s="180"/>
      <c r="H18" s="180"/>
      <c r="I18" s="180"/>
      <c r="J18" s="180" t="s">
        <v>939</v>
      </c>
      <c r="K18" s="180"/>
      <c r="L18" s="180"/>
      <c r="M18" s="180"/>
      <c r="N18" s="180" t="s">
        <v>940</v>
      </c>
      <c r="O18" s="180"/>
      <c r="P18" s="180"/>
      <c r="Q18" s="180"/>
      <c r="R18" s="180" t="s">
        <v>941</v>
      </c>
      <c r="S18" s="180"/>
      <c r="T18" s="180"/>
      <c r="U18" s="180"/>
      <c r="V18" s="180" t="s">
        <v>942</v>
      </c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</row>
    <row r="19" spans="1:56" ht="13.5" customHeight="1">
      <c r="A19" s="13" t="s">
        <v>1104</v>
      </c>
      <c r="B19" s="8">
        <v>22.78</v>
      </c>
      <c r="C19" s="8">
        <v>2.0499999999999998</v>
      </c>
      <c r="D19" s="8">
        <v>-4.4800000000000004</v>
      </c>
      <c r="E19" s="8">
        <v>9.73</v>
      </c>
      <c r="F19" s="8">
        <v>14.40</v>
      </c>
      <c r="G19" s="8">
        <v>37.08</v>
      </c>
      <c r="H19" s="8">
        <v>48.04</v>
      </c>
      <c r="I19" s="8">
        <v>41.08</v>
      </c>
      <c r="J19" s="8">
        <v>41.75</v>
      </c>
      <c r="K19" s="8">
        <v>58.57</v>
      </c>
      <c r="L19" s="8">
        <v>53.46</v>
      </c>
      <c r="M19" s="8">
        <v>56.05</v>
      </c>
      <c r="N19" s="8">
        <v>56.27</v>
      </c>
      <c r="O19" s="8">
        <v>13.06</v>
      </c>
      <c r="P19" s="8">
        <v>22.56</v>
      </c>
      <c r="Q19" s="8">
        <v>17.94</v>
      </c>
      <c r="R19" s="8">
        <v>16.23</v>
      </c>
      <c r="S19" s="8">
        <v>20.22</v>
      </c>
      <c r="T19" s="8">
        <v>7.05</v>
      </c>
      <c r="U19" s="8">
        <v>14.86</v>
      </c>
      <c r="V19" s="8">
        <v>25.01</v>
      </c>
      <c r="W19" s="8">
        <v>33.19</v>
      </c>
      <c r="X19" s="8">
        <v>45.18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473</v>
      </c>
      <c r="B20" s="8">
        <v>10.31</v>
      </c>
      <c r="C20" s="8">
        <v>7.61</v>
      </c>
      <c r="D20" s="8">
        <v>6.39</v>
      </c>
      <c r="E20" s="8">
        <v>2.4900000000000002</v>
      </c>
      <c r="F20" s="8">
        <v>3.72</v>
      </c>
      <c r="G20" s="8">
        <v>5.33</v>
      </c>
      <c r="H20" s="8">
        <v>5.05</v>
      </c>
      <c r="I20" s="8">
        <v>6.03</v>
      </c>
      <c r="J20" s="8">
        <v>5.78</v>
      </c>
      <c r="K20" s="8">
        <v>6.25</v>
      </c>
      <c r="L20" s="8">
        <v>5.64</v>
      </c>
      <c r="M20" s="8">
        <v>3.88</v>
      </c>
      <c r="N20" s="8">
        <v>2.4500000000000002</v>
      </c>
      <c r="O20" s="8">
        <v>1.57</v>
      </c>
      <c r="P20" s="8">
        <v>1.87</v>
      </c>
      <c r="Q20" s="8">
        <v>2.21</v>
      </c>
      <c r="R20" s="8">
        <v>3.88</v>
      </c>
      <c r="S20" s="8">
        <v>4.32</v>
      </c>
      <c r="T20" s="8">
        <v>-2.60</v>
      </c>
      <c r="U20" s="8">
        <v>-1.22</v>
      </c>
      <c r="V20" s="8">
        <v>1.27</v>
      </c>
      <c r="W20" s="8">
        <v>3.23</v>
      </c>
      <c r="X20" s="8">
        <v>11.33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5" t="s">
        <v>466</v>
      </c>
      <c r="B21" s="8">
        <v>20.98</v>
      </c>
      <c r="C21" s="8">
        <v>12.38</v>
      </c>
      <c r="D21" s="8">
        <v>5.0599999999999996</v>
      </c>
      <c r="E21" s="8">
        <v>1.81</v>
      </c>
      <c r="F21" s="8">
        <v>5.23</v>
      </c>
      <c r="G21" s="8">
        <v>11.74</v>
      </c>
      <c r="H21" s="8">
        <v>17.12</v>
      </c>
      <c r="I21" s="8">
        <v>19.41</v>
      </c>
      <c r="J21" s="8">
        <v>17.989999999999998</v>
      </c>
      <c r="K21" s="8">
        <v>19.760000000000002</v>
      </c>
      <c r="L21" s="8">
        <v>17.09</v>
      </c>
      <c r="M21" s="8">
        <v>11.75</v>
      </c>
      <c r="N21" s="8">
        <v>9.81</v>
      </c>
      <c r="O21" s="8">
        <v>7.84</v>
      </c>
      <c r="P21" s="8">
        <v>9.94</v>
      </c>
      <c r="Q21" s="8">
        <v>10.91</v>
      </c>
      <c r="R21" s="8">
        <v>11.97</v>
      </c>
      <c r="S21" s="8">
        <v>11.51</v>
      </c>
      <c r="T21" s="8">
        <v>-1.96</v>
      </c>
      <c r="U21" s="8">
        <v>1.1200000000000001</v>
      </c>
      <c r="V21" s="8">
        <v>7.38</v>
      </c>
      <c r="W21" s="8">
        <v>10.51</v>
      </c>
      <c r="X21" s="8">
        <v>23.39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25" ht="13.5" customHeight="1">
      <c r="A22" s="175" t="s">
        <v>1001</v>
      </c>
      <c r="B22" s="8">
        <v>54.08</v>
      </c>
      <c r="C22" s="8">
        <v>22.03</v>
      </c>
      <c r="D22" s="8">
        <v>6.97</v>
      </c>
      <c r="E22" s="8">
        <v>14.03</v>
      </c>
      <c r="F22" s="8">
        <v>23.35</v>
      </c>
      <c r="G22" s="8">
        <v>54.15</v>
      </c>
      <c r="H22" s="8">
        <v>70.209999999999994</v>
      </c>
      <c r="I22" s="8">
        <v>66.52</v>
      </c>
      <c r="J22" s="8">
        <v>65.53</v>
      </c>
      <c r="K22" s="8">
        <v>84.58</v>
      </c>
      <c r="L22" s="8">
        <v>76.19</v>
      </c>
      <c r="M22" s="8">
        <v>71.680000000000007</v>
      </c>
      <c r="N22" s="8">
        <v>68.53</v>
      </c>
      <c r="O22" s="8">
        <v>22.47</v>
      </c>
      <c r="P22" s="8">
        <v>34.380000000000003</v>
      </c>
      <c r="Q22" s="8">
        <v>31.06</v>
      </c>
      <c r="R22" s="8">
        <v>32.08</v>
      </c>
      <c r="S22" s="8">
        <v>36.049999999999997</v>
      </c>
      <c r="T22" s="8">
        <v>2.48</v>
      </c>
      <c r="U22" s="8">
        <v>14.77</v>
      </c>
      <c r="V22" s="8">
        <v>33.659999999999997</v>
      </c>
      <c r="W22" s="8">
        <v>46.94</v>
      </c>
      <c r="X22" s="8">
        <v>79.900000000000006</v>
      </c>
      <c r="Y22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4" bestFit="1" customWidth="1"/>
    <col min="2" max="2" width="7.33333333333333" style="174" customWidth="1"/>
    <col min="3" max="16384" width="7.33333333333333" style="174"/>
  </cols>
  <sheetData>
    <row r="1" spans="1:8" ht="13.5" customHeight="1">
      <c r="A1" s="288" t="s">
        <v>294</v>
      </c>
      <c r="H1" s="2" t="s">
        <v>31</v>
      </c>
    </row>
    <row r="2" ht="13.5" customHeight="1">
      <c r="A2" s="176" t="s">
        <v>52</v>
      </c>
    </row>
    <row r="3" ht="13.5" customHeight="1">
      <c r="A3" s="176" t="s">
        <v>241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0" t="s">
        <v>935</v>
      </c>
      <c r="C18" s="180"/>
      <c r="D18" s="180"/>
      <c r="E18" s="180"/>
      <c r="F18" s="180" t="s">
        <v>939</v>
      </c>
      <c r="G18" s="180"/>
      <c r="H18" s="180"/>
      <c r="I18" s="180"/>
      <c r="J18" s="180" t="s">
        <v>940</v>
      </c>
      <c r="K18" s="180"/>
      <c r="L18" s="180"/>
      <c r="M18" s="180"/>
      <c r="N18" s="180" t="s">
        <v>941</v>
      </c>
      <c r="O18" s="180"/>
      <c r="P18" s="180"/>
      <c r="Q18" s="180"/>
      <c r="R18" s="180" t="s">
        <v>942</v>
      </c>
      <c r="S18" s="180"/>
      <c r="T18" s="180"/>
      <c r="U18" s="180"/>
      <c r="V18" s="180" t="s">
        <v>943</v>
      </c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</row>
    <row r="19" spans="1:106" ht="13.5" customHeight="1">
      <c r="A19" s="13" t="s">
        <v>1105</v>
      </c>
      <c r="B19" s="8">
        <v>3.98</v>
      </c>
      <c r="C19" s="8">
        <v>4.05</v>
      </c>
      <c r="D19" s="8">
        <v>3.75</v>
      </c>
      <c r="E19" s="8">
        <v>3.49</v>
      </c>
      <c r="F19" s="8">
        <v>3.33</v>
      </c>
      <c r="G19" s="8">
        <v>3.31</v>
      </c>
      <c r="H19" s="8">
        <v>3.42</v>
      </c>
      <c r="I19" s="8">
        <v>3.61</v>
      </c>
      <c r="J19" s="8">
        <v>3.61</v>
      </c>
      <c r="K19" s="8">
        <v>3.59</v>
      </c>
      <c r="L19" s="8">
        <v>3.62</v>
      </c>
      <c r="M19" s="8">
        <v>3.61</v>
      </c>
      <c r="N19" s="8">
        <v>3.70</v>
      </c>
      <c r="O19" s="8">
        <v>3.76</v>
      </c>
      <c r="P19" s="8">
        <v>3.85</v>
      </c>
      <c r="Q19" s="8">
        <v>3.97</v>
      </c>
      <c r="R19" s="8">
        <v>4.08</v>
      </c>
      <c r="S19" s="8">
        <v>4.33</v>
      </c>
      <c r="T19" s="8">
        <v>4.5199999999999996</v>
      </c>
      <c r="U19" s="8">
        <v>4.6500000000000004</v>
      </c>
      <c r="V19" s="8">
        <v>4.72</v>
      </c>
      <c r="W19" s="8">
        <v>4.6500000000000004</v>
      </c>
      <c r="X19" s="8">
        <v>4.55</v>
      </c>
      <c r="Y19" s="8">
        <v>4.4400000000000004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424</v>
      </c>
      <c r="B20" s="8">
        <v>3.22</v>
      </c>
      <c r="C20" s="8">
        <v>3.03</v>
      </c>
      <c r="D20" s="8">
        <v>2.65</v>
      </c>
      <c r="E20" s="8">
        <v>2.29</v>
      </c>
      <c r="F20" s="8">
        <v>2.13</v>
      </c>
      <c r="G20" s="8">
        <v>2.15</v>
      </c>
      <c r="H20" s="8">
        <v>2.11</v>
      </c>
      <c r="I20" s="8">
        <v>2.27</v>
      </c>
      <c r="J20" s="8">
        <v>2.5099999999999998</v>
      </c>
      <c r="K20" s="8">
        <v>2.60</v>
      </c>
      <c r="L20" s="8">
        <v>2.56</v>
      </c>
      <c r="M20" s="8">
        <v>2.64</v>
      </c>
      <c r="N20" s="8">
        <v>2.69</v>
      </c>
      <c r="O20" s="8">
        <v>2.59</v>
      </c>
      <c r="P20" s="8">
        <v>2.54</v>
      </c>
      <c r="Q20" s="8">
        <v>2.58</v>
      </c>
      <c r="R20" s="8">
        <v>2.5299999999999998</v>
      </c>
      <c r="S20" s="8">
        <v>2.77</v>
      </c>
      <c r="T20" s="8">
        <v>2.84</v>
      </c>
      <c r="U20" s="8">
        <v>2.87</v>
      </c>
      <c r="V20" s="8">
        <v>2.97</v>
      </c>
      <c r="W20" s="8">
        <v>2.88</v>
      </c>
      <c r="X20" s="8">
        <v>2.73</v>
      </c>
      <c r="Y20" s="8">
        <v>2.61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53" width="7.33333333333333" style="174" customWidth="1"/>
    <col min="54" max="16384" width="7.33333333333333" style="174"/>
  </cols>
  <sheetData>
    <row r="1" spans="1:8" ht="13.5" customHeight="1">
      <c r="A1" s="288" t="s">
        <v>295</v>
      </c>
      <c r="H1" s="2" t="s">
        <v>31</v>
      </c>
    </row>
    <row r="2" ht="13.5" customHeight="1">
      <c r="A2" s="176" t="s">
        <v>39</v>
      </c>
    </row>
    <row r="3" ht="13.5" customHeight="1">
      <c r="A3" s="176" t="s">
        <v>242</v>
      </c>
    </row>
    <row r="18" spans="2:53" ht="13.5" customHeight="1">
      <c r="B18" s="11" t="s">
        <v>935</v>
      </c>
      <c r="C18" s="11"/>
      <c r="D18" s="11"/>
      <c r="E18" s="11"/>
      <c r="F18" s="11" t="s">
        <v>939</v>
      </c>
      <c r="G18" s="11"/>
      <c r="H18" s="11"/>
      <c r="I18" s="11"/>
      <c r="J18" s="11" t="s">
        <v>940</v>
      </c>
      <c r="K18" s="11"/>
      <c r="L18" s="11"/>
      <c r="M18" s="11"/>
      <c r="N18" s="11" t="s">
        <v>941</v>
      </c>
      <c r="O18" s="11"/>
      <c r="P18" s="11"/>
      <c r="Q18" s="11"/>
      <c r="R18" s="11" t="s">
        <v>942</v>
      </c>
      <c r="S18" s="11"/>
      <c r="T18" s="11"/>
      <c r="U18" s="11"/>
      <c r="V18" s="11" t="s">
        <v>943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5" t="s">
        <v>1106</v>
      </c>
      <c r="B19" s="8">
        <v>3.20</v>
      </c>
      <c r="C19" s="8">
        <v>19.32</v>
      </c>
      <c r="D19" s="8">
        <v>15.31</v>
      </c>
      <c r="E19" s="8">
        <v>4.70</v>
      </c>
      <c r="F19" s="8">
        <v>7.54</v>
      </c>
      <c r="G19" s="8">
        <v>6.03</v>
      </c>
      <c r="H19" s="8">
        <v>7.21</v>
      </c>
      <c r="I19" s="8">
        <v>8.81</v>
      </c>
      <c r="J19" s="8">
        <v>10.84</v>
      </c>
      <c r="K19" s="8">
        <v>8.17</v>
      </c>
      <c r="L19" s="8">
        <v>6.77</v>
      </c>
      <c r="M19" s="8">
        <v>6.44</v>
      </c>
      <c r="N19" s="8">
        <v>7.66</v>
      </c>
      <c r="O19" s="8">
        <v>7.24</v>
      </c>
      <c r="P19" s="8">
        <v>7.67</v>
      </c>
      <c r="Q19" s="8">
        <v>7.40</v>
      </c>
      <c r="R19" s="8">
        <v>6.83</v>
      </c>
      <c r="S19" s="8">
        <v>7.77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5" t="s">
        <v>766</v>
      </c>
      <c r="B20" s="8">
        <v>-1.1200000000000001</v>
      </c>
      <c r="C20" s="8">
        <v>14.84</v>
      </c>
      <c r="D20" s="8">
        <v>8.0500000000000007</v>
      </c>
      <c r="E20" s="8">
        <v>7.58</v>
      </c>
      <c r="F20" s="8">
        <v>11.99</v>
      </c>
      <c r="G20" s="8">
        <v>8.18</v>
      </c>
      <c r="H20" s="8">
        <v>7.47</v>
      </c>
      <c r="I20" s="8">
        <v>9</v>
      </c>
      <c r="J20" s="8">
        <v>11.05</v>
      </c>
      <c r="K20" s="8">
        <v>9.31</v>
      </c>
      <c r="L20" s="8">
        <v>8.06</v>
      </c>
      <c r="M20" s="8">
        <v>7.21</v>
      </c>
      <c r="N20" s="8">
        <v>6.91</v>
      </c>
      <c r="O20" s="8">
        <v>6.65</v>
      </c>
      <c r="P20" s="8">
        <v>6.88</v>
      </c>
      <c r="Q20" s="8">
        <v>6.60</v>
      </c>
      <c r="R20" s="8">
        <v>6.94</v>
      </c>
      <c r="S20" s="8">
        <v>8.27</v>
      </c>
      <c r="T20" s="8">
        <v>6.79</v>
      </c>
      <c r="U20" s="8">
        <v>6.41</v>
      </c>
      <c r="V20" s="8">
        <v>6.12</v>
      </c>
      <c r="W20" s="8">
        <v>5.84</v>
      </c>
      <c r="X20" s="8">
        <v>5.71</v>
      </c>
      <c r="Y20" s="8">
        <v>5.81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5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</row>
    <row r="23" spans="1:53" ht="13.5" customHeight="1">
      <c r="A23" s="175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</row>
    <row r="24" spans="1:53" ht="13.5" customHeight="1">
      <c r="A24" s="175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</row>
    <row r="25" spans="1:53" ht="13.5" customHeight="1">
      <c r="A25" s="175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</row>
    <row r="27" spans="2:53" ht="13.5" customHeight="1"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</row>
    <row r="28" spans="2:53" ht="13.5" customHeight="1"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</row>
    <row r="29" spans="2:53" ht="13.5" customHeight="1"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</row>
    <row r="30" spans="2:53" ht="13.5" customHeight="1"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