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035" windowHeight="10545"/>
  </bookViews>
  <sheets>
    <sheet name="TOP 10 dodavatelů ICT" sheetId="1" r:id="rId1"/>
  </sheets>
  <calcPr calcId="145621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<sst xmlns="http://schemas.openxmlformats.org/spreadsheetml/2006/main" count="82" uniqueCount="70">
  <si>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</si>
  <si>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</si>
  <si>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</si>
  <si>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</si>
  <si>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</si>
  <si>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</si>
  <si>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</si>
  <si>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</si>
  <si>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</si>
  <si>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</si>
  <si>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</si>
  <si>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</si>
  <si>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</si>
  <si>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</si>
  <si>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</si>
  <si>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Druh výběrového řízení</t>
  </si>
  <si>
    <t>x</t>
  </si>
  <si>
    <t>CELKEM</t>
  </si>
  <si>
    <t>Roční objem
 dodávky - 2014*/</t>
  </si>
  <si>
    <t>Předmět 
smlouvy-dodávky</t>
  </si>
  <si>
    <t>IBM Česká republika, spol. s r.o.</t>
  </si>
  <si>
    <t>Fujitsu Tech.s.r.o.</t>
  </si>
  <si>
    <t>AutoCont CZ a. s.</t>
  </si>
  <si>
    <t>VEMA</t>
  </si>
  <si>
    <t>XANADU a. s.</t>
  </si>
  <si>
    <t>AKR 1 s. r. o.</t>
  </si>
  <si>
    <t>Konzulta Brno a.s</t>
  </si>
  <si>
    <t>První certifikační  autorita</t>
  </si>
  <si>
    <t>14498138</t>
  </si>
  <si>
    <t>JŘBU</t>
  </si>
  <si>
    <t>Microsoft EA</t>
  </si>
  <si>
    <t>tiskárny, tonery</t>
  </si>
  <si>
    <t>otevřené</t>
  </si>
  <si>
    <t>školící a právní systém - podpora</t>
  </si>
  <si>
    <t>certifikáty, časová razítka</t>
  </si>
  <si>
    <t>otevřené MF</t>
  </si>
  <si>
    <t xml:space="preserve">Notes CS a. s. </t>
  </si>
  <si>
    <t>26140161</t>
  </si>
  <si>
    <t>ADIS-LZ-2.fáze úprav dle zák. č. 456/2011 Sb. o Finanční správě</t>
  </si>
  <si>
    <t>MODUL ADIS SFÚ a zprac.změn legislativy-Mini-one-stop-shop</t>
  </si>
  <si>
    <t>ADIS-2.pilíř důchodové reformy</t>
  </si>
  <si>
    <t>ADIS-LZ-zavedení legislativních a procesních změn III.</t>
  </si>
  <si>
    <t>Zhodnocení ADIS v rámci pozáručního servisu na rok 2014</t>
  </si>
  <si>
    <t>ADIS-zavedení legislativních a procesních změn</t>
  </si>
  <si>
    <t>ADIS-zavedení systému FATCA</t>
  </si>
  <si>
    <t>Informix-údržba a podpora databázového systému v r. 2014</t>
  </si>
  <si>
    <t>Základní pozáruční servis aplikace ADIS</t>
  </si>
  <si>
    <t>ADIS-Hotline,konzultační služby,technická podpora 2014</t>
  </si>
  <si>
    <t>ADIS-harmon.základů daní z příjmů..</t>
  </si>
  <si>
    <t>přistoupení ke smlouvě MV</t>
  </si>
  <si>
    <t xml:space="preserve">ekonom. systém AVIS </t>
  </si>
  <si>
    <t>notebooky - dodávka se zárukou</t>
  </si>
  <si>
    <t>Syscom SOFTWARE, spol. s.r.o.</t>
  </si>
  <si>
    <t>Technická podpora</t>
  </si>
  <si>
    <t>Spisová služby</t>
  </si>
  <si>
    <t>VEMA a.s.</t>
  </si>
  <si>
    <t>Vývoj</t>
  </si>
  <si>
    <t>Aktualizace dat</t>
  </si>
  <si>
    <t>SMS komunikace</t>
  </si>
  <si>
    <t>Vývoj (verze č.20)</t>
  </si>
  <si>
    <t>Vývoj (verze č.21)</t>
  </si>
  <si>
    <t>tonery - dodávka se zárukou</t>
  </si>
  <si>
    <t>Pozáruční servis HW</t>
  </si>
  <si>
    <t>vývoj ADIS, podpora, Informix</t>
  </si>
  <si>
    <t>Tiskárny - dodávka se zárukou</t>
  </si>
  <si>
    <t>Tonery - dodávka se zárukou</t>
  </si>
  <si>
    <t>VZ MF</t>
  </si>
  <si>
    <t>…</t>
  </si>
  <si>
    <t>tiskárny - dodávka se zárukou</t>
  </si>
  <si>
    <r>
      <t xml:space="preserve">GFŘ - Generální finanční ředitelství - </t>
    </r>
    <r>
      <rPr>
        <sz val="14"/>
        <color theme="0"/>
        <rFont val="ArialMT"/>
      </rPr>
      <t xml:space="preserve">TOP 10 dodavatelů ICT -  rok 2014 </t>
    </r>
    <r>
      <rPr>
        <sz val="11"/>
        <color theme="0"/>
        <rFont val="ArialMT"/>
        <charset val="238"/>
      </rPr>
      <t xml:space="preserve"> (v Kč včetně DPH) </t>
    </r>
    <r>
      <rPr>
        <sz val="14"/>
        <color theme="0"/>
        <rFont val="ArialM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</si>
</sst>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_ ;\-#,##0\ "/>
  </numFmts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0"/>
      <name val="ArialMT"/>
    </font>
    <font>
      <sz val="11"/>
      <color theme="0"/>
      <name val="ArialMT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0" borderId="0" xfId="0" applyFont="1" applyFill="1" applyBorder="1"/>
    <xf numFmtId="0" fontId="3" fillId="2" borderId="0" xfId="0" applyFont="1" applyFill="1" applyBorder="1"/>
    <xf numFmtId="0" fontId="4" fillId="0" borderId="0" xfId="0" applyFont="1" applyFill="1" applyBorder="1"/>
    <xf numFmtId="0" fontId="5" fillId="4" borderId="0" xfId="0" applyFont="1" applyFill="1" applyBorder="1"/>
    <xf numFmtId="42" fontId="5" fillId="4" borderId="0" xfId="0" applyNumberFormat="1" applyFont="1" applyFill="1" applyBorder="1"/>
    <xf numFmtId="0" fontId="6" fillId="2" borderId="0" xfId="0" applyFont="1" applyFill="1" applyBorder="1"/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indent="1" readingOrder="1"/>
    </xf>
    <xf numFmtId="0" fontId="8" fillId="0" borderId="0" xfId="0" applyFont="1"/>
    <xf numFmtId="0" fontId="1" fillId="4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Font="1" applyBorder="1"/>
    <xf numFmtId="3" fontId="0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 indent="1"/>
    </xf>
    <xf numFmtId="0" fontId="3" fillId="2" borderId="5" xfId="0" applyFont="1" applyFill="1" applyBorder="1"/>
    <xf numFmtId="0" fontId="3" fillId="2" borderId="6" xfId="0" applyFont="1" applyFill="1" applyBorder="1"/>
    <xf numFmtId="42" fontId="3" fillId="2" borderId="6" xfId="0" applyNumberFormat="1" applyFont="1" applyFill="1" applyBorder="1"/>
    <xf numFmtId="0" fontId="3" fillId="2" borderId="10" xfId="0" applyFont="1" applyFill="1" applyBorder="1"/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 indent="1" readingOrder="1"/>
    </xf>
    <xf numFmtId="0" fontId="1" fillId="4" borderId="1" xfId="0" applyFont="1" applyFill="1" applyBorder="1" applyAlignment="1">
      <alignment horizontal="left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horizontal="left" indent="1" readingOrder="1"/>
    </xf>
    <xf numFmtId="0" fontId="2" fillId="0" borderId="1" xfId="0" applyFont="1" applyFill="1" applyBorder="1" applyAlignment="1">
      <alignment readingOrder="1"/>
    </xf>
    <xf numFmtId="0" fontId="0" fillId="0" borderId="1" xfId="0" applyBorder="1" applyAlignment="1"/>
    <xf numFmtId="0" fontId="2" fillId="4" borderId="1" xfId="0" applyFont="1" applyFill="1" applyBorder="1" applyAlignment="1"/>
    <xf numFmtId="0" fontId="1" fillId="4" borderId="1" xfId="0" applyFont="1" applyFill="1" applyBorder="1" applyAlignment="1"/>
    <xf numFmtId="3" fontId="0" fillId="0" borderId="0" xfId="0" applyNumberFormat="1"/>
    <xf numFmtId="14" fontId="0" fillId="0" borderId="0" xfId="0" applyNumberFormat="1"/>
    <xf numFmtId="1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tabSelected="1" workbookViewId="0">
      <selection activeCell="B2" sqref="B2"/>
    </sheetView>
  </sheetViews>
  <sheetFormatPr defaultRowHeight="15"/>
  <cols>
    <col min="1" max="1" width="1.85546875" customWidth="1"/>
    <col min="2" max="2" width="4.5703125" customWidth="1"/>
    <col min="3" max="3" width="32.85546875" style="1" customWidth="1"/>
    <col min="4" max="4" width="10.28515625" style="1" customWidth="1"/>
    <col min="5" max="5" width="15.42578125" style="1" customWidth="1"/>
    <col min="6" max="6" width="15.7109375" style="1" customWidth="1"/>
    <col min="7" max="7" width="57.28515625" style="1" customWidth="1"/>
    <col min="8" max="8" width="16.140625" customWidth="1"/>
    <col min="9" max="9" width="28.42578125" customWidth="1"/>
    <col min="11" max="11" width="10.85546875" bestFit="1" customWidth="1"/>
  </cols>
  <sheetData>
    <row r="1" spans="2:12">
      <c r="B1" s="2"/>
      <c r="C1" s="2"/>
      <c r="D1" s="2"/>
      <c r="E1" s="2"/>
      <c r="F1" s="2"/>
      <c r="G1" s="2"/>
      <c r="H1" s="2"/>
      <c r="I1" s="2"/>
      <c r="J1" s="1"/>
      <c r="K1" s="1"/>
      <c r="L1" s="1"/>
    </row>
    <row r="2" spans="2:12" ht="18">
      <c r="B2" s="7" t="s">
        <v>69</v>
      </c>
      <c r="C2" s="3"/>
      <c r="D2" s="3"/>
      <c r="E2" s="3"/>
      <c r="F2" s="7"/>
      <c r="G2" s="7"/>
      <c r="H2" s="3"/>
      <c r="I2" s="3"/>
      <c r="J2" s="1"/>
      <c r="K2" s="1"/>
      <c r="L2" s="1"/>
    </row>
    <row r="3" spans="2:12" ht="16.5" thickBot="1">
      <c r="B3" s="4"/>
      <c r="C3" s="4"/>
      <c r="D3" s="4"/>
      <c r="E3" s="4"/>
      <c r="F3" s="4"/>
      <c r="G3" s="4"/>
      <c r="H3" s="2"/>
      <c r="I3" s="2"/>
      <c r="J3" s="1"/>
      <c r="K3" s="1"/>
      <c r="L3" s="1"/>
    </row>
    <row r="4" spans="2:12" ht="45">
      <c r="B4" s="20" t="s">
        <v>0</v>
      </c>
      <c r="C4" s="21" t="s">
        <v>1</v>
      </c>
      <c r="D4" s="22" t="s">
        <v>12</v>
      </c>
      <c r="E4" s="23" t="s">
        <v>13</v>
      </c>
      <c r="F4" s="23" t="s">
        <v>14</v>
      </c>
      <c r="G4" s="24" t="s">
        <v>19</v>
      </c>
      <c r="H4" s="25" t="s">
        <v>18</v>
      </c>
      <c r="I4" s="26" t="s">
        <v>15</v>
      </c>
      <c r="J4" s="1"/>
      <c r="K4" s="1"/>
      <c r="L4" s="1"/>
    </row>
    <row r="5" spans="2:12" ht="15.75">
      <c r="B5" s="12" t="s">
        <v>2</v>
      </c>
      <c r="C5" s="39" t="s">
        <v>20</v>
      </c>
      <c r="D5" s="8">
        <v>14890992</v>
      </c>
      <c r="E5" s="31"/>
      <c r="F5" s="12"/>
      <c r="G5" s="32" t="s">
        <v>63</v>
      </c>
      <c r="H5" s="33">
        <v>476442000</v>
      </c>
      <c r="I5" s="10" t="s">
        <v>29</v>
      </c>
      <c r="J5" s="1"/>
      <c r="K5" s="1"/>
      <c r="L5" s="1"/>
    </row>
    <row r="6" spans="2:12" s="1" customFormat="1" ht="15.75">
      <c r="B6" s="12"/>
      <c r="C6" s="40"/>
      <c r="D6" s="8"/>
      <c r="E6" s="13">
        <v>41451</v>
      </c>
      <c r="F6" s="13">
        <v>41759</v>
      </c>
      <c r="G6" s="14" t="s">
        <v>38</v>
      </c>
      <c r="H6" s="18">
        <v>15639968.74</v>
      </c>
      <c r="I6" s="10"/>
    </row>
    <row r="7" spans="2:12" s="1" customFormat="1" ht="15.75">
      <c r="B7" s="12"/>
      <c r="C7" s="40"/>
      <c r="D7" s="8"/>
      <c r="E7" s="13">
        <v>41544</v>
      </c>
      <c r="F7" s="13">
        <v>42004</v>
      </c>
      <c r="G7" s="15" t="s">
        <v>39</v>
      </c>
      <c r="H7" s="18">
        <v>88685338.280000001</v>
      </c>
      <c r="I7" s="10"/>
    </row>
    <row r="8" spans="2:12" s="1" customFormat="1" ht="15.75">
      <c r="B8" s="12"/>
      <c r="C8" s="40"/>
      <c r="D8" s="8"/>
      <c r="E8" s="13">
        <v>41605</v>
      </c>
      <c r="F8" s="13">
        <v>41943</v>
      </c>
      <c r="G8" s="14" t="s">
        <v>48</v>
      </c>
      <c r="H8" s="18">
        <v>42806889.950000003</v>
      </c>
      <c r="I8" s="10"/>
    </row>
    <row r="9" spans="2:12" s="1" customFormat="1" ht="15.75">
      <c r="B9" s="12"/>
      <c r="C9" s="40"/>
      <c r="D9" s="8"/>
      <c r="E9" s="13">
        <v>41605</v>
      </c>
      <c r="F9" s="13">
        <v>41882</v>
      </c>
      <c r="G9" s="14" t="s">
        <v>40</v>
      </c>
      <c r="H9" s="18">
        <v>27880031.079999998</v>
      </c>
      <c r="I9" s="10"/>
    </row>
    <row r="10" spans="2:12" s="1" customFormat="1" ht="15.75">
      <c r="B10" s="12"/>
      <c r="C10" s="40"/>
      <c r="D10" s="8"/>
      <c r="E10" s="13">
        <v>41628</v>
      </c>
      <c r="F10" s="13">
        <v>41994</v>
      </c>
      <c r="G10" s="14" t="s">
        <v>41</v>
      </c>
      <c r="H10" s="18">
        <v>49962372.57</v>
      </c>
      <c r="I10" s="10"/>
    </row>
    <row r="11" spans="2:12" s="1" customFormat="1" ht="15.75">
      <c r="B11" s="12"/>
      <c r="C11" s="40"/>
      <c r="D11" s="8"/>
      <c r="E11" s="13">
        <v>41824</v>
      </c>
      <c r="F11" s="13">
        <v>42004</v>
      </c>
      <c r="G11" s="14" t="s">
        <v>42</v>
      </c>
      <c r="H11" s="18">
        <v>50378774.700000003</v>
      </c>
      <c r="I11" s="10"/>
    </row>
    <row r="12" spans="2:12" s="1" customFormat="1" ht="15.75">
      <c r="B12" s="12"/>
      <c r="C12" s="40"/>
      <c r="D12" s="8"/>
      <c r="E12" s="13">
        <v>41920</v>
      </c>
      <c r="F12" s="13">
        <v>42185</v>
      </c>
      <c r="G12" s="14" t="s">
        <v>43</v>
      </c>
      <c r="H12" s="18">
        <v>54651626.32</v>
      </c>
      <c r="I12" s="10"/>
    </row>
    <row r="13" spans="2:12" s="1" customFormat="1" ht="15.75">
      <c r="B13" s="12"/>
      <c r="C13" s="40"/>
      <c r="D13" s="8"/>
      <c r="E13" s="13">
        <v>41971</v>
      </c>
      <c r="F13" s="13">
        <v>42185</v>
      </c>
      <c r="G13" s="16" t="s">
        <v>44</v>
      </c>
      <c r="H13" s="18">
        <v>77440</v>
      </c>
      <c r="I13" s="10"/>
    </row>
    <row r="14" spans="2:12" s="1" customFormat="1" ht="15.75">
      <c r="B14" s="12"/>
      <c r="C14" s="40"/>
      <c r="D14" s="8"/>
      <c r="E14" s="13">
        <v>40962</v>
      </c>
      <c r="F14" s="13">
        <v>42063</v>
      </c>
      <c r="G14" s="17" t="s">
        <v>45</v>
      </c>
      <c r="H14" s="19">
        <v>16311877.439999999</v>
      </c>
      <c r="I14" s="10"/>
    </row>
    <row r="15" spans="2:12" s="1" customFormat="1" ht="15.75">
      <c r="B15" s="12"/>
      <c r="C15" s="40"/>
      <c r="D15" s="8"/>
      <c r="E15" s="13">
        <v>41696</v>
      </c>
      <c r="F15" s="13">
        <v>42004</v>
      </c>
      <c r="G15" s="17" t="s">
        <v>46</v>
      </c>
      <c r="H15" s="19">
        <v>40283925</v>
      </c>
      <c r="I15" s="10"/>
    </row>
    <row r="16" spans="2:12" s="1" customFormat="1" ht="15.75">
      <c r="B16" s="12"/>
      <c r="C16" s="40"/>
      <c r="D16" s="8"/>
      <c r="E16" s="13">
        <v>41696</v>
      </c>
      <c r="F16" s="13">
        <v>42004</v>
      </c>
      <c r="G16" s="17" t="s">
        <v>47</v>
      </c>
      <c r="H16" s="19">
        <v>18579792</v>
      </c>
      <c r="I16" s="10"/>
    </row>
    <row r="17" spans="2:12" s="1" customFormat="1" ht="15.75">
      <c r="B17" s="12"/>
      <c r="C17" s="40"/>
      <c r="D17" s="8"/>
      <c r="E17" s="13">
        <v>41518</v>
      </c>
      <c r="F17" s="13">
        <v>42004</v>
      </c>
      <c r="G17" s="17" t="s">
        <v>62</v>
      </c>
      <c r="H17" s="19">
        <v>71184000</v>
      </c>
      <c r="I17" s="10"/>
      <c r="K17" s="43"/>
    </row>
    <row r="18" spans="2:12" ht="15.75">
      <c r="B18" s="12" t="s">
        <v>3</v>
      </c>
      <c r="C18" s="41" t="s">
        <v>52</v>
      </c>
      <c r="D18" s="9">
        <v>61498084</v>
      </c>
      <c r="E18" s="31"/>
      <c r="F18" s="31"/>
      <c r="G18" s="32" t="s">
        <v>50</v>
      </c>
      <c r="H18" s="33">
        <v>61946000</v>
      </c>
      <c r="I18" s="10" t="s">
        <v>29</v>
      </c>
      <c r="J18" s="1"/>
      <c r="K18" s="1"/>
      <c r="L18" s="1"/>
    </row>
    <row r="19" spans="2:12" s="1" customFormat="1">
      <c r="B19" s="12"/>
      <c r="C19" s="42"/>
      <c r="D19" s="12"/>
      <c r="E19" s="34">
        <v>39856</v>
      </c>
      <c r="F19" s="34">
        <v>42004</v>
      </c>
      <c r="G19" s="36" t="s">
        <v>53</v>
      </c>
      <c r="H19" s="37">
        <v>23232000</v>
      </c>
      <c r="I19" s="10"/>
    </row>
    <row r="20" spans="2:12" s="1" customFormat="1">
      <c r="B20" s="12"/>
      <c r="C20" s="42"/>
      <c r="D20" s="12"/>
      <c r="E20" s="34">
        <v>41443</v>
      </c>
      <c r="F20" s="34">
        <v>42063</v>
      </c>
      <c r="G20" s="36" t="s">
        <v>59</v>
      </c>
      <c r="H20" s="37">
        <v>23990377</v>
      </c>
      <c r="I20" s="10"/>
    </row>
    <row r="21" spans="2:12" s="1" customFormat="1">
      <c r="B21" s="12"/>
      <c r="C21" s="42"/>
      <c r="D21" s="12"/>
      <c r="E21" s="34">
        <v>41591</v>
      </c>
      <c r="F21" s="34">
        <v>42004</v>
      </c>
      <c r="G21" s="36" t="s">
        <v>60</v>
      </c>
      <c r="H21" s="37">
        <v>10951838</v>
      </c>
      <c r="I21" s="10"/>
    </row>
    <row r="22" spans="2:12" s="1" customFormat="1">
      <c r="B22" s="12"/>
      <c r="C22" s="42"/>
      <c r="D22" s="12"/>
      <c r="E22" s="34">
        <v>41984</v>
      </c>
      <c r="F22" s="34">
        <v>42004</v>
      </c>
      <c r="G22" s="36" t="s">
        <v>54</v>
      </c>
      <c r="H22" s="37">
        <v>3771785</v>
      </c>
      <c r="I22" s="10"/>
    </row>
    <row r="23" spans="2:12" ht="15.75">
      <c r="B23" s="12" t="s">
        <v>4</v>
      </c>
      <c r="C23" s="39" t="s">
        <v>21</v>
      </c>
      <c r="D23" s="9">
        <v>26115310</v>
      </c>
      <c r="E23" s="34">
        <v>40892</v>
      </c>
      <c r="F23" s="31">
        <v>2015</v>
      </c>
      <c r="G23" s="32" t="s">
        <v>30</v>
      </c>
      <c r="H23" s="33">
        <v>61672000</v>
      </c>
      <c r="I23" s="35" t="s">
        <v>49</v>
      </c>
      <c r="J23" s="1"/>
      <c r="K23" s="1"/>
      <c r="L23" s="1"/>
    </row>
    <row r="24" spans="2:12" ht="15.75">
      <c r="B24" s="12" t="s">
        <v>5</v>
      </c>
      <c r="C24" s="39" t="s">
        <v>22</v>
      </c>
      <c r="D24" s="8">
        <v>47676795</v>
      </c>
      <c r="E24" s="34">
        <v>41991</v>
      </c>
      <c r="F24" s="34">
        <v>43087</v>
      </c>
      <c r="G24" s="32" t="s">
        <v>51</v>
      </c>
      <c r="H24" s="33">
        <v>55761000</v>
      </c>
      <c r="I24" s="10" t="s">
        <v>35</v>
      </c>
      <c r="J24" s="1"/>
      <c r="K24" s="1"/>
      <c r="L24" s="1"/>
    </row>
    <row r="25" spans="2:12" ht="15.75">
      <c r="B25" s="12" t="s">
        <v>6</v>
      </c>
      <c r="C25" s="41" t="s">
        <v>55</v>
      </c>
      <c r="D25" s="9">
        <v>26226511</v>
      </c>
      <c r="E25" s="31"/>
      <c r="F25" s="31"/>
      <c r="G25" s="32" t="s">
        <v>23</v>
      </c>
      <c r="H25" s="33">
        <v>33796000</v>
      </c>
      <c r="I25" s="10" t="s">
        <v>29</v>
      </c>
      <c r="J25" s="1"/>
      <c r="K25" s="1"/>
      <c r="L25" s="1"/>
    </row>
    <row r="26" spans="2:12" s="1" customFormat="1">
      <c r="B26" s="12"/>
      <c r="C26" s="42"/>
      <c r="D26" s="12"/>
      <c r="E26" s="34">
        <v>41990</v>
      </c>
      <c r="F26" s="34">
        <v>42004</v>
      </c>
      <c r="G26" s="36" t="s">
        <v>56</v>
      </c>
      <c r="H26" s="37">
        <v>9596000</v>
      </c>
      <c r="I26" s="10"/>
    </row>
    <row r="27" spans="2:12" s="1" customFormat="1">
      <c r="B27" s="12"/>
      <c r="C27" s="42"/>
      <c r="D27" s="12"/>
      <c r="E27" s="34">
        <v>41725</v>
      </c>
      <c r="F27" s="34">
        <v>42004</v>
      </c>
      <c r="G27" s="36" t="s">
        <v>53</v>
      </c>
      <c r="H27" s="37">
        <v>24200000</v>
      </c>
      <c r="I27" s="10"/>
    </row>
    <row r="28" spans="2:12" ht="15.75">
      <c r="B28" s="12" t="s">
        <v>7</v>
      </c>
      <c r="C28" s="39" t="s">
        <v>24</v>
      </c>
      <c r="D28" s="8" t="s">
        <v>28</v>
      </c>
      <c r="E28" s="31"/>
      <c r="F28" s="31"/>
      <c r="G28" s="32" t="s">
        <v>31</v>
      </c>
      <c r="H28" s="33">
        <v>26149000</v>
      </c>
      <c r="I28" s="10" t="s">
        <v>32</v>
      </c>
      <c r="J28" s="1"/>
      <c r="K28" s="1"/>
      <c r="L28" s="1"/>
    </row>
    <row r="29" spans="2:12" s="1" customFormat="1" ht="15.75">
      <c r="B29" s="12"/>
      <c r="C29" s="39"/>
      <c r="D29" s="8"/>
      <c r="E29" s="34">
        <v>41990</v>
      </c>
      <c r="F29" s="34">
        <v>43086</v>
      </c>
      <c r="G29" s="36" t="s">
        <v>64</v>
      </c>
      <c r="H29" s="37">
        <v>902539</v>
      </c>
      <c r="I29" s="38"/>
    </row>
    <row r="30" spans="2:12" s="1" customFormat="1" ht="15.75">
      <c r="B30" s="12"/>
      <c r="C30" s="39"/>
      <c r="D30" s="8"/>
      <c r="E30" s="34">
        <v>41967</v>
      </c>
      <c r="F30" s="34">
        <v>42332</v>
      </c>
      <c r="G30" s="36" t="s">
        <v>65</v>
      </c>
      <c r="H30" s="37">
        <v>25246057.100000001</v>
      </c>
      <c r="I30" s="38"/>
    </row>
    <row r="31" spans="2:12" ht="15.75">
      <c r="B31" s="12" t="s">
        <v>8</v>
      </c>
      <c r="C31" s="39" t="s">
        <v>25</v>
      </c>
      <c r="D31" s="8">
        <v>28196449</v>
      </c>
      <c r="E31" s="34">
        <v>41655</v>
      </c>
      <c r="F31" s="34">
        <v>42020</v>
      </c>
      <c r="G31" s="32" t="s">
        <v>61</v>
      </c>
      <c r="H31" s="33">
        <v>24103000</v>
      </c>
      <c r="I31" s="10" t="s">
        <v>32</v>
      </c>
      <c r="J31" s="1"/>
      <c r="K31" s="1"/>
      <c r="L31" s="1"/>
    </row>
    <row r="32" spans="2:12" ht="15.75">
      <c r="B32" s="12" t="s">
        <v>9</v>
      </c>
      <c r="C32" s="39" t="s">
        <v>26</v>
      </c>
      <c r="D32" s="9">
        <v>25548085</v>
      </c>
      <c r="E32" s="31"/>
      <c r="F32" s="31"/>
      <c r="G32" s="32" t="s">
        <v>33</v>
      </c>
      <c r="H32" s="33">
        <v>20070000</v>
      </c>
      <c r="I32" s="10" t="s">
        <v>29</v>
      </c>
      <c r="J32" s="1"/>
      <c r="K32" s="1"/>
      <c r="L32" s="1"/>
    </row>
    <row r="33" spans="2:12" s="1" customFormat="1">
      <c r="B33" s="12"/>
      <c r="C33" s="42"/>
      <c r="D33" s="12"/>
      <c r="E33" s="34">
        <v>41743</v>
      </c>
      <c r="F33" s="34">
        <v>42004</v>
      </c>
      <c r="G33" s="36" t="s">
        <v>57</v>
      </c>
      <c r="H33" s="37">
        <v>9680000</v>
      </c>
      <c r="I33" s="10"/>
    </row>
    <row r="34" spans="2:12" s="1" customFormat="1">
      <c r="B34" s="12"/>
      <c r="C34" s="42"/>
      <c r="D34" s="12"/>
      <c r="E34" s="34">
        <v>41743</v>
      </c>
      <c r="F34" s="34">
        <v>42004</v>
      </c>
      <c r="G34" s="36" t="s">
        <v>53</v>
      </c>
      <c r="H34" s="37">
        <v>4477000</v>
      </c>
      <c r="I34" s="10"/>
    </row>
    <row r="35" spans="2:12" s="1" customFormat="1">
      <c r="B35" s="12"/>
      <c r="C35" s="42"/>
      <c r="D35" s="12"/>
      <c r="E35" s="34">
        <v>41989</v>
      </c>
      <c r="F35" s="34">
        <v>42004</v>
      </c>
      <c r="G35" s="36" t="s">
        <v>57</v>
      </c>
      <c r="H35" s="37">
        <v>2926000</v>
      </c>
      <c r="I35" s="10"/>
    </row>
    <row r="36" spans="2:12" s="1" customFormat="1">
      <c r="B36" s="12"/>
      <c r="C36" s="42"/>
      <c r="D36" s="12"/>
      <c r="E36" s="34">
        <v>41627</v>
      </c>
      <c r="F36" s="34">
        <v>42004</v>
      </c>
      <c r="G36" s="36" t="s">
        <v>58</v>
      </c>
      <c r="H36" s="37">
        <v>2987000</v>
      </c>
      <c r="I36" s="10"/>
    </row>
    <row r="37" spans="2:12" ht="15.75">
      <c r="B37" s="12" t="s">
        <v>10</v>
      </c>
      <c r="C37" s="39" t="s">
        <v>27</v>
      </c>
      <c r="D37" s="8">
        <v>26439395</v>
      </c>
      <c r="E37" s="34">
        <v>40806</v>
      </c>
      <c r="F37" s="12" t="s">
        <v>67</v>
      </c>
      <c r="G37" s="32" t="s">
        <v>34</v>
      </c>
      <c r="H37" s="33">
        <v>8317000</v>
      </c>
      <c r="I37" s="10" t="s">
        <v>66</v>
      </c>
      <c r="J37" s="1"/>
      <c r="K37" s="1"/>
      <c r="L37" s="1"/>
    </row>
    <row r="38" spans="2:12" s="1" customFormat="1" ht="15.75">
      <c r="B38" s="12" t="s">
        <v>11</v>
      </c>
      <c r="C38" s="39" t="s">
        <v>36</v>
      </c>
      <c r="D38" s="8" t="s">
        <v>37</v>
      </c>
      <c r="E38" s="44">
        <v>41943</v>
      </c>
      <c r="F38" s="45">
        <v>43465</v>
      </c>
      <c r="G38" s="32" t="s">
        <v>68</v>
      </c>
      <c r="H38" s="33">
        <v>6458000</v>
      </c>
      <c r="I38" s="10" t="s">
        <v>32</v>
      </c>
    </row>
    <row r="39" spans="2:12">
      <c r="B39" s="27" t="s">
        <v>17</v>
      </c>
      <c r="C39" s="3" t="s">
        <v>16</v>
      </c>
      <c r="D39" s="28" t="s">
        <v>16</v>
      </c>
      <c r="E39" s="28" t="s">
        <v>16</v>
      </c>
      <c r="F39" s="28" t="s">
        <v>16</v>
      </c>
      <c r="G39" s="28"/>
      <c r="H39" s="29">
        <f>H5+H23+H24+H18+H25+H28+H31+H32+H37+H38</f>
        <v>774714000</v>
      </c>
      <c r="I39" s="30" t="s">
        <v>16</v>
      </c>
      <c r="J39" s="1"/>
      <c r="K39" s="1"/>
      <c r="L39" s="1"/>
    </row>
    <row r="40" spans="2:12">
      <c r="B40" s="5"/>
      <c r="C40" s="5"/>
      <c r="D40" s="5"/>
      <c r="E40" s="5"/>
      <c r="F40" s="5"/>
      <c r="G40" s="5"/>
      <c r="H40" s="6"/>
      <c r="I40" s="5"/>
      <c r="J40" s="1"/>
      <c r="K40" s="1"/>
      <c r="L40" s="1"/>
    </row>
    <row r="41" spans="2:12">
      <c r="H41" s="11"/>
    </row>
    <row r="42" spans="2:12">
      <c r="E42" s="1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TOP 10 dodavatelů ICT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2015-02-04T10:56:58Z</cp:lastPrinted>
  <dcterms:created xsi:type="dcterms:W3CDTF">2015-01-27T09:45:48Z</dcterms:created>
  <dcterms:modified xsi:type="dcterms:W3CDTF">2015-02-20T15:19:42Z</dcterms:modified>
</cp:coreProperties>
</file>