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/>
  </bookViews>
  <sheets>
    <sheet name="REKAPITULACE" sheetId="4" r:id="rId1"/>
  </sheets>
  <calcPr calcId="145621"/>
</workbook>
</file>

<file path=xl/calcChain.xml><?xml version="1.0" encoding="utf-8"?>
<calcChain xmlns="http://schemas.openxmlformats.org/spreadsheetml/2006/main">
  <c r="G14" i="4" l="1"/>
  <c r="G13" i="4"/>
  <c r="G12" i="4"/>
  <c r="G11" i="4"/>
  <c r="H15" i="4"/>
  <c r="F15" i="4"/>
  <c r="E15" i="4"/>
  <c r="D15" i="4"/>
  <c r="C15" i="4"/>
  <c r="H9" i="4"/>
  <c r="F9" i="4"/>
  <c r="E9" i="4"/>
  <c r="D9" i="4"/>
  <c r="C9" i="4"/>
  <c r="G8" i="4"/>
  <c r="G7" i="4"/>
  <c r="G6" i="4"/>
  <c r="C17" i="4" l="1"/>
  <c r="H17" i="4"/>
  <c r="F17" i="4"/>
  <c r="E17" i="4"/>
  <c r="D17" i="4"/>
  <c r="G15" i="4"/>
  <c r="G9" i="4"/>
  <c r="G17" i="4" l="1"/>
</calcChain>
</file>

<file path=xl/comments1.xml><?xml version="1.0" encoding="utf-8"?>
<comments xmlns="http://schemas.openxmlformats.org/spreadsheetml/2006/main">
  <authors>
    <author>Sedláčková Šárka</author>
  </authors>
  <commentList>
    <comment ref="C7" authorId="0">
      <text>
        <r>
          <rPr>
            <b/>
            <sz val="9"/>
            <color indexed="81"/>
            <rFont val="Tahoma"/>
            <family val="2"/>
            <charset val="238"/>
          </rPr>
          <t>Sedláčková Šárka:</t>
        </r>
        <r>
          <rPr>
            <sz val="9"/>
            <color indexed="81"/>
            <rFont val="Tahoma"/>
            <family val="2"/>
            <charset val="238"/>
          </rPr>
          <t xml:space="preserve">
z toho 22 372 t. Kč IOP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38"/>
          </rPr>
          <t>Sedláčková Šárka:</t>
        </r>
        <r>
          <rPr>
            <sz val="9"/>
            <color indexed="81"/>
            <rFont val="Tahoma"/>
            <family val="2"/>
            <charset val="238"/>
          </rPr>
          <t xml:space="preserve">
z toho 38 065 tis. Kč IOP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38"/>
          </rPr>
          <t>Sedláčková Šárka:</t>
        </r>
        <r>
          <rPr>
            <sz val="9"/>
            <color indexed="81"/>
            <rFont val="Tahoma"/>
            <family val="2"/>
            <charset val="238"/>
          </rPr>
          <t xml:space="preserve">
z toho 27 152 t. Kč IOP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38"/>
          </rPr>
          <t>Sedláčková Šárka:</t>
        </r>
        <r>
          <rPr>
            <sz val="9"/>
            <color indexed="81"/>
            <rFont val="Tahoma"/>
            <family val="2"/>
            <charset val="238"/>
          </rPr>
          <t xml:space="preserve">
z toho 22 715 t. Kč IOP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238"/>
          </rPr>
          <t>Sedláčková Šárka:</t>
        </r>
        <r>
          <rPr>
            <sz val="9"/>
            <color indexed="81"/>
            <rFont val="Tahoma"/>
            <family val="2"/>
            <charset val="238"/>
          </rPr>
          <t xml:space="preserve">
vč. EZS a IOP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238"/>
          </rPr>
          <t>Sedláčková Šárka:</t>
        </r>
        <r>
          <rPr>
            <sz val="9"/>
            <color indexed="81"/>
            <rFont val="Tahoma"/>
            <family val="2"/>
            <charset val="238"/>
          </rPr>
          <t xml:space="preserve">
vč. EZS a IOP</t>
        </r>
      </text>
    </comment>
  </commentList>
</comments>
</file>

<file path=xl/sharedStrings.xml><?xml version="1.0" encoding="utf-8"?>
<sst xmlns="http://schemas.openxmlformats.org/spreadsheetml/2006/main" count="17" uniqueCount="14">
  <si>
    <t>Plán na 2015</t>
  </si>
  <si>
    <t>Celkem implementace</t>
  </si>
  <si>
    <t>Provozní náklady</t>
  </si>
  <si>
    <t>Celkem provozní náklady</t>
  </si>
  <si>
    <t>CELKEM</t>
  </si>
  <si>
    <t>IMPLEMENTACE 
(pořizovací náklady)</t>
  </si>
  <si>
    <t>Hardware</t>
  </si>
  <si>
    <t xml:space="preserve">ADIS </t>
  </si>
  <si>
    <t>Ostatní Informační systémy</t>
  </si>
  <si>
    <t>CELKEM
2011-2014</t>
  </si>
  <si>
    <t xml:space="preserve">Provoz ICT na FÚ </t>
  </si>
  <si>
    <t>v Kč (včetně DPH)</t>
  </si>
  <si>
    <t xml:space="preserve">GFŘ- Generální finančí ředitelství  </t>
  </si>
  <si>
    <t xml:space="preserve">Přehled čerpání finančních prostředků  na ICT v letech 2011- 2014, plán 2015 
 v členění podle typu výdaje (implementace, provozní náklady)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</si>
</sst>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i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4"/>
      <color theme="0"/>
      <name val="Arial"/>
      <family val="2"/>
      <charset val="238"/>
    </font>
    <font>
      <sz val="11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3" fillId="2" borderId="8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16" xfId="0" applyFont="1" applyBorder="1"/>
    <xf numFmtId="3" fontId="4" fillId="3" borderId="17" xfId="0" applyNumberFormat="1" applyFont="1" applyFill="1" applyBorder="1"/>
    <xf numFmtId="3" fontId="4" fillId="3" borderId="18" xfId="0" applyNumberFormat="1" applyFont="1" applyFill="1" applyBorder="1"/>
    <xf numFmtId="3" fontId="4" fillId="3" borderId="16" xfId="0" applyNumberFormat="1" applyFont="1" applyFill="1" applyBorder="1"/>
    <xf numFmtId="3" fontId="3" fillId="2" borderId="16" xfId="0" applyNumberFormat="1" applyFont="1" applyFill="1" applyBorder="1"/>
    <xf numFmtId="3" fontId="3" fillId="3" borderId="19" xfId="0" applyNumberFormat="1" applyFont="1" applyFill="1" applyBorder="1"/>
    <xf numFmtId="0" fontId="4" fillId="0" borderId="20" xfId="0" applyFont="1" applyBorder="1"/>
    <xf numFmtId="3" fontId="4" fillId="3" borderId="1" xfId="0" applyNumberFormat="1" applyFont="1" applyFill="1" applyBorder="1"/>
    <xf numFmtId="3" fontId="4" fillId="3" borderId="21" xfId="0" applyNumberFormat="1" applyFont="1" applyFill="1" applyBorder="1"/>
    <xf numFmtId="3" fontId="4" fillId="3" borderId="20" xfId="0" applyNumberFormat="1" applyFont="1" applyFill="1" applyBorder="1"/>
    <xf numFmtId="3" fontId="3" fillId="2" borderId="22" xfId="0" applyNumberFormat="1" applyFont="1" applyFill="1" applyBorder="1"/>
    <xf numFmtId="3" fontId="3" fillId="3" borderId="23" xfId="0" applyNumberFormat="1" applyFont="1" applyFill="1" applyBorder="1"/>
    <xf numFmtId="3" fontId="4" fillId="3" borderId="2" xfId="0" applyNumberFormat="1" applyFont="1" applyFill="1" applyBorder="1"/>
    <xf numFmtId="3" fontId="3" fillId="3" borderId="3" xfId="0" applyNumberFormat="1" applyFont="1" applyFill="1" applyBorder="1"/>
    <xf numFmtId="0" fontId="3" fillId="2" borderId="12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3" fontId="4" fillId="2" borderId="12" xfId="0" applyNumberFormat="1" applyFont="1" applyFill="1" applyBorder="1"/>
    <xf numFmtId="0" fontId="4" fillId="2" borderId="11" xfId="0" applyFont="1" applyFill="1" applyBorder="1" applyAlignment="1">
      <alignment horizontal="center"/>
    </xf>
    <xf numFmtId="0" fontId="6" fillId="0" borderId="0" xfId="0" applyFont="1"/>
    <xf numFmtId="3" fontId="6" fillId="0" borderId="0" xfId="0" applyNumberFormat="1" applyFont="1"/>
    <xf numFmtId="3" fontId="6" fillId="0" borderId="0" xfId="0" applyNumberFormat="1" applyFont="1" applyFill="1" applyBorder="1"/>
    <xf numFmtId="0" fontId="5" fillId="4" borderId="5" xfId="0" applyFont="1" applyFill="1" applyBorder="1"/>
    <xf numFmtId="3" fontId="5" fillId="4" borderId="3" xfId="0" applyNumberFormat="1" applyFont="1" applyFill="1" applyBorder="1"/>
    <xf numFmtId="0" fontId="5" fillId="3" borderId="5" xfId="0" applyFont="1" applyFill="1" applyBorder="1"/>
    <xf numFmtId="3" fontId="5" fillId="3" borderId="3" xfId="0" applyNumberFormat="1" applyFont="1" applyFill="1" applyBorder="1"/>
    <xf numFmtId="3" fontId="5" fillId="4" borderId="5" xfId="0" applyNumberFormat="1" applyFont="1" applyFill="1" applyBorder="1"/>
    <xf numFmtId="3" fontId="5" fillId="4" borderId="24" xfId="0" applyNumberFormat="1" applyFont="1" applyFill="1" applyBorder="1"/>
    <xf numFmtId="3" fontId="3" fillId="3" borderId="4" xfId="0" applyNumberFormat="1" applyFont="1" applyFill="1" applyBorder="1"/>
    <xf numFmtId="3" fontId="5" fillId="4" borderId="4" xfId="0" applyNumberFormat="1" applyFont="1" applyFill="1" applyBorder="1"/>
    <xf numFmtId="3" fontId="5" fillId="3" borderId="6" xfId="0" applyNumberFormat="1" applyFont="1" applyFill="1" applyBorder="1"/>
    <xf numFmtId="3" fontId="5" fillId="4" borderId="25" xfId="0" applyNumberFormat="1" applyFont="1" applyFill="1" applyBorder="1"/>
    <xf numFmtId="3" fontId="5" fillId="4" borderId="26" xfId="0" applyNumberFormat="1" applyFont="1" applyFill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4" borderId="13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left"/>
    </xf>
    <xf numFmtId="0" fontId="10" fillId="4" borderId="9" xfId="0" applyFont="1" applyFill="1" applyBorder="1" applyAlignment="1">
      <alignment horizontal="center" wrapText="1"/>
    </xf>
    <xf numFmtId="0" fontId="10" fillId="4" borderId="10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8"/>
  <sheetViews>
    <sheetView tabSelected="1" workbookViewId="0">
      <selection activeCell="L7" sqref="L7"/>
    </sheetView>
  </sheetViews>
  <sheetFormatPr defaultRowHeight="15" x14ac:dyDescent="0.25"/>
  <cols>
    <col min="1" max="1" width="2.28515625" customWidth="1"/>
    <col min="2" max="2" width="34.28515625" customWidth="1"/>
    <col min="3" max="3" width="17.28515625" customWidth="1"/>
    <col min="4" max="4" width="14" customWidth="1"/>
    <col min="5" max="5" width="14.42578125" customWidth="1"/>
    <col min="6" max="6" width="16.140625" customWidth="1"/>
    <col min="7" max="7" width="16" customWidth="1"/>
    <col min="8" max="8" width="17.28515625" customWidth="1"/>
    <col min="13" max="13" width="10.85546875" bestFit="1" customWidth="1"/>
    <col min="255" max="255" width="34.28515625" customWidth="1"/>
    <col min="256" max="256" width="13.140625" customWidth="1"/>
    <col min="257" max="257" width="14.28515625" bestFit="1" customWidth="1"/>
    <col min="258" max="258" width="13.5703125" customWidth="1"/>
    <col min="259" max="259" width="15" customWidth="1"/>
    <col min="260" max="261" width="14" customWidth="1"/>
    <col min="262" max="262" width="17.5703125" customWidth="1"/>
    <col min="263" max="263" width="16.7109375" customWidth="1"/>
    <col min="264" max="264" width="16" customWidth="1"/>
    <col min="511" max="511" width="34.28515625" customWidth="1"/>
    <col min="512" max="512" width="13.140625" customWidth="1"/>
    <col min="513" max="513" width="14.28515625" bestFit="1" customWidth="1"/>
    <col min="514" max="514" width="13.5703125" customWidth="1"/>
    <col min="515" max="515" width="15" customWidth="1"/>
    <col min="516" max="517" width="14" customWidth="1"/>
    <col min="518" max="518" width="17.5703125" customWidth="1"/>
    <col min="519" max="519" width="16.7109375" customWidth="1"/>
    <col min="520" max="520" width="16" customWidth="1"/>
    <col min="767" max="767" width="34.28515625" customWidth="1"/>
    <col min="768" max="768" width="13.140625" customWidth="1"/>
    <col min="769" max="769" width="14.28515625" bestFit="1" customWidth="1"/>
    <col min="770" max="770" width="13.5703125" customWidth="1"/>
    <col min="771" max="771" width="15" customWidth="1"/>
    <col min="772" max="773" width="14" customWidth="1"/>
    <col min="774" max="774" width="17.5703125" customWidth="1"/>
    <col min="775" max="775" width="16.7109375" customWidth="1"/>
    <col min="776" max="776" width="16" customWidth="1"/>
    <col min="1023" max="1023" width="34.28515625" customWidth="1"/>
    <col min="1024" max="1024" width="13.140625" customWidth="1"/>
    <col min="1025" max="1025" width="14.28515625" bestFit="1" customWidth="1"/>
    <col min="1026" max="1026" width="13.5703125" customWidth="1"/>
    <col min="1027" max="1027" width="15" customWidth="1"/>
    <col min="1028" max="1029" width="14" customWidth="1"/>
    <col min="1030" max="1030" width="17.5703125" customWidth="1"/>
    <col min="1031" max="1031" width="16.7109375" customWidth="1"/>
    <col min="1032" max="1032" width="16" customWidth="1"/>
    <col min="1279" max="1279" width="34.28515625" customWidth="1"/>
    <col min="1280" max="1280" width="13.140625" customWidth="1"/>
    <col min="1281" max="1281" width="14.28515625" bestFit="1" customWidth="1"/>
    <col min="1282" max="1282" width="13.5703125" customWidth="1"/>
    <col min="1283" max="1283" width="15" customWidth="1"/>
    <col min="1284" max="1285" width="14" customWidth="1"/>
    <col min="1286" max="1286" width="17.5703125" customWidth="1"/>
    <col min="1287" max="1287" width="16.7109375" customWidth="1"/>
    <col min="1288" max="1288" width="16" customWidth="1"/>
    <col min="1535" max="1535" width="34.28515625" customWidth="1"/>
    <col min="1536" max="1536" width="13.140625" customWidth="1"/>
    <col min="1537" max="1537" width="14.28515625" bestFit="1" customWidth="1"/>
    <col min="1538" max="1538" width="13.5703125" customWidth="1"/>
    <col min="1539" max="1539" width="15" customWidth="1"/>
    <col min="1540" max="1541" width="14" customWidth="1"/>
    <col min="1542" max="1542" width="17.5703125" customWidth="1"/>
    <col min="1543" max="1543" width="16.7109375" customWidth="1"/>
    <col min="1544" max="1544" width="16" customWidth="1"/>
    <col min="1791" max="1791" width="34.28515625" customWidth="1"/>
    <col min="1792" max="1792" width="13.140625" customWidth="1"/>
    <col min="1793" max="1793" width="14.28515625" bestFit="1" customWidth="1"/>
    <col min="1794" max="1794" width="13.5703125" customWidth="1"/>
    <col min="1795" max="1795" width="15" customWidth="1"/>
    <col min="1796" max="1797" width="14" customWidth="1"/>
    <col min="1798" max="1798" width="17.5703125" customWidth="1"/>
    <col min="1799" max="1799" width="16.7109375" customWidth="1"/>
    <col min="1800" max="1800" width="16" customWidth="1"/>
    <col min="2047" max="2047" width="34.28515625" customWidth="1"/>
    <col min="2048" max="2048" width="13.140625" customWidth="1"/>
    <col min="2049" max="2049" width="14.28515625" bestFit="1" customWidth="1"/>
    <col min="2050" max="2050" width="13.5703125" customWidth="1"/>
    <col min="2051" max="2051" width="15" customWidth="1"/>
    <col min="2052" max="2053" width="14" customWidth="1"/>
    <col min="2054" max="2054" width="17.5703125" customWidth="1"/>
    <col min="2055" max="2055" width="16.7109375" customWidth="1"/>
    <col min="2056" max="2056" width="16" customWidth="1"/>
    <col min="2303" max="2303" width="34.28515625" customWidth="1"/>
    <col min="2304" max="2304" width="13.140625" customWidth="1"/>
    <col min="2305" max="2305" width="14.28515625" bestFit="1" customWidth="1"/>
    <col min="2306" max="2306" width="13.5703125" customWidth="1"/>
    <col min="2307" max="2307" width="15" customWidth="1"/>
    <col min="2308" max="2309" width="14" customWidth="1"/>
    <col min="2310" max="2310" width="17.5703125" customWidth="1"/>
    <col min="2311" max="2311" width="16.7109375" customWidth="1"/>
    <col min="2312" max="2312" width="16" customWidth="1"/>
    <col min="2559" max="2559" width="34.28515625" customWidth="1"/>
    <col min="2560" max="2560" width="13.140625" customWidth="1"/>
    <col min="2561" max="2561" width="14.28515625" bestFit="1" customWidth="1"/>
    <col min="2562" max="2562" width="13.5703125" customWidth="1"/>
    <col min="2563" max="2563" width="15" customWidth="1"/>
    <col min="2564" max="2565" width="14" customWidth="1"/>
    <col min="2566" max="2566" width="17.5703125" customWidth="1"/>
    <col min="2567" max="2567" width="16.7109375" customWidth="1"/>
    <col min="2568" max="2568" width="16" customWidth="1"/>
    <col min="2815" max="2815" width="34.28515625" customWidth="1"/>
    <col min="2816" max="2816" width="13.140625" customWidth="1"/>
    <col min="2817" max="2817" width="14.28515625" bestFit="1" customWidth="1"/>
    <col min="2818" max="2818" width="13.5703125" customWidth="1"/>
    <col min="2819" max="2819" width="15" customWidth="1"/>
    <col min="2820" max="2821" width="14" customWidth="1"/>
    <col min="2822" max="2822" width="17.5703125" customWidth="1"/>
    <col min="2823" max="2823" width="16.7109375" customWidth="1"/>
    <col min="2824" max="2824" width="16" customWidth="1"/>
    <col min="3071" max="3071" width="34.28515625" customWidth="1"/>
    <col min="3072" max="3072" width="13.140625" customWidth="1"/>
    <col min="3073" max="3073" width="14.28515625" bestFit="1" customWidth="1"/>
    <col min="3074" max="3074" width="13.5703125" customWidth="1"/>
    <col min="3075" max="3075" width="15" customWidth="1"/>
    <col min="3076" max="3077" width="14" customWidth="1"/>
    <col min="3078" max="3078" width="17.5703125" customWidth="1"/>
    <col min="3079" max="3079" width="16.7109375" customWidth="1"/>
    <col min="3080" max="3080" width="16" customWidth="1"/>
    <col min="3327" max="3327" width="34.28515625" customWidth="1"/>
    <col min="3328" max="3328" width="13.140625" customWidth="1"/>
    <col min="3329" max="3329" width="14.28515625" bestFit="1" customWidth="1"/>
    <col min="3330" max="3330" width="13.5703125" customWidth="1"/>
    <col min="3331" max="3331" width="15" customWidth="1"/>
    <col min="3332" max="3333" width="14" customWidth="1"/>
    <col min="3334" max="3334" width="17.5703125" customWidth="1"/>
    <col min="3335" max="3335" width="16.7109375" customWidth="1"/>
    <col min="3336" max="3336" width="16" customWidth="1"/>
    <col min="3583" max="3583" width="34.28515625" customWidth="1"/>
    <col min="3584" max="3584" width="13.140625" customWidth="1"/>
    <col min="3585" max="3585" width="14.28515625" bestFit="1" customWidth="1"/>
    <col min="3586" max="3586" width="13.5703125" customWidth="1"/>
    <col min="3587" max="3587" width="15" customWidth="1"/>
    <col min="3588" max="3589" width="14" customWidth="1"/>
    <col min="3590" max="3590" width="17.5703125" customWidth="1"/>
    <col min="3591" max="3591" width="16.7109375" customWidth="1"/>
    <col min="3592" max="3592" width="16" customWidth="1"/>
    <col min="3839" max="3839" width="34.28515625" customWidth="1"/>
    <col min="3840" max="3840" width="13.140625" customWidth="1"/>
    <col min="3841" max="3841" width="14.28515625" bestFit="1" customWidth="1"/>
    <col min="3842" max="3842" width="13.5703125" customWidth="1"/>
    <col min="3843" max="3843" width="15" customWidth="1"/>
    <col min="3844" max="3845" width="14" customWidth="1"/>
    <col min="3846" max="3846" width="17.5703125" customWidth="1"/>
    <col min="3847" max="3847" width="16.7109375" customWidth="1"/>
    <col min="3848" max="3848" width="16" customWidth="1"/>
    <col min="4095" max="4095" width="34.28515625" customWidth="1"/>
    <col min="4096" max="4096" width="13.140625" customWidth="1"/>
    <col min="4097" max="4097" width="14.28515625" bestFit="1" customWidth="1"/>
    <col min="4098" max="4098" width="13.5703125" customWidth="1"/>
    <col min="4099" max="4099" width="15" customWidth="1"/>
    <col min="4100" max="4101" width="14" customWidth="1"/>
    <col min="4102" max="4102" width="17.5703125" customWidth="1"/>
    <col min="4103" max="4103" width="16.7109375" customWidth="1"/>
    <col min="4104" max="4104" width="16" customWidth="1"/>
    <col min="4351" max="4351" width="34.28515625" customWidth="1"/>
    <col min="4352" max="4352" width="13.140625" customWidth="1"/>
    <col min="4353" max="4353" width="14.28515625" bestFit="1" customWidth="1"/>
    <col min="4354" max="4354" width="13.5703125" customWidth="1"/>
    <col min="4355" max="4355" width="15" customWidth="1"/>
    <col min="4356" max="4357" width="14" customWidth="1"/>
    <col min="4358" max="4358" width="17.5703125" customWidth="1"/>
    <col min="4359" max="4359" width="16.7109375" customWidth="1"/>
    <col min="4360" max="4360" width="16" customWidth="1"/>
    <col min="4607" max="4607" width="34.28515625" customWidth="1"/>
    <col min="4608" max="4608" width="13.140625" customWidth="1"/>
    <col min="4609" max="4609" width="14.28515625" bestFit="1" customWidth="1"/>
    <col min="4610" max="4610" width="13.5703125" customWidth="1"/>
    <col min="4611" max="4611" width="15" customWidth="1"/>
    <col min="4612" max="4613" width="14" customWidth="1"/>
    <col min="4614" max="4614" width="17.5703125" customWidth="1"/>
    <col min="4615" max="4615" width="16.7109375" customWidth="1"/>
    <col min="4616" max="4616" width="16" customWidth="1"/>
    <col min="4863" max="4863" width="34.28515625" customWidth="1"/>
    <col min="4864" max="4864" width="13.140625" customWidth="1"/>
    <col min="4865" max="4865" width="14.28515625" bestFit="1" customWidth="1"/>
    <col min="4866" max="4866" width="13.5703125" customWidth="1"/>
    <col min="4867" max="4867" width="15" customWidth="1"/>
    <col min="4868" max="4869" width="14" customWidth="1"/>
    <col min="4870" max="4870" width="17.5703125" customWidth="1"/>
    <col min="4871" max="4871" width="16.7109375" customWidth="1"/>
    <col min="4872" max="4872" width="16" customWidth="1"/>
    <col min="5119" max="5119" width="34.28515625" customWidth="1"/>
    <col min="5120" max="5120" width="13.140625" customWidth="1"/>
    <col min="5121" max="5121" width="14.28515625" bestFit="1" customWidth="1"/>
    <col min="5122" max="5122" width="13.5703125" customWidth="1"/>
    <col min="5123" max="5123" width="15" customWidth="1"/>
    <col min="5124" max="5125" width="14" customWidth="1"/>
    <col min="5126" max="5126" width="17.5703125" customWidth="1"/>
    <col min="5127" max="5127" width="16.7109375" customWidth="1"/>
    <col min="5128" max="5128" width="16" customWidth="1"/>
    <col min="5375" max="5375" width="34.28515625" customWidth="1"/>
    <col min="5376" max="5376" width="13.140625" customWidth="1"/>
    <col min="5377" max="5377" width="14.28515625" bestFit="1" customWidth="1"/>
    <col min="5378" max="5378" width="13.5703125" customWidth="1"/>
    <col min="5379" max="5379" width="15" customWidth="1"/>
    <col min="5380" max="5381" width="14" customWidth="1"/>
    <col min="5382" max="5382" width="17.5703125" customWidth="1"/>
    <col min="5383" max="5383" width="16.7109375" customWidth="1"/>
    <col min="5384" max="5384" width="16" customWidth="1"/>
    <col min="5631" max="5631" width="34.28515625" customWidth="1"/>
    <col min="5632" max="5632" width="13.140625" customWidth="1"/>
    <col min="5633" max="5633" width="14.28515625" bestFit="1" customWidth="1"/>
    <col min="5634" max="5634" width="13.5703125" customWidth="1"/>
    <col min="5635" max="5635" width="15" customWidth="1"/>
    <col min="5636" max="5637" width="14" customWidth="1"/>
    <col min="5638" max="5638" width="17.5703125" customWidth="1"/>
    <col min="5639" max="5639" width="16.7109375" customWidth="1"/>
    <col min="5640" max="5640" width="16" customWidth="1"/>
    <col min="5887" max="5887" width="34.28515625" customWidth="1"/>
    <col min="5888" max="5888" width="13.140625" customWidth="1"/>
    <col min="5889" max="5889" width="14.28515625" bestFit="1" customWidth="1"/>
    <col min="5890" max="5890" width="13.5703125" customWidth="1"/>
    <col min="5891" max="5891" width="15" customWidth="1"/>
    <col min="5892" max="5893" width="14" customWidth="1"/>
    <col min="5894" max="5894" width="17.5703125" customWidth="1"/>
    <col min="5895" max="5895" width="16.7109375" customWidth="1"/>
    <col min="5896" max="5896" width="16" customWidth="1"/>
    <col min="6143" max="6143" width="34.28515625" customWidth="1"/>
    <col min="6144" max="6144" width="13.140625" customWidth="1"/>
    <col min="6145" max="6145" width="14.28515625" bestFit="1" customWidth="1"/>
    <col min="6146" max="6146" width="13.5703125" customWidth="1"/>
    <col min="6147" max="6147" width="15" customWidth="1"/>
    <col min="6148" max="6149" width="14" customWidth="1"/>
    <col min="6150" max="6150" width="17.5703125" customWidth="1"/>
    <col min="6151" max="6151" width="16.7109375" customWidth="1"/>
    <col min="6152" max="6152" width="16" customWidth="1"/>
    <col min="6399" max="6399" width="34.28515625" customWidth="1"/>
    <col min="6400" max="6400" width="13.140625" customWidth="1"/>
    <col min="6401" max="6401" width="14.28515625" bestFit="1" customWidth="1"/>
    <col min="6402" max="6402" width="13.5703125" customWidth="1"/>
    <col min="6403" max="6403" width="15" customWidth="1"/>
    <col min="6404" max="6405" width="14" customWidth="1"/>
    <col min="6406" max="6406" width="17.5703125" customWidth="1"/>
    <col min="6407" max="6407" width="16.7109375" customWidth="1"/>
    <col min="6408" max="6408" width="16" customWidth="1"/>
    <col min="6655" max="6655" width="34.28515625" customWidth="1"/>
    <col min="6656" max="6656" width="13.140625" customWidth="1"/>
    <col min="6657" max="6657" width="14.28515625" bestFit="1" customWidth="1"/>
    <col min="6658" max="6658" width="13.5703125" customWidth="1"/>
    <col min="6659" max="6659" width="15" customWidth="1"/>
    <col min="6660" max="6661" width="14" customWidth="1"/>
    <col min="6662" max="6662" width="17.5703125" customWidth="1"/>
    <col min="6663" max="6663" width="16.7109375" customWidth="1"/>
    <col min="6664" max="6664" width="16" customWidth="1"/>
    <col min="6911" max="6911" width="34.28515625" customWidth="1"/>
    <col min="6912" max="6912" width="13.140625" customWidth="1"/>
    <col min="6913" max="6913" width="14.28515625" bestFit="1" customWidth="1"/>
    <col min="6914" max="6914" width="13.5703125" customWidth="1"/>
    <col min="6915" max="6915" width="15" customWidth="1"/>
    <col min="6916" max="6917" width="14" customWidth="1"/>
    <col min="6918" max="6918" width="17.5703125" customWidth="1"/>
    <col min="6919" max="6919" width="16.7109375" customWidth="1"/>
    <col min="6920" max="6920" width="16" customWidth="1"/>
    <col min="7167" max="7167" width="34.28515625" customWidth="1"/>
    <col min="7168" max="7168" width="13.140625" customWidth="1"/>
    <col min="7169" max="7169" width="14.28515625" bestFit="1" customWidth="1"/>
    <col min="7170" max="7170" width="13.5703125" customWidth="1"/>
    <col min="7171" max="7171" width="15" customWidth="1"/>
    <col min="7172" max="7173" width="14" customWidth="1"/>
    <col min="7174" max="7174" width="17.5703125" customWidth="1"/>
    <col min="7175" max="7175" width="16.7109375" customWidth="1"/>
    <col min="7176" max="7176" width="16" customWidth="1"/>
    <col min="7423" max="7423" width="34.28515625" customWidth="1"/>
    <col min="7424" max="7424" width="13.140625" customWidth="1"/>
    <col min="7425" max="7425" width="14.28515625" bestFit="1" customWidth="1"/>
    <col min="7426" max="7426" width="13.5703125" customWidth="1"/>
    <col min="7427" max="7427" width="15" customWidth="1"/>
    <col min="7428" max="7429" width="14" customWidth="1"/>
    <col min="7430" max="7430" width="17.5703125" customWidth="1"/>
    <col min="7431" max="7431" width="16.7109375" customWidth="1"/>
    <col min="7432" max="7432" width="16" customWidth="1"/>
    <col min="7679" max="7679" width="34.28515625" customWidth="1"/>
    <col min="7680" max="7680" width="13.140625" customWidth="1"/>
    <col min="7681" max="7681" width="14.28515625" bestFit="1" customWidth="1"/>
    <col min="7682" max="7682" width="13.5703125" customWidth="1"/>
    <col min="7683" max="7683" width="15" customWidth="1"/>
    <col min="7684" max="7685" width="14" customWidth="1"/>
    <col min="7686" max="7686" width="17.5703125" customWidth="1"/>
    <col min="7687" max="7687" width="16.7109375" customWidth="1"/>
    <col min="7688" max="7688" width="16" customWidth="1"/>
    <col min="7935" max="7935" width="34.28515625" customWidth="1"/>
    <col min="7936" max="7936" width="13.140625" customWidth="1"/>
    <col min="7937" max="7937" width="14.28515625" bestFit="1" customWidth="1"/>
    <col min="7938" max="7938" width="13.5703125" customWidth="1"/>
    <col min="7939" max="7939" width="15" customWidth="1"/>
    <col min="7940" max="7941" width="14" customWidth="1"/>
    <col min="7942" max="7942" width="17.5703125" customWidth="1"/>
    <col min="7943" max="7943" width="16.7109375" customWidth="1"/>
    <col min="7944" max="7944" width="16" customWidth="1"/>
    <col min="8191" max="8191" width="34.28515625" customWidth="1"/>
    <col min="8192" max="8192" width="13.140625" customWidth="1"/>
    <col min="8193" max="8193" width="14.28515625" bestFit="1" customWidth="1"/>
    <col min="8194" max="8194" width="13.5703125" customWidth="1"/>
    <col min="8195" max="8195" width="15" customWidth="1"/>
    <col min="8196" max="8197" width="14" customWidth="1"/>
    <col min="8198" max="8198" width="17.5703125" customWidth="1"/>
    <col min="8199" max="8199" width="16.7109375" customWidth="1"/>
    <col min="8200" max="8200" width="16" customWidth="1"/>
    <col min="8447" max="8447" width="34.28515625" customWidth="1"/>
    <col min="8448" max="8448" width="13.140625" customWidth="1"/>
    <col min="8449" max="8449" width="14.28515625" bestFit="1" customWidth="1"/>
    <col min="8450" max="8450" width="13.5703125" customWidth="1"/>
    <col min="8451" max="8451" width="15" customWidth="1"/>
    <col min="8452" max="8453" width="14" customWidth="1"/>
    <col min="8454" max="8454" width="17.5703125" customWidth="1"/>
    <col min="8455" max="8455" width="16.7109375" customWidth="1"/>
    <col min="8456" max="8456" width="16" customWidth="1"/>
    <col min="8703" max="8703" width="34.28515625" customWidth="1"/>
    <col min="8704" max="8704" width="13.140625" customWidth="1"/>
    <col min="8705" max="8705" width="14.28515625" bestFit="1" customWidth="1"/>
    <col min="8706" max="8706" width="13.5703125" customWidth="1"/>
    <col min="8707" max="8707" width="15" customWidth="1"/>
    <col min="8708" max="8709" width="14" customWidth="1"/>
    <col min="8710" max="8710" width="17.5703125" customWidth="1"/>
    <col min="8711" max="8711" width="16.7109375" customWidth="1"/>
    <col min="8712" max="8712" width="16" customWidth="1"/>
    <col min="8959" max="8959" width="34.28515625" customWidth="1"/>
    <col min="8960" max="8960" width="13.140625" customWidth="1"/>
    <col min="8961" max="8961" width="14.28515625" bestFit="1" customWidth="1"/>
    <col min="8962" max="8962" width="13.5703125" customWidth="1"/>
    <col min="8963" max="8963" width="15" customWidth="1"/>
    <col min="8964" max="8965" width="14" customWidth="1"/>
    <col min="8966" max="8966" width="17.5703125" customWidth="1"/>
    <col min="8967" max="8967" width="16.7109375" customWidth="1"/>
    <col min="8968" max="8968" width="16" customWidth="1"/>
    <col min="9215" max="9215" width="34.28515625" customWidth="1"/>
    <col min="9216" max="9216" width="13.140625" customWidth="1"/>
    <col min="9217" max="9217" width="14.28515625" bestFit="1" customWidth="1"/>
    <col min="9218" max="9218" width="13.5703125" customWidth="1"/>
    <col min="9219" max="9219" width="15" customWidth="1"/>
    <col min="9220" max="9221" width="14" customWidth="1"/>
    <col min="9222" max="9222" width="17.5703125" customWidth="1"/>
    <col min="9223" max="9223" width="16.7109375" customWidth="1"/>
    <col min="9224" max="9224" width="16" customWidth="1"/>
    <col min="9471" max="9471" width="34.28515625" customWidth="1"/>
    <col min="9472" max="9472" width="13.140625" customWidth="1"/>
    <col min="9473" max="9473" width="14.28515625" bestFit="1" customWidth="1"/>
    <col min="9474" max="9474" width="13.5703125" customWidth="1"/>
    <col min="9475" max="9475" width="15" customWidth="1"/>
    <col min="9476" max="9477" width="14" customWidth="1"/>
    <col min="9478" max="9478" width="17.5703125" customWidth="1"/>
    <col min="9479" max="9479" width="16.7109375" customWidth="1"/>
    <col min="9480" max="9480" width="16" customWidth="1"/>
    <col min="9727" max="9727" width="34.28515625" customWidth="1"/>
    <col min="9728" max="9728" width="13.140625" customWidth="1"/>
    <col min="9729" max="9729" width="14.28515625" bestFit="1" customWidth="1"/>
    <col min="9730" max="9730" width="13.5703125" customWidth="1"/>
    <col min="9731" max="9731" width="15" customWidth="1"/>
    <col min="9732" max="9733" width="14" customWidth="1"/>
    <col min="9734" max="9734" width="17.5703125" customWidth="1"/>
    <col min="9735" max="9735" width="16.7109375" customWidth="1"/>
    <col min="9736" max="9736" width="16" customWidth="1"/>
    <col min="9983" max="9983" width="34.28515625" customWidth="1"/>
    <col min="9984" max="9984" width="13.140625" customWidth="1"/>
    <col min="9985" max="9985" width="14.28515625" bestFit="1" customWidth="1"/>
    <col min="9986" max="9986" width="13.5703125" customWidth="1"/>
    <col min="9987" max="9987" width="15" customWidth="1"/>
    <col min="9988" max="9989" width="14" customWidth="1"/>
    <col min="9990" max="9990" width="17.5703125" customWidth="1"/>
    <col min="9991" max="9991" width="16.7109375" customWidth="1"/>
    <col min="9992" max="9992" width="16" customWidth="1"/>
    <col min="10239" max="10239" width="34.28515625" customWidth="1"/>
    <col min="10240" max="10240" width="13.140625" customWidth="1"/>
    <col min="10241" max="10241" width="14.28515625" bestFit="1" customWidth="1"/>
    <col min="10242" max="10242" width="13.5703125" customWidth="1"/>
    <col min="10243" max="10243" width="15" customWidth="1"/>
    <col min="10244" max="10245" width="14" customWidth="1"/>
    <col min="10246" max="10246" width="17.5703125" customWidth="1"/>
    <col min="10247" max="10247" width="16.7109375" customWidth="1"/>
    <col min="10248" max="10248" width="16" customWidth="1"/>
    <col min="10495" max="10495" width="34.28515625" customWidth="1"/>
    <col min="10496" max="10496" width="13.140625" customWidth="1"/>
    <col min="10497" max="10497" width="14.28515625" bestFit="1" customWidth="1"/>
    <col min="10498" max="10498" width="13.5703125" customWidth="1"/>
    <col min="10499" max="10499" width="15" customWidth="1"/>
    <col min="10500" max="10501" width="14" customWidth="1"/>
    <col min="10502" max="10502" width="17.5703125" customWidth="1"/>
    <col min="10503" max="10503" width="16.7109375" customWidth="1"/>
    <col min="10504" max="10504" width="16" customWidth="1"/>
    <col min="10751" max="10751" width="34.28515625" customWidth="1"/>
    <col min="10752" max="10752" width="13.140625" customWidth="1"/>
    <col min="10753" max="10753" width="14.28515625" bestFit="1" customWidth="1"/>
    <col min="10754" max="10754" width="13.5703125" customWidth="1"/>
    <col min="10755" max="10755" width="15" customWidth="1"/>
    <col min="10756" max="10757" width="14" customWidth="1"/>
    <col min="10758" max="10758" width="17.5703125" customWidth="1"/>
    <col min="10759" max="10759" width="16.7109375" customWidth="1"/>
    <col min="10760" max="10760" width="16" customWidth="1"/>
    <col min="11007" max="11007" width="34.28515625" customWidth="1"/>
    <col min="11008" max="11008" width="13.140625" customWidth="1"/>
    <col min="11009" max="11009" width="14.28515625" bestFit="1" customWidth="1"/>
    <col min="11010" max="11010" width="13.5703125" customWidth="1"/>
    <col min="11011" max="11011" width="15" customWidth="1"/>
    <col min="11012" max="11013" width="14" customWidth="1"/>
    <col min="11014" max="11014" width="17.5703125" customWidth="1"/>
    <col min="11015" max="11015" width="16.7109375" customWidth="1"/>
    <col min="11016" max="11016" width="16" customWidth="1"/>
    <col min="11263" max="11263" width="34.28515625" customWidth="1"/>
    <col min="11264" max="11264" width="13.140625" customWidth="1"/>
    <col min="11265" max="11265" width="14.28515625" bestFit="1" customWidth="1"/>
    <col min="11266" max="11266" width="13.5703125" customWidth="1"/>
    <col min="11267" max="11267" width="15" customWidth="1"/>
    <col min="11268" max="11269" width="14" customWidth="1"/>
    <col min="11270" max="11270" width="17.5703125" customWidth="1"/>
    <col min="11271" max="11271" width="16.7109375" customWidth="1"/>
    <col min="11272" max="11272" width="16" customWidth="1"/>
    <col min="11519" max="11519" width="34.28515625" customWidth="1"/>
    <col min="11520" max="11520" width="13.140625" customWidth="1"/>
    <col min="11521" max="11521" width="14.28515625" bestFit="1" customWidth="1"/>
    <col min="11522" max="11522" width="13.5703125" customWidth="1"/>
    <col min="11523" max="11523" width="15" customWidth="1"/>
    <col min="11524" max="11525" width="14" customWidth="1"/>
    <col min="11526" max="11526" width="17.5703125" customWidth="1"/>
    <col min="11527" max="11527" width="16.7109375" customWidth="1"/>
    <col min="11528" max="11528" width="16" customWidth="1"/>
    <col min="11775" max="11775" width="34.28515625" customWidth="1"/>
    <col min="11776" max="11776" width="13.140625" customWidth="1"/>
    <col min="11777" max="11777" width="14.28515625" bestFit="1" customWidth="1"/>
    <col min="11778" max="11778" width="13.5703125" customWidth="1"/>
    <col min="11779" max="11779" width="15" customWidth="1"/>
    <col min="11780" max="11781" width="14" customWidth="1"/>
    <col min="11782" max="11782" width="17.5703125" customWidth="1"/>
    <col min="11783" max="11783" width="16.7109375" customWidth="1"/>
    <col min="11784" max="11784" width="16" customWidth="1"/>
    <col min="12031" max="12031" width="34.28515625" customWidth="1"/>
    <col min="12032" max="12032" width="13.140625" customWidth="1"/>
    <col min="12033" max="12033" width="14.28515625" bestFit="1" customWidth="1"/>
    <col min="12034" max="12034" width="13.5703125" customWidth="1"/>
    <col min="12035" max="12035" width="15" customWidth="1"/>
    <col min="12036" max="12037" width="14" customWidth="1"/>
    <col min="12038" max="12038" width="17.5703125" customWidth="1"/>
    <col min="12039" max="12039" width="16.7109375" customWidth="1"/>
    <col min="12040" max="12040" width="16" customWidth="1"/>
    <col min="12287" max="12287" width="34.28515625" customWidth="1"/>
    <col min="12288" max="12288" width="13.140625" customWidth="1"/>
    <col min="12289" max="12289" width="14.28515625" bestFit="1" customWidth="1"/>
    <col min="12290" max="12290" width="13.5703125" customWidth="1"/>
    <col min="12291" max="12291" width="15" customWidth="1"/>
    <col min="12292" max="12293" width="14" customWidth="1"/>
    <col min="12294" max="12294" width="17.5703125" customWidth="1"/>
    <col min="12295" max="12295" width="16.7109375" customWidth="1"/>
    <col min="12296" max="12296" width="16" customWidth="1"/>
    <col min="12543" max="12543" width="34.28515625" customWidth="1"/>
    <col min="12544" max="12544" width="13.140625" customWidth="1"/>
    <col min="12545" max="12545" width="14.28515625" bestFit="1" customWidth="1"/>
    <col min="12546" max="12546" width="13.5703125" customWidth="1"/>
    <col min="12547" max="12547" width="15" customWidth="1"/>
    <col min="12548" max="12549" width="14" customWidth="1"/>
    <col min="12550" max="12550" width="17.5703125" customWidth="1"/>
    <col min="12551" max="12551" width="16.7109375" customWidth="1"/>
    <col min="12552" max="12552" width="16" customWidth="1"/>
    <col min="12799" max="12799" width="34.28515625" customWidth="1"/>
    <col min="12800" max="12800" width="13.140625" customWidth="1"/>
    <col min="12801" max="12801" width="14.28515625" bestFit="1" customWidth="1"/>
    <col min="12802" max="12802" width="13.5703125" customWidth="1"/>
    <col min="12803" max="12803" width="15" customWidth="1"/>
    <col min="12804" max="12805" width="14" customWidth="1"/>
    <col min="12806" max="12806" width="17.5703125" customWidth="1"/>
    <col min="12807" max="12807" width="16.7109375" customWidth="1"/>
    <col min="12808" max="12808" width="16" customWidth="1"/>
    <col min="13055" max="13055" width="34.28515625" customWidth="1"/>
    <col min="13056" max="13056" width="13.140625" customWidth="1"/>
    <col min="13057" max="13057" width="14.28515625" bestFit="1" customWidth="1"/>
    <col min="13058" max="13058" width="13.5703125" customWidth="1"/>
    <col min="13059" max="13059" width="15" customWidth="1"/>
    <col min="13060" max="13061" width="14" customWidth="1"/>
    <col min="13062" max="13062" width="17.5703125" customWidth="1"/>
    <col min="13063" max="13063" width="16.7109375" customWidth="1"/>
    <col min="13064" max="13064" width="16" customWidth="1"/>
    <col min="13311" max="13311" width="34.28515625" customWidth="1"/>
    <col min="13312" max="13312" width="13.140625" customWidth="1"/>
    <col min="13313" max="13313" width="14.28515625" bestFit="1" customWidth="1"/>
    <col min="13314" max="13314" width="13.5703125" customWidth="1"/>
    <col min="13315" max="13315" width="15" customWidth="1"/>
    <col min="13316" max="13317" width="14" customWidth="1"/>
    <col min="13318" max="13318" width="17.5703125" customWidth="1"/>
    <col min="13319" max="13319" width="16.7109375" customWidth="1"/>
    <col min="13320" max="13320" width="16" customWidth="1"/>
    <col min="13567" max="13567" width="34.28515625" customWidth="1"/>
    <col min="13568" max="13568" width="13.140625" customWidth="1"/>
    <col min="13569" max="13569" width="14.28515625" bestFit="1" customWidth="1"/>
    <col min="13570" max="13570" width="13.5703125" customWidth="1"/>
    <col min="13571" max="13571" width="15" customWidth="1"/>
    <col min="13572" max="13573" width="14" customWidth="1"/>
    <col min="13574" max="13574" width="17.5703125" customWidth="1"/>
    <col min="13575" max="13575" width="16.7109375" customWidth="1"/>
    <col min="13576" max="13576" width="16" customWidth="1"/>
    <col min="13823" max="13823" width="34.28515625" customWidth="1"/>
    <col min="13824" max="13824" width="13.140625" customWidth="1"/>
    <col min="13825" max="13825" width="14.28515625" bestFit="1" customWidth="1"/>
    <col min="13826" max="13826" width="13.5703125" customWidth="1"/>
    <col min="13827" max="13827" width="15" customWidth="1"/>
    <col min="13828" max="13829" width="14" customWidth="1"/>
    <col min="13830" max="13830" width="17.5703125" customWidth="1"/>
    <col min="13831" max="13831" width="16.7109375" customWidth="1"/>
    <col min="13832" max="13832" width="16" customWidth="1"/>
    <col min="14079" max="14079" width="34.28515625" customWidth="1"/>
    <col min="14080" max="14080" width="13.140625" customWidth="1"/>
    <col min="14081" max="14081" width="14.28515625" bestFit="1" customWidth="1"/>
    <col min="14082" max="14082" width="13.5703125" customWidth="1"/>
    <col min="14083" max="14083" width="15" customWidth="1"/>
    <col min="14084" max="14085" width="14" customWidth="1"/>
    <col min="14086" max="14086" width="17.5703125" customWidth="1"/>
    <col min="14087" max="14087" width="16.7109375" customWidth="1"/>
    <col min="14088" max="14088" width="16" customWidth="1"/>
    <col min="14335" max="14335" width="34.28515625" customWidth="1"/>
    <col min="14336" max="14336" width="13.140625" customWidth="1"/>
    <col min="14337" max="14337" width="14.28515625" bestFit="1" customWidth="1"/>
    <col min="14338" max="14338" width="13.5703125" customWidth="1"/>
    <col min="14339" max="14339" width="15" customWidth="1"/>
    <col min="14340" max="14341" width="14" customWidth="1"/>
    <col min="14342" max="14342" width="17.5703125" customWidth="1"/>
    <col min="14343" max="14343" width="16.7109375" customWidth="1"/>
    <col min="14344" max="14344" width="16" customWidth="1"/>
    <col min="14591" max="14591" width="34.28515625" customWidth="1"/>
    <col min="14592" max="14592" width="13.140625" customWidth="1"/>
    <col min="14593" max="14593" width="14.28515625" bestFit="1" customWidth="1"/>
    <col min="14594" max="14594" width="13.5703125" customWidth="1"/>
    <col min="14595" max="14595" width="15" customWidth="1"/>
    <col min="14596" max="14597" width="14" customWidth="1"/>
    <col min="14598" max="14598" width="17.5703125" customWidth="1"/>
    <col min="14599" max="14599" width="16.7109375" customWidth="1"/>
    <col min="14600" max="14600" width="16" customWidth="1"/>
    <col min="14847" max="14847" width="34.28515625" customWidth="1"/>
    <col min="14848" max="14848" width="13.140625" customWidth="1"/>
    <col min="14849" max="14849" width="14.28515625" bestFit="1" customWidth="1"/>
    <col min="14850" max="14850" width="13.5703125" customWidth="1"/>
    <col min="14851" max="14851" width="15" customWidth="1"/>
    <col min="14852" max="14853" width="14" customWidth="1"/>
    <col min="14854" max="14854" width="17.5703125" customWidth="1"/>
    <col min="14855" max="14855" width="16.7109375" customWidth="1"/>
    <col min="14856" max="14856" width="16" customWidth="1"/>
    <col min="15103" max="15103" width="34.28515625" customWidth="1"/>
    <col min="15104" max="15104" width="13.140625" customWidth="1"/>
    <col min="15105" max="15105" width="14.28515625" bestFit="1" customWidth="1"/>
    <col min="15106" max="15106" width="13.5703125" customWidth="1"/>
    <col min="15107" max="15107" width="15" customWidth="1"/>
    <col min="15108" max="15109" width="14" customWidth="1"/>
    <col min="15110" max="15110" width="17.5703125" customWidth="1"/>
    <col min="15111" max="15111" width="16.7109375" customWidth="1"/>
    <col min="15112" max="15112" width="16" customWidth="1"/>
    <col min="15359" max="15359" width="34.28515625" customWidth="1"/>
    <col min="15360" max="15360" width="13.140625" customWidth="1"/>
    <col min="15361" max="15361" width="14.28515625" bestFit="1" customWidth="1"/>
    <col min="15362" max="15362" width="13.5703125" customWidth="1"/>
    <col min="15363" max="15363" width="15" customWidth="1"/>
    <col min="15364" max="15365" width="14" customWidth="1"/>
    <col min="15366" max="15366" width="17.5703125" customWidth="1"/>
    <col min="15367" max="15367" width="16.7109375" customWidth="1"/>
    <col min="15368" max="15368" width="16" customWidth="1"/>
    <col min="15615" max="15615" width="34.28515625" customWidth="1"/>
    <col min="15616" max="15616" width="13.140625" customWidth="1"/>
    <col min="15617" max="15617" width="14.28515625" bestFit="1" customWidth="1"/>
    <col min="15618" max="15618" width="13.5703125" customWidth="1"/>
    <col min="15619" max="15619" width="15" customWidth="1"/>
    <col min="15620" max="15621" width="14" customWidth="1"/>
    <col min="15622" max="15622" width="17.5703125" customWidth="1"/>
    <col min="15623" max="15623" width="16.7109375" customWidth="1"/>
    <col min="15624" max="15624" width="16" customWidth="1"/>
    <col min="15871" max="15871" width="34.28515625" customWidth="1"/>
    <col min="15872" max="15872" width="13.140625" customWidth="1"/>
    <col min="15873" max="15873" width="14.28515625" bestFit="1" customWidth="1"/>
    <col min="15874" max="15874" width="13.5703125" customWidth="1"/>
    <col min="15875" max="15875" width="15" customWidth="1"/>
    <col min="15876" max="15877" width="14" customWidth="1"/>
    <col min="15878" max="15878" width="17.5703125" customWidth="1"/>
    <col min="15879" max="15879" width="16.7109375" customWidth="1"/>
    <col min="15880" max="15880" width="16" customWidth="1"/>
    <col min="16127" max="16127" width="34.28515625" customWidth="1"/>
    <col min="16128" max="16128" width="13.140625" customWidth="1"/>
    <col min="16129" max="16129" width="14.28515625" bestFit="1" customWidth="1"/>
    <col min="16130" max="16130" width="13.5703125" customWidth="1"/>
    <col min="16131" max="16131" width="15" customWidth="1"/>
    <col min="16132" max="16133" width="14" customWidth="1"/>
    <col min="16134" max="16134" width="17.5703125" customWidth="1"/>
    <col min="16135" max="16135" width="16.7109375" customWidth="1"/>
    <col min="16136" max="16136" width="16" customWidth="1"/>
  </cols>
  <sheetData>
    <row r="1" spans="2:8" ht="21.75" customHeight="1" x14ac:dyDescent="0.25">
      <c r="G1" s="42"/>
    </row>
    <row r="2" spans="2:8" ht="25.5" customHeight="1" x14ac:dyDescent="0.25">
      <c r="B2" s="43" t="s">
        <v>12</v>
      </c>
      <c r="C2" s="44"/>
      <c r="D2" s="44"/>
      <c r="E2" s="44"/>
      <c r="F2" s="44"/>
      <c r="G2" s="44"/>
      <c r="H2" s="44"/>
    </row>
    <row r="3" spans="2:8" ht="18" customHeight="1" x14ac:dyDescent="0.25">
      <c r="B3" s="2"/>
      <c r="C3" s="2"/>
      <c r="D3" s="2"/>
      <c r="E3" s="2"/>
      <c r="F3" s="1"/>
      <c r="G3" s="2"/>
      <c r="H3" s="41" t="s">
        <v>11</v>
      </c>
    </row>
    <row r="4" spans="2:8" ht="30.75" customHeight="1" thickBot="1" x14ac:dyDescent="0.3">
      <c r="B4" s="45" t="s">
        <v>13</v>
      </c>
      <c r="C4" s="46"/>
      <c r="D4" s="46"/>
      <c r="E4" s="46"/>
      <c r="F4" s="46"/>
      <c r="G4" s="46"/>
      <c r="H4" s="46"/>
    </row>
    <row r="5" spans="2:8" ht="29.25" customHeight="1" thickBot="1" x14ac:dyDescent="0.3">
      <c r="B5" s="3" t="s">
        <v>5</v>
      </c>
      <c r="C5" s="4">
        <v>2011</v>
      </c>
      <c r="D5" s="5">
        <v>2012</v>
      </c>
      <c r="E5" s="5">
        <v>2013</v>
      </c>
      <c r="F5" s="6">
        <v>2014</v>
      </c>
      <c r="G5" s="7" t="s">
        <v>9</v>
      </c>
      <c r="H5" s="8" t="s">
        <v>0</v>
      </c>
    </row>
    <row r="6" spans="2:8" x14ac:dyDescent="0.25">
      <c r="B6" s="9" t="s">
        <v>6</v>
      </c>
      <c r="C6" s="10">
        <v>133563000</v>
      </c>
      <c r="D6" s="11">
        <v>321044000</v>
      </c>
      <c r="E6" s="11">
        <v>382892000</v>
      </c>
      <c r="F6" s="12">
        <v>26531000</v>
      </c>
      <c r="G6" s="13">
        <f>SUM(C6:F6)</f>
        <v>864030000</v>
      </c>
      <c r="H6" s="14">
        <v>132000000</v>
      </c>
    </row>
    <row r="7" spans="2:8" x14ac:dyDescent="0.25">
      <c r="B7" s="15" t="s">
        <v>7</v>
      </c>
      <c r="C7" s="16">
        <v>282557000</v>
      </c>
      <c r="D7" s="17">
        <v>324607000</v>
      </c>
      <c r="E7" s="17">
        <v>284724000</v>
      </c>
      <c r="F7" s="18">
        <v>330160000</v>
      </c>
      <c r="G7" s="19">
        <f>SUM(C7:F7)</f>
        <v>1222048000</v>
      </c>
      <c r="H7" s="20">
        <v>195400000</v>
      </c>
    </row>
    <row r="8" spans="2:8" ht="15.75" thickBot="1" x14ac:dyDescent="0.3">
      <c r="B8" s="15" t="s">
        <v>8</v>
      </c>
      <c r="C8" s="16">
        <v>194514000</v>
      </c>
      <c r="D8" s="17">
        <v>344109000</v>
      </c>
      <c r="E8" s="17">
        <v>240503000</v>
      </c>
      <c r="F8" s="18">
        <v>124055000</v>
      </c>
      <c r="G8" s="19">
        <f>SUM(C8:F8)</f>
        <v>903181000</v>
      </c>
      <c r="H8" s="20">
        <v>40000000</v>
      </c>
    </row>
    <row r="9" spans="2:8" ht="15.75" thickBot="1" x14ac:dyDescent="0.3">
      <c r="B9" s="30" t="s">
        <v>1</v>
      </c>
      <c r="C9" s="31">
        <f t="shared" ref="C9:H9" si="0">SUM(C6:C8)</f>
        <v>610634000</v>
      </c>
      <c r="D9" s="31">
        <f t="shared" si="0"/>
        <v>989760000</v>
      </c>
      <c r="E9" s="31">
        <f t="shared" si="0"/>
        <v>908119000</v>
      </c>
      <c r="F9" s="31">
        <f t="shared" si="0"/>
        <v>480746000</v>
      </c>
      <c r="G9" s="22">
        <f t="shared" si="0"/>
        <v>2989259000</v>
      </c>
      <c r="H9" s="31">
        <f t="shared" si="0"/>
        <v>367400000</v>
      </c>
    </row>
    <row r="10" spans="2:8" ht="15.75" thickBot="1" x14ac:dyDescent="0.3">
      <c r="B10" s="23" t="s">
        <v>2</v>
      </c>
      <c r="C10" s="24"/>
      <c r="D10" s="24"/>
      <c r="E10" s="24"/>
      <c r="F10" s="25"/>
      <c r="G10" s="26"/>
      <c r="H10" s="26"/>
    </row>
    <row r="11" spans="2:8" x14ac:dyDescent="0.25">
      <c r="B11" s="9" t="s">
        <v>6</v>
      </c>
      <c r="C11" s="10">
        <v>12252000</v>
      </c>
      <c r="D11" s="11">
        <v>13297000</v>
      </c>
      <c r="E11" s="11">
        <v>16354000</v>
      </c>
      <c r="F11" s="12">
        <v>35070000</v>
      </c>
      <c r="G11" s="13">
        <f>SUM(C11:F11)</f>
        <v>76973000</v>
      </c>
      <c r="H11" s="14">
        <v>198873000</v>
      </c>
    </row>
    <row r="12" spans="2:8" x14ac:dyDescent="0.25">
      <c r="B12" s="15" t="s">
        <v>7</v>
      </c>
      <c r="C12" s="16">
        <v>143037000</v>
      </c>
      <c r="D12" s="16">
        <v>112065000</v>
      </c>
      <c r="E12" s="21">
        <v>99796000</v>
      </c>
      <c r="F12" s="18">
        <v>102743000</v>
      </c>
      <c r="G12" s="19">
        <f>SUM(C12:F12)</f>
        <v>457641000</v>
      </c>
      <c r="H12" s="20">
        <v>118900000</v>
      </c>
    </row>
    <row r="13" spans="2:8" x14ac:dyDescent="0.25">
      <c r="B13" s="15" t="s">
        <v>8</v>
      </c>
      <c r="C13" s="16">
        <v>153301000</v>
      </c>
      <c r="D13" s="16">
        <v>100940000</v>
      </c>
      <c r="E13" s="21">
        <v>114188000</v>
      </c>
      <c r="F13" s="18">
        <v>127068000</v>
      </c>
      <c r="G13" s="19">
        <f>SUM(C13:F13)</f>
        <v>495497000</v>
      </c>
      <c r="H13" s="20">
        <v>130331000</v>
      </c>
    </row>
    <row r="14" spans="2:8" ht="15.75" thickBot="1" x14ac:dyDescent="0.3">
      <c r="B14" s="15" t="s">
        <v>10</v>
      </c>
      <c r="C14" s="16">
        <v>100180000</v>
      </c>
      <c r="D14" s="16">
        <v>96718000</v>
      </c>
      <c r="E14" s="21">
        <v>86582000</v>
      </c>
      <c r="F14" s="18">
        <v>83289000</v>
      </c>
      <c r="G14" s="19">
        <f>SUM(C14:F14)</f>
        <v>366769000</v>
      </c>
      <c r="H14" s="20">
        <v>65818000</v>
      </c>
    </row>
    <row r="15" spans="2:8" ht="15.75" thickBot="1" x14ac:dyDescent="0.3">
      <c r="B15" s="30" t="s">
        <v>3</v>
      </c>
      <c r="C15" s="31">
        <f t="shared" ref="C15:H15" si="1">SUM(C11:C14)</f>
        <v>408770000</v>
      </c>
      <c r="D15" s="31">
        <f t="shared" si="1"/>
        <v>323020000</v>
      </c>
      <c r="E15" s="31">
        <f t="shared" si="1"/>
        <v>316920000</v>
      </c>
      <c r="F15" s="31">
        <f t="shared" si="1"/>
        <v>348170000</v>
      </c>
      <c r="G15" s="22">
        <f t="shared" si="1"/>
        <v>1396880000</v>
      </c>
      <c r="H15" s="31">
        <f t="shared" si="1"/>
        <v>513922000</v>
      </c>
    </row>
    <row r="16" spans="2:8" ht="6" customHeight="1" thickBot="1" x14ac:dyDescent="0.3">
      <c r="B16" s="32"/>
      <c r="C16" s="38"/>
      <c r="D16" s="38"/>
      <c r="E16" s="38"/>
      <c r="F16" s="38"/>
      <c r="G16" s="22"/>
      <c r="H16" s="33"/>
    </row>
    <row r="17" spans="2:8" ht="15.75" thickBot="1" x14ac:dyDescent="0.3">
      <c r="B17" s="34" t="s">
        <v>4</v>
      </c>
      <c r="C17" s="35">
        <f t="shared" ref="C17:H17" si="2">C9+C15</f>
        <v>1019404000</v>
      </c>
      <c r="D17" s="39">
        <f t="shared" si="2"/>
        <v>1312780000</v>
      </c>
      <c r="E17" s="39">
        <f t="shared" si="2"/>
        <v>1225039000</v>
      </c>
      <c r="F17" s="40">
        <f t="shared" si="2"/>
        <v>828916000</v>
      </c>
      <c r="G17" s="36">
        <f t="shared" si="2"/>
        <v>4386139000</v>
      </c>
      <c r="H17" s="37">
        <f t="shared" si="2"/>
        <v>881322000</v>
      </c>
    </row>
    <row r="18" spans="2:8" x14ac:dyDescent="0.25">
      <c r="B18" s="27"/>
      <c r="C18" s="28"/>
      <c r="D18" s="28"/>
      <c r="E18" s="28"/>
      <c r="F18" s="29"/>
      <c r="G18" s="28"/>
    </row>
  </sheetData>
  <mergeCells count="2">
    <mergeCell ref="B2:H2"/>
    <mergeCell ref="B4:H4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</vt:lpstr>
    </vt:vector>
  </TitlesOfParts>
  <Company>GFŘ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Horová Jana Ing. (GFŘ)</dc:creator>
  <cp:lastModifiedBy>Áčko Jan Ing.</cp:lastModifiedBy>
  <cp:lastPrinted>2015-01-26T06:53:48Z</cp:lastPrinted>
  <dcterms:created xsi:type="dcterms:W3CDTF">2014-12-16T07:00:52Z</dcterms:created>
  <dcterms:modified xsi:type="dcterms:W3CDTF">2015-02-20T15:17:53Z</dcterms:modified>
</cp:coreProperties>
</file>