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2035" windowHeight="10365"/>
  </bookViews>
  <sheets>
    <sheet name="TOP 10 dodavatelů ICT" sheetId="1" r:id="rId1"/>
  </sheets>
  <definedNames>
    <definedName name="_xlnm._FilterDatabase" localSheetId="0" hidden="1">'TOP 10 dodavatelů ICT'!$B$4:$I$26</definedName>
  </definedNames>
  <calcPr calcId="145621"/>
</workbook>
</file>

<file path=xl/calcChain.xml><?xml version="1.0" encoding="utf-8"?>
<calcChain xmlns="http://schemas.openxmlformats.org/spreadsheetml/2006/main">
  <c r="H26" i="1" l="1"/>
</calcChain>
</file>

<file path=xl/comments1.xml><?xml version="1.0" encoding="utf-8"?>
<comments xmlns="http://schemas.openxmlformats.org/spreadsheetml/2006/main">
  <authors>
    <author>Janecká Věra</author>
  </authors>
  <commentLis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Janecká Věra:</t>
        </r>
        <r>
          <rPr>
            <sz val="9"/>
            <color indexed="81"/>
            <rFont val="Tahoma"/>
            <family val="2"/>
            <charset val="238"/>
          </rPr>
          <t xml:space="preserve">
Dílo prozatím není převzato</t>
        </r>
      </text>
    </comment>
  </commentList>
</comments>
</file>

<file path=xl/sharedStrings.xml><?xml version="1.0" encoding="utf-8"?>
<sst xmlns="http://schemas.openxmlformats.org/spreadsheetml/2006/main" count="105" uniqueCount="59">
  <si>
    <t>TOP</t>
  </si>
  <si>
    <t>Dodavatel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</si>
  <si>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</si>
  <si>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</si>
  <si>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</si>
  <si>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</si>
  <si>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</si>
  <si>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</si>
  <si>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</si>
  <si>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</si>
  <si>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</si>
  <si>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</si>
  <si>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</si>
  <si>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</si>
  <si>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</si>
  <si>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x</t>
  </si>
  <si>
    <t>CELKEM</t>
  </si>
  <si>
    <t>Roční objem
 dodávky - 2014*/</t>
  </si>
  <si>
    <t>*/ Celkový objem by měl korespondovat s objemem dodávek, respektive služeb, uvedených v Tabulce TOP 10 dodavatel ICT za rok 2014.</t>
  </si>
  <si>
    <t>Předmět 
smlouvy-dodávky</t>
  </si>
  <si>
    <t>CCA Group a.s.</t>
  </si>
  <si>
    <t>doba neurčitá</t>
  </si>
  <si>
    <t>Údržba a podpora IS v resortu MSp</t>
  </si>
  <si>
    <t>JŘBU</t>
  </si>
  <si>
    <t>Vytvoření seznamu mediátorů</t>
  </si>
  <si>
    <t>VZMR</t>
  </si>
  <si>
    <t>otevřené</t>
  </si>
  <si>
    <t>Poskytnutí podpory licencí Adobe</t>
  </si>
  <si>
    <t>Corpus Solutions a.s.</t>
  </si>
  <si>
    <t>Úpravy ISROR v souvislosti s NOZ</t>
  </si>
  <si>
    <t xml:space="preserve">Smlouva o servisní údržbě </t>
  </si>
  <si>
    <t>Servisní údržba SW a HW SUN</t>
  </si>
  <si>
    <t>Služby bezpečnosti datových komunikací</t>
  </si>
  <si>
    <t>Servisní služby údržby systémů</t>
  </si>
  <si>
    <t>Servisní údržba a podpora ISROR</t>
  </si>
  <si>
    <t>GTS Czech s.r.o.</t>
  </si>
  <si>
    <t>Připojení PC sítě k internetu</t>
  </si>
  <si>
    <t>Poskytování datových a hlasových služeb</t>
  </si>
  <si>
    <t>S.ICZ a.s.</t>
  </si>
  <si>
    <t>Migrace a provoz DVZ resortu</t>
  </si>
  <si>
    <t>O2 Czech Republic a.s.</t>
  </si>
  <si>
    <t>Altron a.s.</t>
  </si>
  <si>
    <t>Vybudování datového centra</t>
  </si>
  <si>
    <t>T-Mobile Czech Republic a.s.</t>
  </si>
  <si>
    <t>Přenos dat a telekomunikační spojení</t>
  </si>
  <si>
    <t>Poskytování datových služeb</t>
  </si>
  <si>
    <t>VUMS Legend spol. s r.o.</t>
  </si>
  <si>
    <t>Údržba, další rozvoj a poskytování služeb pro ISVKS</t>
  </si>
  <si>
    <t>Datacentrum systems &amp;consulting, a.s.</t>
  </si>
  <si>
    <t>Údržba pro informační systém PAM</t>
  </si>
  <si>
    <t>Wolters Kluwer, a.s.</t>
  </si>
  <si>
    <t>Postoupení užívacích práv k ASPI</t>
  </si>
  <si>
    <t>Poskytování služeb technické podpory informačního portálu složek resortu</t>
  </si>
  <si>
    <t>Rámcová smlouva na dodávku produktů Microsoft</t>
  </si>
  <si>
    <t>**/ smlouvy byly uzavřeny ještě před platností  zákona o veřejných zakázkách , z dnešního pohledu tedy JŘBU</t>
  </si>
  <si>
    <t>JŘBU **/</t>
  </si>
  <si>
    <t xml:space="preserve"> JŘBU **/</t>
  </si>
  <si>
    <t>Druh výběrového
 řízení</t>
  </si>
  <si>
    <t>MINISTERSTVO SPRAVEDLNOSTI - MSp -TOP 10 dodavatelů ICT -  rok  2014   (v Kč včetně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</si>
</sst>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_ ;\-#,##0\ "/>
  </numFmts>
  <fonts count="1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b/>
      <sz val="11"/>
      <color theme="0"/>
      <name val="Calibri"/>
      <family val="2"/>
      <charset val="238"/>
    </font>
    <font>
      <sz val="14"/>
      <color theme="0"/>
      <name val="SymbolMT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color theme="0"/>
      <name val="SymbolMT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 applyFill="1" applyBorder="1"/>
    <xf numFmtId="0" fontId="4" fillId="2" borderId="0" xfId="0" applyFont="1" applyFill="1" applyBorder="1"/>
    <xf numFmtId="0" fontId="5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4" fillId="2" borderId="3" xfId="0" applyFont="1" applyFill="1" applyBorder="1"/>
    <xf numFmtId="42" fontId="4" fillId="2" borderId="4" xfId="0" applyNumberFormat="1" applyFont="1" applyFill="1" applyBorder="1"/>
    <xf numFmtId="0" fontId="6" fillId="4" borderId="0" xfId="0" applyFont="1" applyFill="1" applyBorder="1"/>
    <xf numFmtId="42" fontId="6" fillId="4" borderId="0" xfId="0" applyNumberFormat="1" applyFont="1" applyFill="1" applyBorder="1"/>
    <xf numFmtId="0" fontId="7" fillId="2" borderId="0" xfId="0" applyFont="1" applyFill="1" applyBorder="1"/>
    <xf numFmtId="0" fontId="1" fillId="0" borderId="0" xfId="0" applyFont="1"/>
    <xf numFmtId="0" fontId="3" fillId="0" borderId="8" xfId="0" applyFont="1" applyFill="1" applyBorder="1" applyAlignment="1">
      <alignment horizontal="left" indent="1" readingOrder="1"/>
    </xf>
    <xf numFmtId="164" fontId="2" fillId="0" borderId="12" xfId="0" applyNumberFormat="1" applyFont="1" applyFill="1" applyBorder="1"/>
    <xf numFmtId="164" fontId="2" fillId="0" borderId="7" xfId="0" applyNumberFormat="1" applyFont="1" applyFill="1" applyBorder="1"/>
    <xf numFmtId="164" fontId="2" fillId="0" borderId="11" xfId="0" applyNumberFormat="1" applyFont="1" applyFill="1" applyBorder="1"/>
    <xf numFmtId="0" fontId="4" fillId="2" borderId="16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left" indent="1" readingOrder="1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indent="1" readingOrder="1"/>
    </xf>
    <xf numFmtId="0" fontId="4" fillId="2" borderId="4" xfId="0" applyFont="1" applyFill="1" applyBorder="1"/>
    <xf numFmtId="0" fontId="4" fillId="2" borderId="5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/>
    </xf>
    <xf numFmtId="164" fontId="0" fillId="0" borderId="0" xfId="0" applyNumberFormat="1"/>
    <xf numFmtId="14" fontId="2" fillId="4" borderId="7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14" fontId="2" fillId="4" borderId="11" xfId="0" applyNumberFormat="1" applyFont="1" applyFill="1" applyBorder="1" applyAlignment="1">
      <alignment horizontal="center"/>
    </xf>
    <xf numFmtId="164" fontId="2" fillId="4" borderId="7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0" fillId="0" borderId="0" xfId="0" applyFont="1"/>
    <xf numFmtId="0" fontId="2" fillId="0" borderId="0" xfId="0" applyFont="1" applyFill="1" applyBorder="1" applyAlignment="1">
      <alignment horizontal="left" indent="1" readingOrder="1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3" borderId="22" xfId="0" applyFont="1" applyFill="1" applyBorder="1" applyAlignment="1">
      <alignment horizontal="left" vertical="center" wrapText="1" indent="1"/>
    </xf>
    <xf numFmtId="0" fontId="10" fillId="2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workbookViewId="0">
      <selection activeCell="B2" sqref="B2"/>
    </sheetView>
  </sheetViews>
  <sheetFormatPr defaultRowHeight="15"/>
  <cols>
    <col min="1" max="1" width="1.85546875" customWidth="1"/>
    <col min="2" max="2" width="11.140625" customWidth="1"/>
    <col min="3" max="3" width="17.42578125" style="1" customWidth="1"/>
    <col min="4" max="4" width="12.5703125" style="1" customWidth="1"/>
    <col min="5" max="6" width="17.140625" style="1" customWidth="1"/>
    <col min="7" max="7" width="68.85546875" style="54" customWidth="1"/>
    <col min="8" max="8" width="20.5703125" customWidth="1"/>
    <col min="9" max="9" width="13.85546875" customWidth="1"/>
    <col min="10" max="10" width="11.28515625" bestFit="1" customWidth="1"/>
  </cols>
  <sheetData>
    <row r="1" spans="2:12">
      <c r="B1" s="2"/>
      <c r="C1" s="2"/>
      <c r="D1" s="2"/>
      <c r="E1" s="2"/>
      <c r="F1" s="2"/>
      <c r="G1" s="46"/>
      <c r="H1" s="2"/>
      <c r="I1" s="2"/>
      <c r="J1" s="1"/>
      <c r="K1" s="1"/>
      <c r="L1" s="1"/>
    </row>
    <row r="2" spans="2:12" ht="18">
      <c r="B2" s="57" t="s">
        <v>58</v>
      </c>
      <c r="C2" s="12"/>
      <c r="D2" s="12"/>
      <c r="E2" s="12"/>
      <c r="F2" s="12"/>
      <c r="G2" s="43"/>
      <c r="H2" s="3"/>
      <c r="I2" s="3"/>
      <c r="J2" s="1"/>
      <c r="K2" s="1"/>
      <c r="L2" s="1"/>
    </row>
    <row r="3" spans="2:12" ht="16.5" thickBot="1">
      <c r="B3" s="4"/>
      <c r="C3" s="4"/>
      <c r="D3" s="4"/>
      <c r="E3" s="4"/>
      <c r="F3" s="4"/>
      <c r="G3" s="47"/>
      <c r="H3" s="2"/>
      <c r="I3" s="2"/>
      <c r="J3" s="1"/>
      <c r="K3" s="1"/>
      <c r="L3" s="1"/>
    </row>
    <row r="4" spans="2:12" ht="45.75" thickBot="1">
      <c r="B4" s="30" t="s">
        <v>0</v>
      </c>
      <c r="C4" s="31" t="s">
        <v>1</v>
      </c>
      <c r="D4" s="32" t="s">
        <v>12</v>
      </c>
      <c r="E4" s="25" t="s">
        <v>13</v>
      </c>
      <c r="F4" s="25" t="s">
        <v>14</v>
      </c>
      <c r="G4" s="48" t="s">
        <v>19</v>
      </c>
      <c r="H4" s="34" t="s">
        <v>17</v>
      </c>
      <c r="I4" s="56" t="s">
        <v>57</v>
      </c>
      <c r="J4" s="1"/>
      <c r="K4" s="1"/>
      <c r="L4" s="1"/>
    </row>
    <row r="5" spans="2:12">
      <c r="B5" s="5" t="s">
        <v>2</v>
      </c>
      <c r="C5" s="39" t="s">
        <v>20</v>
      </c>
      <c r="D5" s="20">
        <v>25695312</v>
      </c>
      <c r="E5" s="35">
        <v>40329</v>
      </c>
      <c r="F5" s="22" t="s">
        <v>21</v>
      </c>
      <c r="G5" s="49" t="s">
        <v>22</v>
      </c>
      <c r="H5" s="15">
        <v>104808496</v>
      </c>
      <c r="I5" s="21" t="s">
        <v>23</v>
      </c>
      <c r="J5" s="36"/>
      <c r="K5" s="1"/>
      <c r="L5" s="1"/>
    </row>
    <row r="6" spans="2:12" s="1" customFormat="1">
      <c r="B6" s="5"/>
      <c r="C6" s="39" t="s">
        <v>20</v>
      </c>
      <c r="D6" s="20">
        <v>25695312</v>
      </c>
      <c r="E6" s="35">
        <v>41141</v>
      </c>
      <c r="F6" s="35">
        <v>42602</v>
      </c>
      <c r="G6" s="49" t="s">
        <v>24</v>
      </c>
      <c r="H6" s="15">
        <v>205700</v>
      </c>
      <c r="I6" s="21" t="s">
        <v>25</v>
      </c>
    </row>
    <row r="7" spans="2:12" s="1" customFormat="1">
      <c r="B7" s="5"/>
      <c r="C7" s="39" t="s">
        <v>20</v>
      </c>
      <c r="D7" s="20">
        <v>25695312</v>
      </c>
      <c r="E7" s="35">
        <v>41991</v>
      </c>
      <c r="F7" s="35">
        <v>42185</v>
      </c>
      <c r="G7" s="49" t="s">
        <v>27</v>
      </c>
      <c r="H7" s="15">
        <v>1687950</v>
      </c>
      <c r="I7" s="21" t="s">
        <v>26</v>
      </c>
    </row>
    <row r="8" spans="2:12">
      <c r="B8" s="6" t="s">
        <v>3</v>
      </c>
      <c r="C8" s="38" t="s">
        <v>28</v>
      </c>
      <c r="D8" s="19">
        <v>25764616</v>
      </c>
      <c r="E8" s="37">
        <v>41646</v>
      </c>
      <c r="F8" s="35">
        <v>42004</v>
      </c>
      <c r="G8" s="50" t="s">
        <v>29</v>
      </c>
      <c r="H8" s="16">
        <v>20599040</v>
      </c>
      <c r="I8" s="14" t="s">
        <v>23</v>
      </c>
      <c r="J8" s="1"/>
      <c r="K8" s="1"/>
      <c r="L8" s="1"/>
    </row>
    <row r="9" spans="2:12" s="1" customFormat="1">
      <c r="B9" s="6"/>
      <c r="C9" s="38" t="s">
        <v>28</v>
      </c>
      <c r="D9" s="19">
        <v>25764616</v>
      </c>
      <c r="E9" s="37">
        <v>36935</v>
      </c>
      <c r="F9" s="35" t="s">
        <v>21</v>
      </c>
      <c r="G9" s="50" t="s">
        <v>30</v>
      </c>
      <c r="H9" s="16">
        <v>184791.2</v>
      </c>
      <c r="I9" s="14" t="s">
        <v>55</v>
      </c>
    </row>
    <row r="10" spans="2:12" s="1" customFormat="1">
      <c r="B10" s="6"/>
      <c r="C10" s="38" t="s">
        <v>28</v>
      </c>
      <c r="D10" s="19">
        <v>25764616</v>
      </c>
      <c r="E10" s="37">
        <v>34604</v>
      </c>
      <c r="F10" s="35">
        <v>41817</v>
      </c>
      <c r="G10" s="50" t="s">
        <v>31</v>
      </c>
      <c r="H10" s="16">
        <v>1166682</v>
      </c>
      <c r="I10" s="14" t="s">
        <v>55</v>
      </c>
    </row>
    <row r="11" spans="2:12" s="1" customFormat="1">
      <c r="B11" s="6"/>
      <c r="C11" s="38" t="s">
        <v>28</v>
      </c>
      <c r="D11" s="19">
        <v>25764616</v>
      </c>
      <c r="E11" s="37">
        <v>37049</v>
      </c>
      <c r="F11" s="35" t="s">
        <v>21</v>
      </c>
      <c r="G11" s="50" t="s">
        <v>32</v>
      </c>
      <c r="H11" s="16">
        <v>1886146</v>
      </c>
      <c r="I11" s="14" t="s">
        <v>56</v>
      </c>
    </row>
    <row r="12" spans="2:12" s="1" customFormat="1">
      <c r="B12" s="6"/>
      <c r="C12" s="38" t="s">
        <v>28</v>
      </c>
      <c r="D12" s="19">
        <v>25764616</v>
      </c>
      <c r="E12" s="37">
        <v>37669</v>
      </c>
      <c r="F12" s="35" t="s">
        <v>21</v>
      </c>
      <c r="G12" s="50" t="s">
        <v>33</v>
      </c>
      <c r="H12" s="16">
        <v>5410539.2000000002</v>
      </c>
      <c r="I12" s="14" t="s">
        <v>55</v>
      </c>
    </row>
    <row r="13" spans="2:12" s="1" customFormat="1">
      <c r="B13" s="6"/>
      <c r="C13" s="38" t="s">
        <v>28</v>
      </c>
      <c r="D13" s="19">
        <v>25764616</v>
      </c>
      <c r="E13" s="37">
        <v>40521</v>
      </c>
      <c r="F13" s="35">
        <v>42825</v>
      </c>
      <c r="G13" s="50" t="s">
        <v>34</v>
      </c>
      <c r="H13" s="16">
        <v>5914883.1699999999</v>
      </c>
      <c r="I13" s="14" t="s">
        <v>26</v>
      </c>
    </row>
    <row r="14" spans="2:12">
      <c r="B14" s="6" t="s">
        <v>4</v>
      </c>
      <c r="C14" s="38" t="s">
        <v>35</v>
      </c>
      <c r="D14" s="19">
        <v>28492170</v>
      </c>
      <c r="E14" s="37">
        <v>38813</v>
      </c>
      <c r="F14" s="23" t="s">
        <v>21</v>
      </c>
      <c r="G14" s="50" t="s">
        <v>36</v>
      </c>
      <c r="H14" s="16">
        <v>2250600</v>
      </c>
      <c r="I14" s="14" t="s">
        <v>23</v>
      </c>
      <c r="J14" s="1"/>
      <c r="K14" s="1"/>
      <c r="L14" s="1"/>
    </row>
    <row r="15" spans="2:12" s="1" customFormat="1">
      <c r="B15" s="6"/>
      <c r="C15" s="38" t="s">
        <v>35</v>
      </c>
      <c r="D15" s="19">
        <v>28492170</v>
      </c>
      <c r="E15" s="37">
        <v>41360</v>
      </c>
      <c r="F15" s="23" t="s">
        <v>21</v>
      </c>
      <c r="G15" s="50" t="s">
        <v>37</v>
      </c>
      <c r="H15" s="16">
        <v>31689867</v>
      </c>
      <c r="I15" s="14" t="s">
        <v>23</v>
      </c>
    </row>
    <row r="16" spans="2:12">
      <c r="B16" s="6" t="s">
        <v>5</v>
      </c>
      <c r="C16" s="38" t="s">
        <v>38</v>
      </c>
      <c r="D16" s="19">
        <v>26482444</v>
      </c>
      <c r="E16" s="37">
        <v>38897</v>
      </c>
      <c r="F16" s="23" t="s">
        <v>21</v>
      </c>
      <c r="G16" s="50" t="s">
        <v>39</v>
      </c>
      <c r="H16" s="42">
        <v>29424997</v>
      </c>
      <c r="I16" s="14" t="s">
        <v>23</v>
      </c>
      <c r="J16" s="1"/>
      <c r="K16" s="1"/>
      <c r="L16" s="1"/>
    </row>
    <row r="17" spans="2:12">
      <c r="B17" s="6" t="s">
        <v>6</v>
      </c>
      <c r="C17" s="38" t="s">
        <v>40</v>
      </c>
      <c r="D17" s="19">
        <v>60193336</v>
      </c>
      <c r="E17" s="37">
        <v>41360</v>
      </c>
      <c r="F17" s="23" t="s">
        <v>21</v>
      </c>
      <c r="G17" s="50" t="s">
        <v>37</v>
      </c>
      <c r="H17" s="42">
        <v>26042320</v>
      </c>
      <c r="I17" s="14" t="s">
        <v>23</v>
      </c>
      <c r="J17" s="1"/>
      <c r="K17" s="1"/>
      <c r="L17" s="1"/>
    </row>
    <row r="18" spans="2:12" s="1" customFormat="1">
      <c r="B18" s="6"/>
      <c r="C18" s="38" t="s">
        <v>40</v>
      </c>
      <c r="D18" s="19">
        <v>60193336</v>
      </c>
      <c r="E18" s="37">
        <v>37305</v>
      </c>
      <c r="F18" s="23" t="s">
        <v>21</v>
      </c>
      <c r="G18" s="50" t="s">
        <v>52</v>
      </c>
      <c r="H18" s="42">
        <v>691427</v>
      </c>
      <c r="I18" s="14" t="s">
        <v>23</v>
      </c>
    </row>
    <row r="19" spans="2:12">
      <c r="B19" s="6" t="s">
        <v>7</v>
      </c>
      <c r="C19" s="38" t="s">
        <v>41</v>
      </c>
      <c r="D19" s="19">
        <v>64948251</v>
      </c>
      <c r="E19" s="37">
        <v>41778</v>
      </c>
      <c r="F19" s="37">
        <v>41962</v>
      </c>
      <c r="G19" s="50" t="s">
        <v>42</v>
      </c>
      <c r="H19" s="42">
        <v>13235890</v>
      </c>
      <c r="I19" s="14" t="s">
        <v>26</v>
      </c>
      <c r="J19" s="1"/>
      <c r="K19" s="1"/>
      <c r="L19" s="1"/>
    </row>
    <row r="20" spans="2:12">
      <c r="B20" s="6" t="s">
        <v>8</v>
      </c>
      <c r="C20" s="38" t="s">
        <v>43</v>
      </c>
      <c r="D20" s="19">
        <v>64949681</v>
      </c>
      <c r="E20" s="37">
        <v>35920</v>
      </c>
      <c r="F20" s="23" t="s">
        <v>21</v>
      </c>
      <c r="G20" s="50" t="s">
        <v>44</v>
      </c>
      <c r="H20" s="42">
        <v>671090</v>
      </c>
      <c r="I20" s="14" t="s">
        <v>23</v>
      </c>
      <c r="J20" s="1"/>
      <c r="K20" s="1"/>
      <c r="L20" s="1"/>
    </row>
    <row r="21" spans="2:12" s="1" customFormat="1">
      <c r="B21" s="6"/>
      <c r="C21" s="38" t="s">
        <v>43</v>
      </c>
      <c r="D21" s="19">
        <v>64949681</v>
      </c>
      <c r="E21" s="37">
        <v>41360</v>
      </c>
      <c r="F21" s="23" t="s">
        <v>21</v>
      </c>
      <c r="G21" s="50" t="s">
        <v>45</v>
      </c>
      <c r="H21" s="42">
        <v>9044264</v>
      </c>
      <c r="I21" s="14" t="s">
        <v>23</v>
      </c>
    </row>
    <row r="22" spans="2:12" s="1" customFormat="1">
      <c r="B22" s="6"/>
      <c r="C22" s="38" t="s">
        <v>43</v>
      </c>
      <c r="D22" s="19">
        <v>64949681</v>
      </c>
      <c r="E22" s="37">
        <v>39430</v>
      </c>
      <c r="F22" s="23" t="s">
        <v>21</v>
      </c>
      <c r="G22" s="50" t="s">
        <v>53</v>
      </c>
      <c r="H22" s="42">
        <v>4178873</v>
      </c>
      <c r="I22" s="14" t="s">
        <v>26</v>
      </c>
    </row>
    <row r="23" spans="2:12">
      <c r="B23" s="6" t="s">
        <v>9</v>
      </c>
      <c r="C23" s="38" t="s">
        <v>46</v>
      </c>
      <c r="D23" s="19">
        <v>61855057</v>
      </c>
      <c r="E23" s="37">
        <v>38030</v>
      </c>
      <c r="F23" s="23" t="s">
        <v>21</v>
      </c>
      <c r="G23" s="50" t="s">
        <v>47</v>
      </c>
      <c r="H23" s="42">
        <v>8600680</v>
      </c>
      <c r="I23" s="14" t="s">
        <v>23</v>
      </c>
      <c r="J23" s="1"/>
      <c r="K23" s="1"/>
      <c r="L23" s="1"/>
    </row>
    <row r="24" spans="2:12">
      <c r="B24" s="6" t="s">
        <v>10</v>
      </c>
      <c r="C24" s="38" t="s">
        <v>48</v>
      </c>
      <c r="D24" s="19">
        <v>25631721</v>
      </c>
      <c r="E24" s="37">
        <v>41647</v>
      </c>
      <c r="F24" s="23" t="s">
        <v>21</v>
      </c>
      <c r="G24" s="50" t="s">
        <v>49</v>
      </c>
      <c r="H24" s="42">
        <v>7275730</v>
      </c>
      <c r="I24" s="14" t="s">
        <v>23</v>
      </c>
      <c r="J24" s="1"/>
      <c r="K24" s="1"/>
      <c r="L24" s="1"/>
    </row>
    <row r="25" spans="2:12" ht="15.75" thickBot="1">
      <c r="B25" s="7" t="s">
        <v>11</v>
      </c>
      <c r="C25" s="40" t="s">
        <v>50</v>
      </c>
      <c r="D25" s="26">
        <v>63077639</v>
      </c>
      <c r="E25" s="41">
        <v>35934</v>
      </c>
      <c r="F25" s="24" t="s">
        <v>21</v>
      </c>
      <c r="G25" s="51" t="s">
        <v>51</v>
      </c>
      <c r="H25" s="17">
        <v>5365140</v>
      </c>
      <c r="I25" s="27" t="s">
        <v>55</v>
      </c>
      <c r="J25" s="1"/>
      <c r="K25" s="1"/>
      <c r="L25" s="1"/>
    </row>
    <row r="26" spans="2:12" ht="15.75" thickBot="1">
      <c r="B26" s="8" t="s">
        <v>16</v>
      </c>
      <c r="C26" s="18" t="s">
        <v>15</v>
      </c>
      <c r="D26" s="28" t="s">
        <v>15</v>
      </c>
      <c r="E26" s="28" t="s">
        <v>15</v>
      </c>
      <c r="F26" s="28" t="s">
        <v>15</v>
      </c>
      <c r="G26" s="52"/>
      <c r="H26" s="9">
        <f>SUM(H5:H25)</f>
        <v>280335105.56999999</v>
      </c>
      <c r="I26" s="29" t="s">
        <v>15</v>
      </c>
      <c r="J26" s="1"/>
      <c r="K26" s="1"/>
      <c r="L26" s="1"/>
    </row>
    <row r="27" spans="2:12">
      <c r="B27" s="10"/>
      <c r="C27" s="10"/>
      <c r="D27" s="10"/>
      <c r="E27" s="10"/>
      <c r="F27" s="10"/>
      <c r="G27" s="53"/>
      <c r="H27" s="11"/>
      <c r="I27" s="10"/>
      <c r="J27" s="1"/>
      <c r="K27" s="1"/>
      <c r="L27" s="1"/>
    </row>
    <row r="28" spans="2:12">
      <c r="B28" s="33" t="s">
        <v>18</v>
      </c>
    </row>
    <row r="29" spans="2:12" s="44" customFormat="1">
      <c r="B29" s="45" t="s">
        <v>54</v>
      </c>
      <c r="G29" s="55"/>
      <c r="H29" s="13"/>
    </row>
  </sheetData>
  <autoFilter ref="B4:I26"/>
  <pageMargins left="0.25" right="0.25" top="0.75" bottom="0.75" header="0.3" footer="0.3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TOP 10 dodavatelů ICT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Áčko Jan Ing.</dc:creator>
  <cp:lastModifiedBy>Áčko Jan Ing.</cp:lastModifiedBy>
  <cp:lastPrinted>2015-02-04T11:31:38Z</cp:lastPrinted>
  <dcterms:created xsi:type="dcterms:W3CDTF">2015-01-27T09:45:48Z</dcterms:created>
  <dcterms:modified xsi:type="dcterms:W3CDTF">2015-02-20T15:46:37Z</dcterms:modified>
</cp:coreProperties>
</file>