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76 Sekce výkonu daní\20\202\SPSS_MODELER\STREAMY_ODDELENI\DS_ODS_PUBLIKACE_MF_CR\Vývoj inkasa za vybrané druhy daní a dalších příjmů za ČR\"/>
    </mc:Choice>
  </mc:AlternateContent>
  <xr:revisionPtr revIDLastSave="0" documentId="13_ncr:1_{19555C02-C846-4BEF-8A08-D67F53C338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voj inkasa za vybrané druhy 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<sst xmlns="http://schemas.openxmlformats.org/spreadsheetml/2006/main" count="18" uniqueCount="18">
  <si>
    <t>Rok</t>
  </si>
  <si>
    <t>Daň z nemovitých věcí</t>
  </si>
  <si>
    <t>Daň z nabytí nemovitých věcí</t>
  </si>
  <si>
    <t xml:space="preserve">Daň dědická </t>
  </si>
  <si>
    <t xml:space="preserve">Daň darovací </t>
  </si>
  <si>
    <t>Daň z převodu nemovitostí</t>
  </si>
  <si>
    <t>Daň silniční</t>
  </si>
  <si>
    <t>Odvod z elektřiny ze slunečního záření</t>
  </si>
  <si>
    <t>Odvod z loterií celkem</t>
  </si>
  <si>
    <t>Daň z hazardu celkem</t>
  </si>
  <si>
    <t>Daň z příjmů PO z přiznání</t>
  </si>
  <si>
    <t>Daň z příjmů FO z přiznání</t>
  </si>
  <si>
    <t>Daň z příjmů FO ze závislé činnosti</t>
  </si>
  <si>
    <t>Daň z příjmů srážkou dle zvláštní sazby</t>
  </si>
  <si>
    <t xml:space="preserve">Příslušenství daní </t>
  </si>
  <si>
    <t>Úroky hrazené správcem</t>
  </si>
  <si>
    <t>DPH celkem</t>
  </si>
  <si>
    <t>Ostatní příjmy a odvody a pokuty a poplatky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</si>
</sst>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 applyFont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R31"/>
  <sheetViews>
    <sheetView tabSelected="1" workbookViewId="0"/>
  </sheetViews>
  <sheetFormatPr defaultRowHeight="15" x14ac:dyDescent="0.25"/>
  <cols>
    <col min="1" max="18" width="12.7109375" style="4" customWidth="1"/>
    <col min="19" max="16384" width="9.140625" style="4"/>
  </cols>
  <sheetData>
    <row r="1" spans="1:18" x14ac:dyDescent="0.25">
      <c r="A1" s="2" t="s">
        <v>0</v>
      </c>
      <c r="B1" s="3" t="s">
        <v>16</v>
      </c>
      <c r="C1" s="3" t="s">
        <v>10</v>
      </c>
      <c r="D1" s="3" t="s">
        <v>11</v>
      </c>
      <c r="E1" s="3" t="s">
        <v>12</v>
      </c>
      <c r="F1" s="3" t="s">
        <v>13</v>
      </c>
      <c r="G1" s="3" t="s">
        <v>1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14</v>
      </c>
      <c r="Q1" s="3" t="s">
        <v>17</v>
      </c>
      <c r="R1" s="4" t="s">
        <v>15</v>
      </c>
    </row>
    <row r="2" spans="1:18" x14ac:dyDescent="0.25">
      <c r="A2" s="3">
        <v>1993</v>
      </c>
      <c r="B2" s="6">
        <v>77103.8</v>
      </c>
      <c r="C2" s="6">
        <v>66221</v>
      </c>
      <c r="D2" s="6">
        <v>3486</v>
      </c>
      <c r="E2" s="6">
        <v>24781</v>
      </c>
      <c r="F2" s="6">
        <v>6169</v>
      </c>
      <c r="G2" s="6">
        <v>3434</v>
      </c>
      <c r="H2" s="6"/>
      <c r="I2" s="6">
        <v>13</v>
      </c>
      <c r="J2" s="6">
        <v>156</v>
      </c>
      <c r="K2" s="6">
        <v>616</v>
      </c>
      <c r="L2" s="6">
        <v>4335</v>
      </c>
      <c r="M2" s="6"/>
      <c r="N2" s="6"/>
      <c r="O2" s="6"/>
      <c r="P2" s="6"/>
      <c r="Q2" s="6">
        <v>4040</v>
      </c>
      <c r="R2" s="1"/>
    </row>
    <row r="3" spans="1:18" x14ac:dyDescent="0.25">
      <c r="A3" s="3">
        <v>1994</v>
      </c>
      <c r="B3" s="6">
        <v>85849</v>
      </c>
      <c r="C3" s="6">
        <v>56124</v>
      </c>
      <c r="D3" s="6">
        <v>14240</v>
      </c>
      <c r="E3" s="6">
        <v>35039</v>
      </c>
      <c r="F3" s="6">
        <v>14115</v>
      </c>
      <c r="G3" s="6">
        <v>3658</v>
      </c>
      <c r="H3" s="6"/>
      <c r="I3" s="6">
        <v>55</v>
      </c>
      <c r="J3" s="6">
        <v>389</v>
      </c>
      <c r="K3" s="6">
        <v>1645</v>
      </c>
      <c r="L3" s="6">
        <v>4147</v>
      </c>
      <c r="M3" s="6"/>
      <c r="N3" s="6"/>
      <c r="O3" s="6"/>
      <c r="P3" s="6"/>
      <c r="Q3" s="6">
        <v>5312</v>
      </c>
      <c r="R3" s="1"/>
    </row>
    <row r="4" spans="1:18" x14ac:dyDescent="0.25">
      <c r="A4" s="3">
        <v>1995</v>
      </c>
      <c r="B4" s="6">
        <v>94801</v>
      </c>
      <c r="C4" s="6">
        <v>55383</v>
      </c>
      <c r="D4" s="6">
        <v>14815</v>
      </c>
      <c r="E4" s="6">
        <v>45126</v>
      </c>
      <c r="F4" s="6">
        <v>17302</v>
      </c>
      <c r="G4" s="6">
        <v>3778</v>
      </c>
      <c r="H4" s="6"/>
      <c r="I4" s="6">
        <v>91</v>
      </c>
      <c r="J4" s="6">
        <v>357</v>
      </c>
      <c r="K4" s="6">
        <v>2768</v>
      </c>
      <c r="L4" s="6">
        <v>3930</v>
      </c>
      <c r="M4" s="6"/>
      <c r="N4" s="6"/>
      <c r="O4" s="6"/>
      <c r="P4" s="6"/>
      <c r="Q4" s="6">
        <v>5072</v>
      </c>
      <c r="R4" s="1"/>
    </row>
    <row r="5" spans="1:18" x14ac:dyDescent="0.25">
      <c r="A5" s="3">
        <v>1996</v>
      </c>
      <c r="B5" s="6">
        <v>109313.45300000001</v>
      </c>
      <c r="C5" s="6">
        <v>49968.128000000004</v>
      </c>
      <c r="D5" s="6">
        <v>15842.855</v>
      </c>
      <c r="E5" s="6">
        <v>54101.66</v>
      </c>
      <c r="F5" s="6">
        <v>21038.041000000001</v>
      </c>
      <c r="G5" s="6">
        <v>3990.84</v>
      </c>
      <c r="H5" s="6"/>
      <c r="I5" s="6">
        <v>96.936000000000007</v>
      </c>
      <c r="J5" s="6">
        <v>295.76599999999996</v>
      </c>
      <c r="K5" s="6">
        <v>3464.4139999999998</v>
      </c>
      <c r="L5" s="6">
        <v>4320.5919999999996</v>
      </c>
      <c r="M5" s="6"/>
      <c r="N5" s="6"/>
      <c r="O5" s="6"/>
      <c r="P5" s="6"/>
      <c r="Q5" s="6">
        <v>4693.8279999999986</v>
      </c>
      <c r="R5" s="1"/>
    </row>
    <row r="6" spans="1:18" x14ac:dyDescent="0.25">
      <c r="A6" s="3">
        <v>1997</v>
      </c>
      <c r="B6" s="6">
        <v>117573</v>
      </c>
      <c r="C6" s="6">
        <v>41020</v>
      </c>
      <c r="D6" s="6">
        <v>15880</v>
      </c>
      <c r="E6" s="6">
        <v>60642</v>
      </c>
      <c r="F6" s="6">
        <v>22520</v>
      </c>
      <c r="G6" s="6">
        <v>3938</v>
      </c>
      <c r="H6" s="6"/>
      <c r="I6" s="6">
        <v>116</v>
      </c>
      <c r="J6" s="6">
        <v>350</v>
      </c>
      <c r="K6" s="6">
        <v>4488</v>
      </c>
      <c r="L6" s="6">
        <v>4565</v>
      </c>
      <c r="M6" s="6"/>
      <c r="N6" s="6"/>
      <c r="O6" s="6"/>
      <c r="P6" s="6"/>
      <c r="Q6" s="6">
        <v>4858</v>
      </c>
      <c r="R6" s="1"/>
    </row>
    <row r="7" spans="1:18" x14ac:dyDescent="0.25">
      <c r="A7" s="3">
        <v>1998</v>
      </c>
      <c r="B7" s="6">
        <v>119358</v>
      </c>
      <c r="C7" s="6">
        <v>52064</v>
      </c>
      <c r="D7" s="6">
        <v>16530</v>
      </c>
      <c r="E7" s="6">
        <v>65039</v>
      </c>
      <c r="F7" s="6">
        <v>24881</v>
      </c>
      <c r="G7" s="6">
        <v>4138</v>
      </c>
      <c r="H7" s="6"/>
      <c r="I7" s="6">
        <v>146</v>
      </c>
      <c r="J7" s="6">
        <v>427</v>
      </c>
      <c r="K7" s="6">
        <v>5677</v>
      </c>
      <c r="L7" s="6">
        <v>4373</v>
      </c>
      <c r="M7" s="6"/>
      <c r="N7" s="6"/>
      <c r="O7" s="6"/>
      <c r="P7" s="6"/>
      <c r="Q7" s="6">
        <v>5094</v>
      </c>
      <c r="R7" s="1"/>
    </row>
    <row r="8" spans="1:18" x14ac:dyDescent="0.25">
      <c r="A8" s="3">
        <v>1999</v>
      </c>
      <c r="B8" s="6">
        <v>138282</v>
      </c>
      <c r="C8" s="6">
        <v>54819</v>
      </c>
      <c r="D8" s="6">
        <v>17103</v>
      </c>
      <c r="E8" s="6">
        <v>66881</v>
      </c>
      <c r="F8" s="6">
        <v>20658</v>
      </c>
      <c r="G8" s="6">
        <v>4271</v>
      </c>
      <c r="H8" s="6"/>
      <c r="I8" s="6">
        <v>148</v>
      </c>
      <c r="J8" s="6">
        <v>405</v>
      </c>
      <c r="K8" s="6">
        <v>6271</v>
      </c>
      <c r="L8" s="6">
        <v>5226</v>
      </c>
      <c r="M8" s="6"/>
      <c r="N8" s="6"/>
      <c r="O8" s="6"/>
      <c r="P8" s="6"/>
      <c r="Q8" s="6">
        <v>4597</v>
      </c>
      <c r="R8" s="1"/>
    </row>
    <row r="9" spans="1:18" x14ac:dyDescent="0.25">
      <c r="A9" s="3">
        <v>2000</v>
      </c>
      <c r="B9" s="6">
        <v>145908</v>
      </c>
      <c r="C9" s="6">
        <v>58088</v>
      </c>
      <c r="D9" s="6">
        <v>16546</v>
      </c>
      <c r="E9" s="6">
        <v>72749</v>
      </c>
      <c r="F9" s="6">
        <v>16146</v>
      </c>
      <c r="G9" s="6">
        <v>4469</v>
      </c>
      <c r="H9" s="6"/>
      <c r="I9" s="6">
        <v>122</v>
      </c>
      <c r="J9" s="6">
        <v>413</v>
      </c>
      <c r="K9" s="6">
        <v>5439</v>
      </c>
      <c r="L9" s="6">
        <v>5587</v>
      </c>
      <c r="M9" s="6"/>
      <c r="N9" s="6"/>
      <c r="O9" s="6"/>
      <c r="P9" s="6"/>
      <c r="Q9" s="6">
        <v>4455</v>
      </c>
      <c r="R9" s="1"/>
    </row>
    <row r="10" spans="1:18" x14ac:dyDescent="0.25">
      <c r="A10" s="3">
        <v>2001</v>
      </c>
      <c r="B10" s="6">
        <v>151886</v>
      </c>
      <c r="C10" s="6">
        <v>75940</v>
      </c>
      <c r="D10" s="6">
        <v>18796</v>
      </c>
      <c r="E10" s="6">
        <v>78530</v>
      </c>
      <c r="F10" s="6">
        <v>18045</v>
      </c>
      <c r="G10" s="6">
        <v>4535</v>
      </c>
      <c r="H10" s="6"/>
      <c r="I10" s="6">
        <v>112</v>
      </c>
      <c r="J10" s="6">
        <v>475</v>
      </c>
      <c r="K10" s="6">
        <v>5834</v>
      </c>
      <c r="L10" s="6">
        <v>5283</v>
      </c>
      <c r="M10" s="6"/>
      <c r="N10" s="6"/>
      <c r="O10" s="6"/>
      <c r="P10" s="6"/>
      <c r="Q10" s="6">
        <v>4466</v>
      </c>
      <c r="R10" s="1"/>
    </row>
    <row r="11" spans="1:18" x14ac:dyDescent="0.25">
      <c r="A11" s="3">
        <v>2002</v>
      </c>
      <c r="B11" s="6">
        <v>155209</v>
      </c>
      <c r="C11" s="6">
        <v>90737.15</v>
      </c>
      <c r="D11" s="6">
        <v>21900.720000000001</v>
      </c>
      <c r="E11" s="6">
        <v>86591.17</v>
      </c>
      <c r="F11" s="6">
        <v>16754.75</v>
      </c>
      <c r="G11" s="6">
        <v>4575.99</v>
      </c>
      <c r="H11" s="6"/>
      <c r="I11" s="6">
        <v>86.02</v>
      </c>
      <c r="J11" s="6">
        <v>600.96</v>
      </c>
      <c r="K11" s="6">
        <v>7170.77</v>
      </c>
      <c r="L11" s="6">
        <v>5512</v>
      </c>
      <c r="M11" s="6"/>
      <c r="N11" s="6"/>
      <c r="O11" s="6"/>
      <c r="P11" s="6"/>
      <c r="Q11" s="6">
        <v>5147.3720000000003</v>
      </c>
      <c r="R11" s="1"/>
    </row>
    <row r="12" spans="1:18" x14ac:dyDescent="0.25">
      <c r="A12" s="3">
        <v>2003</v>
      </c>
      <c r="B12" s="6">
        <v>164856</v>
      </c>
      <c r="C12" s="6">
        <v>96978</v>
      </c>
      <c r="D12" s="6">
        <v>22131</v>
      </c>
      <c r="E12" s="6">
        <v>94653</v>
      </c>
      <c r="F12" s="6">
        <v>20624.969000000001</v>
      </c>
      <c r="G12" s="6">
        <v>4840</v>
      </c>
      <c r="H12" s="6"/>
      <c r="I12" s="6">
        <v>100</v>
      </c>
      <c r="J12" s="6">
        <v>648</v>
      </c>
      <c r="K12" s="6">
        <v>8024.7280000000001</v>
      </c>
      <c r="L12" s="6">
        <v>5738</v>
      </c>
      <c r="M12" s="6"/>
      <c r="N12" s="6"/>
      <c r="O12" s="6"/>
      <c r="P12" s="6"/>
      <c r="Q12" s="6">
        <v>4923</v>
      </c>
      <c r="R12" s="1"/>
    </row>
    <row r="13" spans="1:18" x14ac:dyDescent="0.25">
      <c r="A13" s="3">
        <v>2004</v>
      </c>
      <c r="B13" s="6">
        <v>184320.48499999999</v>
      </c>
      <c r="C13" s="6">
        <v>106525.73299999999</v>
      </c>
      <c r="D13" s="6">
        <v>24040.391</v>
      </c>
      <c r="E13" s="6">
        <v>102627.13099999999</v>
      </c>
      <c r="F13" s="6">
        <v>12098.175999999999</v>
      </c>
      <c r="G13" s="6">
        <v>4947.5439999999999</v>
      </c>
      <c r="H13" s="6"/>
      <c r="I13" s="6">
        <v>100.173</v>
      </c>
      <c r="J13" s="6">
        <v>818.14700000000005</v>
      </c>
      <c r="K13" s="6">
        <v>9461.17</v>
      </c>
      <c r="L13" s="6">
        <v>5508.759</v>
      </c>
      <c r="M13" s="6"/>
      <c r="N13" s="6"/>
      <c r="O13" s="6"/>
      <c r="P13" s="6"/>
      <c r="Q13" s="6">
        <v>5099</v>
      </c>
      <c r="R13" s="1"/>
    </row>
    <row r="14" spans="1:18" x14ac:dyDescent="0.25">
      <c r="A14" s="3">
        <v>2005</v>
      </c>
      <c r="B14" s="6">
        <v>204940.90016625001</v>
      </c>
      <c r="C14" s="6">
        <v>137431.606</v>
      </c>
      <c r="D14" s="6">
        <v>26582.777999999998</v>
      </c>
      <c r="E14" s="6">
        <v>110662.26700000001</v>
      </c>
      <c r="F14" s="6">
        <v>11242.302</v>
      </c>
      <c r="G14" s="6">
        <v>4987.2629999999999</v>
      </c>
      <c r="H14" s="6"/>
      <c r="I14" s="6">
        <v>102.96299999999999</v>
      </c>
      <c r="J14" s="6">
        <v>509.82299999999998</v>
      </c>
      <c r="K14" s="6">
        <v>7494.1319999999996</v>
      </c>
      <c r="L14" s="6">
        <v>5191.4849999999997</v>
      </c>
      <c r="M14" s="6"/>
      <c r="N14" s="6"/>
      <c r="O14" s="6"/>
      <c r="P14" s="6"/>
      <c r="Q14" s="6">
        <v>5252.1440000000002</v>
      </c>
      <c r="R14" s="1"/>
    </row>
    <row r="15" spans="1:18" x14ac:dyDescent="0.25">
      <c r="A15" s="3">
        <v>2006</v>
      </c>
      <c r="B15" s="6">
        <v>217394.47382538003</v>
      </c>
      <c r="C15" s="6">
        <v>128865.499</v>
      </c>
      <c r="D15" s="6">
        <v>17853.525000000001</v>
      </c>
      <c r="E15" s="6">
        <v>111633.394</v>
      </c>
      <c r="F15" s="6">
        <v>14003.447</v>
      </c>
      <c r="G15" s="6">
        <v>5017.1679999999997</v>
      </c>
      <c r="H15" s="6"/>
      <c r="I15" s="6">
        <v>123.864</v>
      </c>
      <c r="J15" s="6">
        <v>604.298</v>
      </c>
      <c r="K15" s="6">
        <v>7788.268</v>
      </c>
      <c r="L15" s="6">
        <v>5428.45</v>
      </c>
      <c r="M15" s="6"/>
      <c r="N15" s="6"/>
      <c r="O15" s="6"/>
      <c r="P15" s="6"/>
      <c r="Q15" s="6">
        <v>4977.1220000000003</v>
      </c>
      <c r="R15" s="1"/>
    </row>
    <row r="16" spans="1:18" x14ac:dyDescent="0.25">
      <c r="A16" s="3">
        <v>2007</v>
      </c>
      <c r="B16" s="6">
        <v>235844.32887215004</v>
      </c>
      <c r="C16" s="6">
        <v>155673.59</v>
      </c>
      <c r="D16" s="6">
        <v>17002.811000000002</v>
      </c>
      <c r="E16" s="6">
        <v>126388.255</v>
      </c>
      <c r="F16" s="6">
        <v>15700.156999999999</v>
      </c>
      <c r="G16" s="6">
        <v>5123.3609999999999</v>
      </c>
      <c r="H16" s="6"/>
      <c r="I16" s="6">
        <v>109.069</v>
      </c>
      <c r="J16" s="6">
        <v>692.255</v>
      </c>
      <c r="K16" s="6">
        <v>9774.3209999999999</v>
      </c>
      <c r="L16" s="6">
        <v>5915.2049999999999</v>
      </c>
      <c r="M16" s="6"/>
      <c r="N16" s="6"/>
      <c r="O16" s="6"/>
      <c r="P16" s="6"/>
      <c r="Q16" s="6">
        <v>4249.8919999999998</v>
      </c>
      <c r="R16" s="1"/>
    </row>
    <row r="17" spans="1:18" x14ac:dyDescent="0.25">
      <c r="A17" s="3">
        <v>2008</v>
      </c>
      <c r="B17" s="6">
        <v>254939.20740819999</v>
      </c>
      <c r="C17" s="6">
        <v>173590.467</v>
      </c>
      <c r="D17" s="6">
        <v>17748.526000000002</v>
      </c>
      <c r="E17" s="6">
        <v>115180.24099999999</v>
      </c>
      <c r="F17" s="6">
        <v>19298.863000000001</v>
      </c>
      <c r="G17" s="6">
        <v>5195.45</v>
      </c>
      <c r="H17" s="6"/>
      <c r="I17" s="6">
        <v>115.059</v>
      </c>
      <c r="J17" s="6">
        <v>345.08600000000001</v>
      </c>
      <c r="K17" s="6">
        <v>9950.2420000000002</v>
      </c>
      <c r="L17" s="6">
        <v>6001.5789999999997</v>
      </c>
      <c r="M17" s="6"/>
      <c r="N17" s="6"/>
      <c r="O17" s="6"/>
      <c r="P17" s="6"/>
      <c r="Q17" s="6">
        <v>4280.634</v>
      </c>
      <c r="R17" s="1"/>
    </row>
    <row r="18" spans="1:18" x14ac:dyDescent="0.25">
      <c r="A18" s="3">
        <v>2009</v>
      </c>
      <c r="B18" s="6">
        <v>253463.74251201999</v>
      </c>
      <c r="C18" s="6">
        <v>110542.66760663</v>
      </c>
      <c r="D18" s="6">
        <v>5564.9876691400004</v>
      </c>
      <c r="E18" s="6">
        <v>111042.46434856</v>
      </c>
      <c r="F18" s="6">
        <v>19189.424234860002</v>
      </c>
      <c r="G18" s="6">
        <v>6360.5490944599997</v>
      </c>
      <c r="H18" s="6"/>
      <c r="I18" s="6">
        <v>87.539871019999993</v>
      </c>
      <c r="J18" s="6">
        <v>161.95193756999998</v>
      </c>
      <c r="K18" s="6">
        <v>7809.1319802799999</v>
      </c>
      <c r="L18" s="6">
        <v>4795.1627018599993</v>
      </c>
      <c r="M18" s="6"/>
      <c r="N18" s="6"/>
      <c r="O18" s="6"/>
      <c r="P18" s="6"/>
      <c r="Q18" s="6">
        <v>3783.6506618699996</v>
      </c>
      <c r="R18" s="1"/>
    </row>
    <row r="19" spans="1:18" x14ac:dyDescent="0.25">
      <c r="A19" s="3">
        <v>2010</v>
      </c>
      <c r="B19" s="6">
        <v>269581.51010118</v>
      </c>
      <c r="C19" s="6">
        <v>114746.05735469</v>
      </c>
      <c r="D19" s="6">
        <v>7987.1790264300007</v>
      </c>
      <c r="E19" s="6">
        <v>111842.32318979</v>
      </c>
      <c r="F19" s="6">
        <v>19297.772033180001</v>
      </c>
      <c r="G19" s="6">
        <v>8747.4737786299993</v>
      </c>
      <c r="H19" s="6"/>
      <c r="I19" s="6">
        <v>86.711527269999991</v>
      </c>
      <c r="J19" s="6">
        <v>138.20901224000002</v>
      </c>
      <c r="K19" s="6">
        <v>7452.6369129700006</v>
      </c>
      <c r="L19" s="6">
        <v>5099.6571222399998</v>
      </c>
      <c r="M19" s="6"/>
      <c r="N19" s="6"/>
      <c r="O19" s="6"/>
      <c r="P19" s="6"/>
      <c r="Q19" s="6">
        <v>3486.9482427399998</v>
      </c>
      <c r="R19" s="1"/>
    </row>
    <row r="20" spans="1:18" x14ac:dyDescent="0.25">
      <c r="A20" s="3">
        <v>2011</v>
      </c>
      <c r="B20" s="6">
        <v>275188.22526993998</v>
      </c>
      <c r="C20" s="6">
        <v>109311.92602491</v>
      </c>
      <c r="D20" s="6">
        <v>2938.7699009200001</v>
      </c>
      <c r="E20" s="6">
        <v>119373.17884585001</v>
      </c>
      <c r="F20" s="6">
        <v>19848.479561490003</v>
      </c>
      <c r="G20" s="6">
        <v>8567.6279087700004</v>
      </c>
      <c r="H20" s="6"/>
      <c r="I20" s="6">
        <v>77.814536879999991</v>
      </c>
      <c r="J20" s="6">
        <v>4278.7666580900004</v>
      </c>
      <c r="K20" s="6">
        <v>7362.1691671300005</v>
      </c>
      <c r="L20" s="6">
        <v>5187.4295613999993</v>
      </c>
      <c r="M20" s="6">
        <v>5938.9217906000003</v>
      </c>
      <c r="N20" s="6"/>
      <c r="O20" s="6"/>
      <c r="P20" s="6"/>
      <c r="Q20" s="6">
        <v>3109.7886057800001</v>
      </c>
      <c r="R20" s="1"/>
    </row>
    <row r="21" spans="1:18" x14ac:dyDescent="0.25">
      <c r="A21" s="3">
        <v>2012</v>
      </c>
      <c r="B21" s="6">
        <v>278052.19232202001</v>
      </c>
      <c r="C21" s="6">
        <v>120460.61839838</v>
      </c>
      <c r="D21" s="6">
        <v>3261.4882580799999</v>
      </c>
      <c r="E21" s="6">
        <v>119787.16461303999</v>
      </c>
      <c r="F21" s="6">
        <v>20781.058907819999</v>
      </c>
      <c r="G21" s="6">
        <v>9540.5465963299994</v>
      </c>
      <c r="H21" s="6"/>
      <c r="I21" s="6">
        <v>71.46764884000001</v>
      </c>
      <c r="J21" s="6">
        <v>3367.8180677399996</v>
      </c>
      <c r="K21" s="6">
        <v>7660.49658206</v>
      </c>
      <c r="L21" s="6">
        <v>5206.32372588</v>
      </c>
      <c r="M21" s="6">
        <v>6402.9698250000001</v>
      </c>
      <c r="N21" s="6">
        <v>5935.7571412099996</v>
      </c>
      <c r="O21" s="6"/>
      <c r="P21" s="6"/>
      <c r="Q21" s="6">
        <v>3039.3876017199996</v>
      </c>
      <c r="R21" s="1"/>
    </row>
    <row r="22" spans="1:18" x14ac:dyDescent="0.25">
      <c r="A22" s="3">
        <v>2013</v>
      </c>
      <c r="B22" s="6">
        <v>308300.25049763999</v>
      </c>
      <c r="C22" s="6">
        <v>113051.58967659</v>
      </c>
      <c r="D22" s="6">
        <v>2680.3533653099998</v>
      </c>
      <c r="E22" s="6">
        <v>126134.46330835001</v>
      </c>
      <c r="F22" s="6">
        <v>20488.049685549999</v>
      </c>
      <c r="G22" s="6">
        <v>9847.3820587999999</v>
      </c>
      <c r="H22" s="6"/>
      <c r="I22" s="6">
        <v>75.679139169999999</v>
      </c>
      <c r="J22" s="6">
        <v>108.00097898999999</v>
      </c>
      <c r="K22" s="6">
        <v>8894.4465189799994</v>
      </c>
      <c r="L22" s="6">
        <v>5273.0903916999996</v>
      </c>
      <c r="M22" s="6">
        <v>5817.1835929999997</v>
      </c>
      <c r="N22" s="6">
        <v>8057.5933979700003</v>
      </c>
      <c r="O22" s="6"/>
      <c r="P22" s="6">
        <v>27.684974570000001</v>
      </c>
      <c r="Q22" s="6">
        <v>1840.85224552</v>
      </c>
      <c r="R22" s="1"/>
    </row>
    <row r="23" spans="1:18" x14ac:dyDescent="0.25">
      <c r="A23" s="3">
        <v>2014</v>
      </c>
      <c r="B23" s="6">
        <v>322661.77380758</v>
      </c>
      <c r="C23" s="6">
        <v>123178.68861639001</v>
      </c>
      <c r="D23" s="6">
        <v>1128.07581523</v>
      </c>
      <c r="E23" s="6">
        <v>130866.71312761999</v>
      </c>
      <c r="F23" s="6">
        <v>24029.324266069998</v>
      </c>
      <c r="G23" s="6">
        <v>9909.6408107400002</v>
      </c>
      <c r="H23" s="6">
        <v>5599.8387525200005</v>
      </c>
      <c r="I23" s="6">
        <v>58.691101689999996</v>
      </c>
      <c r="J23" s="6">
        <v>74.490775299999996</v>
      </c>
      <c r="K23" s="6">
        <v>3685.7356417300002</v>
      </c>
      <c r="L23" s="6">
        <v>5538.62385567</v>
      </c>
      <c r="M23" s="6">
        <v>2041.572445</v>
      </c>
      <c r="N23" s="6">
        <v>7921.8528501400006</v>
      </c>
      <c r="O23" s="6"/>
      <c r="P23" s="6">
        <v>23.182175960000002</v>
      </c>
      <c r="Q23" s="6">
        <v>2264.2794119899995</v>
      </c>
      <c r="R23" s="1"/>
    </row>
    <row r="24" spans="1:18" x14ac:dyDescent="0.25">
      <c r="A24" s="3">
        <v>2015</v>
      </c>
      <c r="B24" s="6">
        <v>331603.73394384002</v>
      </c>
      <c r="C24" s="6">
        <v>138139.69554614002</v>
      </c>
      <c r="D24" s="6">
        <v>2498.1643006999998</v>
      </c>
      <c r="E24" s="6">
        <v>136124.94434441</v>
      </c>
      <c r="F24" s="6">
        <v>25099.463298459999</v>
      </c>
      <c r="G24" s="6">
        <v>10313.370290090001</v>
      </c>
      <c r="H24" s="6">
        <v>10982.182013559999</v>
      </c>
      <c r="I24" s="6">
        <v>31.005858320000002</v>
      </c>
      <c r="J24" s="6">
        <v>-4434.0409180200004</v>
      </c>
      <c r="K24" s="6">
        <v>210.32029146000002</v>
      </c>
      <c r="L24" s="6">
        <v>5813.58705379</v>
      </c>
      <c r="M24" s="6">
        <v>1932.2135639999999</v>
      </c>
      <c r="N24" s="6">
        <v>8099.8049476699998</v>
      </c>
      <c r="O24" s="6"/>
      <c r="P24" s="6">
        <v>-10.105009939999999</v>
      </c>
      <c r="Q24" s="6">
        <v>3762.6439741899999</v>
      </c>
      <c r="R24" s="1"/>
    </row>
    <row r="25" spans="1:18" x14ac:dyDescent="0.25">
      <c r="A25" s="5">
        <v>2016</v>
      </c>
      <c r="B25" s="6">
        <v>349459.69933010999</v>
      </c>
      <c r="C25" s="6">
        <v>156401.14754559001</v>
      </c>
      <c r="D25" s="6">
        <v>6849.0417172799998</v>
      </c>
      <c r="E25" s="6">
        <v>149391.65364023001</v>
      </c>
      <c r="F25" s="6">
        <v>24461.629468580002</v>
      </c>
      <c r="G25" s="6">
        <v>10581.54273404</v>
      </c>
      <c r="H25" s="6">
        <v>12696.64714949</v>
      </c>
      <c r="I25" s="6">
        <v>10.399346439999999</v>
      </c>
      <c r="J25" s="6">
        <v>-350.68842819999998</v>
      </c>
      <c r="K25" s="6">
        <v>176.30576905999999</v>
      </c>
      <c r="L25" s="6">
        <v>5970.2011120200004</v>
      </c>
      <c r="M25" s="6">
        <v>1925.918893</v>
      </c>
      <c r="N25" s="6">
        <v>10451.883505950002</v>
      </c>
      <c r="O25" s="6"/>
      <c r="P25" s="6">
        <v>17.058767020000001</v>
      </c>
      <c r="Q25" s="6">
        <v>4154.7491716999994</v>
      </c>
      <c r="R25" s="1"/>
    </row>
    <row r="26" spans="1:18" x14ac:dyDescent="0.25">
      <c r="A26" s="5">
        <v>2017</v>
      </c>
      <c r="B26" s="6">
        <v>381434.75970439002</v>
      </c>
      <c r="C26" s="6">
        <v>161803.03179625</v>
      </c>
      <c r="D26" s="6">
        <v>7616.8209691499997</v>
      </c>
      <c r="E26" s="6">
        <v>169240.79475002</v>
      </c>
      <c r="F26" s="6">
        <v>24813.78575223</v>
      </c>
      <c r="G26" s="6">
        <v>10758.204374340001</v>
      </c>
      <c r="H26" s="6">
        <v>12478.47470726</v>
      </c>
      <c r="I26" s="6">
        <v>4.9577074000000003</v>
      </c>
      <c r="J26" s="6">
        <v>-23.269183219999999</v>
      </c>
      <c r="K26" s="6">
        <v>120.05192455</v>
      </c>
      <c r="L26" s="6">
        <v>6190.7970361999996</v>
      </c>
      <c r="M26" s="6">
        <v>2047.297894</v>
      </c>
      <c r="N26" s="6">
        <v>3202.4315092800002</v>
      </c>
      <c r="O26" s="6">
        <v>8936.1057262999984</v>
      </c>
      <c r="P26" s="6">
        <v>-82.220632170000002</v>
      </c>
      <c r="Q26" s="6">
        <v>7030.4648483299998</v>
      </c>
      <c r="R26" s="1"/>
    </row>
    <row r="27" spans="1:18" x14ac:dyDescent="0.25">
      <c r="A27" s="3">
        <v>2018</v>
      </c>
      <c r="B27" s="6">
        <v>413012.56821843999</v>
      </c>
      <c r="C27" s="6">
        <v>166130.856111</v>
      </c>
      <c r="D27" s="6">
        <v>7841.1015113699996</v>
      </c>
      <c r="E27" s="6">
        <v>193675.57563994001</v>
      </c>
      <c r="F27" s="6">
        <v>26254.886988099999</v>
      </c>
      <c r="G27" s="6">
        <v>10828.993265499999</v>
      </c>
      <c r="H27" s="6">
        <v>13572.57830422</v>
      </c>
      <c r="I27" s="6">
        <v>3.2193258500000002</v>
      </c>
      <c r="J27" s="6">
        <v>2.02033007</v>
      </c>
      <c r="K27" s="6">
        <v>57.715163029999999</v>
      </c>
      <c r="L27" s="6">
        <v>6276.1867014399995</v>
      </c>
      <c r="M27" s="6">
        <v>2193.76705855</v>
      </c>
      <c r="N27" s="6">
        <v>5.0568106100000003</v>
      </c>
      <c r="O27" s="6">
        <v>9775.5229710000003</v>
      </c>
      <c r="P27" s="6">
        <v>-992.99814819000005</v>
      </c>
      <c r="Q27" s="6">
        <v>4997.0722105499999</v>
      </c>
      <c r="R27" s="1"/>
    </row>
    <row r="28" spans="1:18" x14ac:dyDescent="0.25">
      <c r="A28" s="3">
        <v>2019</v>
      </c>
      <c r="B28" s="6">
        <v>431311.07683019002</v>
      </c>
      <c r="C28" s="6">
        <v>175648.69183229</v>
      </c>
      <c r="D28" s="6">
        <v>9892.9611980300015</v>
      </c>
      <c r="E28" s="6">
        <v>216290.10342201</v>
      </c>
      <c r="F28" s="6">
        <v>27706.123213130002</v>
      </c>
      <c r="G28" s="6">
        <v>10934.732143990001</v>
      </c>
      <c r="H28" s="6">
        <v>13846.551384169999</v>
      </c>
      <c r="I28" s="6">
        <v>1.2334118700000001</v>
      </c>
      <c r="J28" s="6">
        <v>1.2727034099999999</v>
      </c>
      <c r="K28" s="6">
        <v>25.972201179999999</v>
      </c>
      <c r="L28" s="6">
        <v>6483.8105156000001</v>
      </c>
      <c r="M28" s="6">
        <v>2164.1636680000001</v>
      </c>
      <c r="N28" s="6">
        <v>26.43790418</v>
      </c>
      <c r="O28" s="6">
        <v>10114.465585899999</v>
      </c>
      <c r="P28" s="6">
        <v>-454.54809325000002</v>
      </c>
      <c r="Q28" s="6">
        <v>3046.1885084599999</v>
      </c>
      <c r="R28" s="1"/>
    </row>
    <row r="29" spans="1:18" x14ac:dyDescent="0.25">
      <c r="A29" s="4">
        <v>2020</v>
      </c>
      <c r="B29" s="6">
        <v>426197.71195103001</v>
      </c>
      <c r="C29" s="6">
        <v>155997.81063651998</v>
      </c>
      <c r="D29" s="6">
        <v>5735.3111127399998</v>
      </c>
      <c r="E29" s="6">
        <v>204929.49729827</v>
      </c>
      <c r="F29" s="6">
        <v>25608.595605909999</v>
      </c>
      <c r="G29" s="6">
        <v>11580.04514405</v>
      </c>
      <c r="H29" s="6">
        <v>2796.4416029600002</v>
      </c>
      <c r="I29" s="6">
        <v>0.47617182000000002</v>
      </c>
      <c r="J29" s="6">
        <v>0.29650344000000001</v>
      </c>
      <c r="K29" s="6">
        <v>5.3031370300000003</v>
      </c>
      <c r="L29" s="6">
        <v>5959.0397473900002</v>
      </c>
      <c r="M29" s="6">
        <v>2167.3662709999999</v>
      </c>
      <c r="N29" s="6">
        <v>5.3387033200000005</v>
      </c>
      <c r="O29" s="6">
        <v>10636.876914459999</v>
      </c>
      <c r="P29" s="6">
        <v>-2163.3100331199998</v>
      </c>
      <c r="Q29" s="6">
        <v>1274.72674646</v>
      </c>
      <c r="R29" s="1"/>
    </row>
    <row r="30" spans="1:18" x14ac:dyDescent="0.25">
      <c r="A30" s="4">
        <v>2021</v>
      </c>
      <c r="B30" s="6">
        <v>463265.00266241998</v>
      </c>
      <c r="C30" s="6">
        <v>195964.11602694</v>
      </c>
      <c r="D30" s="6">
        <v>9629.3054639999991</v>
      </c>
      <c r="E30" s="6">
        <v>138465.96202973998</v>
      </c>
      <c r="F30" s="6">
        <v>29121.352324349999</v>
      </c>
      <c r="G30" s="6">
        <v>11835.69818166</v>
      </c>
      <c r="H30" s="6">
        <v>-71.094061120000006</v>
      </c>
      <c r="I30" s="6">
        <v>8.1362209300000004</v>
      </c>
      <c r="J30" s="6">
        <v>-1.52060025</v>
      </c>
      <c r="K30" s="6">
        <v>9.4065102100000004</v>
      </c>
      <c r="L30" s="6">
        <v>5429.0044731099997</v>
      </c>
      <c r="M30" s="6">
        <v>2104.4411279999999</v>
      </c>
      <c r="N30" s="6">
        <v>-2.5757554599999999</v>
      </c>
      <c r="O30" s="6">
        <v>11041.799424070001</v>
      </c>
      <c r="P30" s="6">
        <v>-2474.0120861</v>
      </c>
      <c r="Q30" s="6">
        <v>1645.9046306099999</v>
      </c>
      <c r="R30" s="1"/>
    </row>
    <row r="31" spans="1:18" x14ac:dyDescent="0.25">
      <c r="A31" s="4">
        <f>A30+1</f>
        <v>2022</v>
      </c>
      <c r="B31" s="1">
        <v>535733.92775114998</v>
      </c>
      <c r="C31" s="1">
        <v>228675.59331833001</v>
      </c>
      <c r="D31" s="1">
        <v>13963.09618042</v>
      </c>
      <c r="E31" s="1">
        <v>149594.00756058001</v>
      </c>
      <c r="F31" s="1">
        <v>38617.905944370003</v>
      </c>
      <c r="G31" s="1">
        <v>12419.107743369999</v>
      </c>
      <c r="H31" s="1">
        <v>43.719338180000001</v>
      </c>
      <c r="I31" s="1">
        <v>0.44773281999999998</v>
      </c>
      <c r="J31" s="1">
        <v>0.25050084</v>
      </c>
      <c r="K31" s="1">
        <v>11.31097671</v>
      </c>
      <c r="L31" s="1">
        <v>1730.8586495100001</v>
      </c>
      <c r="M31" s="1">
        <v>5048.0583740000002</v>
      </c>
      <c r="N31" s="1">
        <v>3.5912459999999999</v>
      </c>
      <c r="O31" s="1">
        <v>16450.440961519998</v>
      </c>
      <c r="P31" s="1">
        <v>-354.98766832000001</v>
      </c>
      <c r="Q31" s="1">
        <v>1648.34495092</v>
      </c>
      <c r="R31" s="1">
        <v>-637.04680294000002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inkasa za vybrané druhy d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Oharek Martin Ing. (GFŘ)</dc:creator>
  <cp:lastModifiedBy>Lasotová Petra Ing. (GFŘ)</cp:lastModifiedBy>
  <dcterms:created xsi:type="dcterms:W3CDTF">2018-12-06T13:31:07Z</dcterms:created>
  <dcterms:modified xsi:type="dcterms:W3CDTF">2023-04-12T09:25:49Z</dcterms:modified>
</cp:coreProperties>
</file>