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+xml"/>
  <Override PartName="/xl/charts/chart38.xml" ContentType="application/vnd.openxmlformats-officedocument.drawingml.chart+xml"/>
  <Override PartName="/xl/drawings/drawing67.xml" ContentType="application/vnd.openxmlformats-officedocument.drawing+xml"/>
  <Override PartName="/xl/charts/chart39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1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2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3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5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6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7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9.xml" ContentType="application/vnd.openxmlformats-officedocument.drawingml.chart+xml"/>
  <Override PartName="/xl/drawings/drawing88.xml" ContentType="application/vnd.openxmlformats-officedocument.drawing+xml"/>
  <Override PartName="/xl/charts/chart50.xml" ContentType="application/vnd.openxmlformats-officedocument.drawingml.chart+xml"/>
  <Override PartName="/xl/drawings/drawing89.xml" ContentType="application/vnd.openxmlformats-officedocument.drawing+xml"/>
  <Override PartName="/xl/charts/chart51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2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3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4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5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6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7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8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9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0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1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2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3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4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5.xml" ContentType="application/vnd.openxmlformats-officedocument.drawingml.chart+xml"/>
  <Override PartName="/xl/drawings/drawing118.xml" ContentType="application/vnd.openxmlformats-officedocument.drawing+xml"/>
  <Override PartName="/xl/charts/chart66.xml" ContentType="application/vnd.openxmlformats-officedocument.drawingml.chart+xml"/>
  <Override PartName="/xl/drawings/drawing119.xml" ContentType="application/vnd.openxmlformats-officedocument.drawing+xml"/>
  <Override PartName="/xl/charts/chart67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8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9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0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1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2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3.xml" ContentType="application/vnd.openxmlformats-officedocument.drawingml.chart+xml"/>
  <Override PartName="/xl/drawings/drawing132.xml" ContentType="application/vnd.openxmlformats-officedocument.drawing+xml"/>
  <Override PartName="/xl/charts/chart74.xml" ContentType="application/vnd.openxmlformats-officedocument.drawingml.chart+xml"/>
  <Override PartName="/xl/drawings/drawing133.xml" ContentType="application/vnd.openxmlformats-officedocument.drawing+xml"/>
  <Override PartName="/xl/charts/chart75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6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7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78.xml" ContentType="application/vnd.openxmlformats-officedocument.drawingml.chart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79.xml" ContentType="application/vnd.openxmlformats-officedocument.drawingml.chart+xml"/>
  <Override PartName="/xl/drawings/drawing142.xml" ContentType="application/vnd.openxmlformats-officedocument.drawing+xml"/>
  <Override PartName="/xl/charts/chart80.xml" ContentType="application/vnd.openxmlformats-officedocument.drawingml.chart+xml"/>
  <Override PartName="/xl/drawings/drawing143.xml" ContentType="application/vnd.openxmlformats-officedocument.drawing+xml"/>
  <Override PartName="/xl/charts/chart81.xml" ContentType="application/vnd.openxmlformats-officedocument.drawingml.chart+xml"/>
  <Override PartName="/xl/drawings/drawing144.xml" ContentType="application/vnd.openxmlformats-officedocument.drawing+xml"/>
  <Override PartName="/xl/charts/chart82.xml" ContentType="application/vnd.openxmlformats-officedocument.drawingml.chart+xml"/>
  <Override PartName="/xl/drawings/drawing145.xml" ContentType="application/vnd.openxmlformats-officedocument.drawing+xml"/>
  <Override PartName="/xl/charts/chart83.xml" ContentType="application/vnd.openxmlformats-officedocument.drawingml.chart+xml"/>
  <Override PartName="/xl/drawings/drawing146.xml" ContentType="application/vnd.openxmlformats-officedocument.drawing+xml"/>
  <Override PartName="/xl/charts/chart84.xml" ContentType="application/vnd.openxmlformats-officedocument.drawingml.chart+xml"/>
  <Override PartName="/xl/drawings/drawing147.xml" ContentType="application/vnd.openxmlformats-officedocument.drawing+xml"/>
  <Override PartName="/xl/charts/chart85.xml" ContentType="application/vnd.openxmlformats-officedocument.drawingml.chart+xml"/>
  <Override PartName="/xl/drawings/drawing148.xml" ContentType="application/vnd.openxmlformats-officedocument.drawing+xml"/>
  <Override PartName="/xl/charts/chart86.xml" ContentType="application/vnd.openxmlformats-officedocument.drawingml.chart+xml"/>
  <Override PartName="/xl/drawings/drawing149.xml" ContentType="application/vnd.openxmlformats-officedocument.drawing+xml"/>
  <Override PartName="/xl/charts/chart87.xml" ContentType="application/vnd.openxmlformats-officedocument.drawingml.chart+xml"/>
  <Override PartName="/xl/drawings/drawing150.xml" ContentType="application/vnd.openxmlformats-officedocument.drawing+xml"/>
  <Override PartName="/xl/charts/chart88.xml" ContentType="application/vnd.openxmlformats-officedocument.drawingml.chart+xml"/>
  <Override PartName="/xl/drawings/drawing151.xml" ContentType="application/vnd.openxmlformats-officedocument.drawing+xml"/>
  <Override PartName="/xl/charts/chart89.xml" ContentType="application/vnd.openxmlformats-officedocument.drawingml.chart+xml"/>
  <Override PartName="/xl/drawings/drawing152.xml" ContentType="application/vnd.openxmlformats-officedocument.drawing+xml"/>
  <Override PartName="/xl/charts/chart90.xml" ContentType="application/vnd.openxmlformats-officedocument.drawingml.chart+xml"/>
  <Override PartName="/xl/drawings/drawing153.xml" ContentType="application/vnd.openxmlformats-officedocument.drawing+xml"/>
  <Override PartName="/xl/charts/chart91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2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3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4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5.xml" ContentType="application/vnd.openxmlformats-officedocument.drawingml.chart+xml"/>
  <Override PartName="/xl/drawings/drawing162.xml" ContentType="application/vnd.openxmlformats-officedocument.drawing+xml"/>
  <Override PartName="/xl/charts/chart96.xml" ContentType="application/vnd.openxmlformats-officedocument.drawingml.chart+xml"/>
  <Override PartName="/xl/drawings/drawing163.xml" ContentType="application/vnd.openxmlformats-officedocument.drawing+xml"/>
  <Override PartName="/xl/charts/chart97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8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+xml"/>
  <Override PartName="/xl/charts/chart100.xml" ContentType="application/vnd.openxmlformats-officedocument.drawingml.chart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2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+xml"/>
  <Override PartName="/xl/charts/chart104.xml" ContentType="application/vnd.openxmlformats-officedocument.drawingml.chart+xml"/>
  <Override PartName="/xl/drawings/drawing175.xml" ContentType="application/vnd.openxmlformats-officedocument.drawing+xml"/>
  <Override PartName="/xl/charts/chart105.xml" ContentType="application/vnd.openxmlformats-officedocument.drawingml.chart+xml"/>
  <Override PartName="/xl/drawings/drawing176.xml" ContentType="application/vnd.openxmlformats-officedocument.drawing+xml"/>
  <Override PartName="/xl/charts/chart106.xml" ContentType="application/vnd.openxmlformats-officedocument.drawingml.chart+xml"/>
  <Override PartName="/xl/drawings/drawing177.xml" ContentType="application/vnd.openxmlformats-officedocument.drawing+xml"/>
  <Override PartName="/xl/charts/chart107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8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0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1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2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3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4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5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6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8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9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0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1.xml" ContentType="application/vnd.openxmlformats-officedocument.drawingml.chart+xml"/>
  <Override PartName="/xl/drawings/drawing206.xml" ContentType="application/vnd.openxmlformats-officedocument.drawing+xml"/>
  <Override PartName="/xl/charts/chart122.xml" ContentType="application/vnd.openxmlformats-officedocument.drawingml.chart+xml"/>
  <Override PartName="/xl/drawings/drawing207.xml" ContentType="application/vnd.openxmlformats-officedocument.drawing+xml"/>
  <Override PartName="/xl/charts/chart123.xml" ContentType="application/vnd.openxmlformats-officedocument.drawingml.chart+xml"/>
  <Override PartName="/xl/drawings/drawing208.xml" ContentType="application/vnd.openxmlformats-officedocument.drawing+xml"/>
  <Override PartName="/xl/charts/chart124.xml" ContentType="application/vnd.openxmlformats-officedocument.drawingml.chart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+xml"/>
  <Override PartName="/xl/charts/chart126.xml" ContentType="application/vnd.openxmlformats-officedocument.drawingml.chart+xml"/>
  <Override PartName="/xl/drawings/drawing211.xml" ContentType="application/vnd.openxmlformats-officedocument.drawing+xml"/>
  <Override PartName="/xl/charts/chart127.xml" ContentType="application/vnd.openxmlformats-officedocument.drawingml.chart+xml"/>
  <Override PartName="/xl/drawings/drawing212.xml" ContentType="application/vnd.openxmlformats-officedocument.drawing+xml"/>
  <Override PartName="/xl/charts/chart128.xml" ContentType="application/vnd.openxmlformats-officedocument.drawingml.chart+xml"/>
  <Override PartName="/xl/drawings/drawing213.xml" ContentType="application/vnd.openxmlformats-officedocument.drawing+xml"/>
  <Override PartName="/xl/charts/chart129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30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1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2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3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4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5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6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7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8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9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40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1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2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3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4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5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6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7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8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9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50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1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2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3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4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5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6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7.xml" ContentType="application/vnd.openxmlformats-officedocument.drawingml.chart+xml"/>
  <Override PartName="/xl/drawings/drawing270.xml" ContentType="application/vnd.openxmlformats-officedocument.drawingml.chartshapes+xml"/>
  <Override PartName="/xl/drawings/drawing271.xml" ContentType="application/vnd.openxmlformats-officedocument.drawing+xml"/>
  <Override PartName="/xl/charts/chart158.xml" ContentType="application/vnd.openxmlformats-officedocument.drawingml.chart+xml"/>
  <Override PartName="/xl/drawings/drawing272.xml" ContentType="application/vnd.openxmlformats-officedocument.drawingml.chartshapes+xml"/>
  <Override PartName="/xl/drawings/drawing273.xml" ContentType="application/vnd.openxmlformats-officedocument.drawing+xml"/>
  <Override PartName="/xl/charts/chart159.xml" ContentType="application/vnd.openxmlformats-officedocument.drawingml.chart+xml"/>
  <Override PartName="/xl/drawings/drawing274.xml" ContentType="application/vnd.openxmlformats-officedocument.drawingml.chartshapes+xml"/>
  <Override PartName="/xl/drawings/drawing275.xml" ContentType="application/vnd.openxmlformats-officedocument.drawing+xml"/>
  <Override PartName="/xl/charts/chart160.xml" ContentType="application/vnd.openxmlformats-officedocument.drawingml.chart+xml"/>
  <Override PartName="/xl/drawings/drawing276.xml" ContentType="application/vnd.openxmlformats-officedocument.drawingml.chartshapes+xml"/>
  <Override PartName="/xl/drawings/drawing277.xml" ContentType="application/vnd.openxmlformats-officedocument.drawing+xml"/>
  <Override PartName="/xl/charts/chart161.xml" ContentType="application/vnd.openxmlformats-officedocument.drawingml.chart+xml"/>
  <Override PartName="/xl/drawings/drawing278.xml" ContentType="application/vnd.openxmlformats-officedocument.drawing+xml"/>
  <Override PartName="/xl/charts/chart162.xml" ContentType="application/vnd.openxmlformats-officedocument.drawingml.chart+xml"/>
  <Override PartName="/xl/drawings/drawing279.xml" ContentType="application/vnd.openxmlformats-officedocument.drawing+xml"/>
  <Override PartName="/xl/charts/chart163.xml" ContentType="application/vnd.openxmlformats-officedocument.drawingml.chart+xml"/>
  <Override PartName="/xl/drawings/drawing280.xml" ContentType="application/vnd.openxmlformats-officedocument.drawing+xml"/>
  <Override PartName="/xl/charts/chart164.xml" ContentType="application/vnd.openxmlformats-officedocument.drawingml.chart+xml"/>
  <Override PartName="/xl/drawings/drawing281.xml" ContentType="application/vnd.openxmlformats-officedocument.drawing+xml"/>
  <Override PartName="/xl/charts/chart165.xml" ContentType="application/vnd.openxmlformats-officedocument.drawingml.chart+xml"/>
  <Override PartName="/xl/drawings/drawing282.xml" ContentType="application/vnd.openxmlformats-officedocument.drawing+xml"/>
  <Override PartName="/xl/charts/chart166.xml" ContentType="application/vnd.openxmlformats-officedocument.drawingml.chart+xml"/>
  <Override PartName="/xl/drawings/drawing283.xml" ContentType="application/vnd.openxmlformats-officedocument.drawing+xml"/>
  <Override PartName="/xl/charts/chart167.xml" ContentType="application/vnd.openxmlformats-officedocument.drawingml.chart+xml"/>
  <Override PartName="/xl/drawings/drawing284.xml" ContentType="application/vnd.openxmlformats-officedocument.drawing+xml"/>
  <Override PartName="/xl/charts/chart168.xml" ContentType="application/vnd.openxmlformats-officedocument.drawingml.chart+xml"/>
  <Override PartName="/xl/drawings/drawing285.xml" ContentType="application/vnd.openxmlformats-officedocument.drawing+xml"/>
  <Override PartName="/xl/charts/chart169.xml" ContentType="application/vnd.openxmlformats-officedocument.drawingml.chart+xml"/>
  <Override PartName="/xl/drawings/drawing286.xml" ContentType="application/vnd.openxmlformats-officedocument.drawing+xml"/>
  <Override PartName="/xl/charts/chart1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G 5 CZ" sheetId="236" r:id="rId11"/>
    <sheet name="G 5 EN" sheetId="237" state="hidden" r:id="rId12"/>
    <sheet name="G 6 CZ" sheetId="246" r:id="rId13"/>
    <sheet name="G 6 EN" sheetId="24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240" r:id="rId47"/>
    <sheet name="G 1.3.1 EN" sheetId="241" state="hidden" r:id="rId48"/>
    <sheet name="G 1.3.2 CZ" sheetId="89" r:id="rId49"/>
    <sheet name="G 1.3.2 EN" sheetId="90" state="hidden" r:id="rId50"/>
    <sheet name="G 1.3.3 CZ" sheetId="91" r:id="rId51"/>
    <sheet name="G 1.3.3 EN" sheetId="92" state="hidden" r:id="rId52"/>
    <sheet name="G 1.3.4 CZ" sheetId="248" r:id="rId53"/>
    <sheet name="G 1.3.4 EN" sheetId="249" state="hidden" r:id="rId54"/>
    <sheet name="G 1.3.5 CZ" sheetId="95" r:id="rId55"/>
    <sheet name="G 1.3.5 EN" sheetId="96" state="hidden" r:id="rId56"/>
    <sheet name="G 1.3.6 CZ" sheetId="93" r:id="rId57"/>
    <sheet name="G 1.3.6 EN" sheetId="94" state="hidden" r:id="rId58"/>
    <sheet name="T 1.3.1" sheetId="47" r:id="rId59"/>
    <sheet name="T 1.3.2" sheetId="226" r:id="rId60"/>
    <sheet name="T 1.3.3" sheetId="48" r:id="rId61"/>
    <sheet name="T 1.3.4" sheetId="227" r:id="rId62"/>
    <sheet name="G 1.3.7 CZ" sheetId="97" r:id="rId63"/>
    <sheet name="G 1.3.7 EN" sheetId="98" state="hidden" r:id="rId64"/>
    <sheet name="T 1.3.5" sheetId="50" r:id="rId65"/>
    <sheet name="T 1.3.6" sheetId="51" r:id="rId66"/>
    <sheet name="G 1.3.8 CZ" sheetId="99" r:id="rId67"/>
    <sheet name="G 1.3.8 EN" sheetId="100" state="hidden" r:id="rId68"/>
    <sheet name="G 1.3.9 CZ" sheetId="101" r:id="rId69"/>
    <sheet name="G 1.3.9 EN" sheetId="102" state="hidden" r:id="rId70"/>
    <sheet name="G 1.3.10 CZ" sheetId="103" r:id="rId71"/>
    <sheet name="G 1.3.10 EN" sheetId="104" state="hidden" r:id="rId72"/>
    <sheet name="1.5" sheetId="10" r:id="rId73"/>
    <sheet name="G 1.5.1 CZ" sheetId="105" r:id="rId74"/>
    <sheet name="G 1.5.1 EN" sheetId="106" state="hidden" r:id="rId75"/>
    <sheet name="G 1.5.2 CZ" sheetId="107" r:id="rId76"/>
    <sheet name="G 1.5.2 EN" sheetId="108" state="hidden" r:id="rId77"/>
    <sheet name="G 1.5.3 CZ" sheetId="109" r:id="rId78"/>
    <sheet name="G 1.5.3 EN" sheetId="110" state="hidden" r:id="rId79"/>
    <sheet name="T 1.5.1" sheetId="52" r:id="rId80"/>
    <sheet name="G 1.5.4 CZ" sheetId="111" r:id="rId81"/>
    <sheet name="G 1.5.4 EN" sheetId="112" state="hidden" r:id="rId82"/>
    <sheet name="G 1.5.5 CZ" sheetId="113" r:id="rId83"/>
    <sheet name="G 1.5.5 EN" sheetId="114" state="hidden" r:id="rId84"/>
    <sheet name="2.1" sheetId="7" r:id="rId85"/>
    <sheet name="G 2.1.1 CZ" sheetId="116" r:id="rId86"/>
    <sheet name="G 2.1.1 EN" sheetId="117" state="hidden" r:id="rId87"/>
    <sheet name="G 2.1.2 CZ" sheetId="118" r:id="rId88"/>
    <sheet name="G 2.1.2 EN" sheetId="119" state="hidden" r:id="rId89"/>
    <sheet name="G 2.1.3 CZ" sheetId="120" r:id="rId90"/>
    <sheet name="G 2.1.3 EN" sheetId="121" state="hidden" r:id="rId91"/>
    <sheet name="G 2.1.4 CZ" sheetId="122" r:id="rId92"/>
    <sheet name="G 2.1.4 EN" sheetId="123" state="hidden" r:id="rId93"/>
    <sheet name="G 2.1.5 CZ" sheetId="124" r:id="rId94"/>
    <sheet name="G 2.1.5 EN" sheetId="125" state="hidden" r:id="rId95"/>
    <sheet name="G 2.1.6 CZ" sheetId="126" r:id="rId96"/>
    <sheet name="G 2.1.6 EN" sheetId="127" state="hidden" r:id="rId97"/>
    <sheet name="T 2.1.1" sheetId="53" r:id="rId98"/>
    <sheet name="2.2" sheetId="128" r:id="rId99"/>
    <sheet name="G 2.2.1 CZ" sheetId="129" r:id="rId100"/>
    <sheet name="G 2.2.1 EN" sheetId="130" state="hidden" r:id="rId101"/>
    <sheet name="G 2.2.2 CZ" sheetId="131" r:id="rId102"/>
    <sheet name="G 2.2.2 EN" sheetId="132" state="hidden" r:id="rId103"/>
    <sheet name="G 2.2.3 CZ" sheetId="133" r:id="rId104"/>
    <sheet name="G 2.2.3 EN" sheetId="134" state="hidden" r:id="rId105"/>
    <sheet name="G 2.2.4 CZ" sheetId="135" r:id="rId106"/>
    <sheet name="G 2.2.4 EN" sheetId="136" state="hidden" r:id="rId107"/>
    <sheet name="G 2.2.5 CZ" sheetId="137" r:id="rId108"/>
    <sheet name="G 2.2.5 EN" sheetId="138" state="hidden" r:id="rId109"/>
    <sheet name="G 2.2.6 CZ" sheetId="143" r:id="rId110"/>
    <sheet name="G 2.2.6 EN" sheetId="144" state="hidden" r:id="rId111"/>
    <sheet name="3.1" sheetId="12" r:id="rId112"/>
    <sheet name="T 3.1.1" sheetId="54" r:id="rId113"/>
    <sheet name="T 3.1.2" sheetId="55" r:id="rId114"/>
    <sheet name="T 3.1.3" sheetId="56" r:id="rId115"/>
    <sheet name="T 3.1.4" sheetId="57" r:id="rId116"/>
    <sheet name="G 3.1.1 CZ" sheetId="149" r:id="rId117"/>
    <sheet name="G 3.1.1 EN" sheetId="150" state="hidden" r:id="rId118"/>
    <sheet name="G 3.1.2 CZ" sheetId="151" r:id="rId119"/>
    <sheet name="G 3.1.2 EN" sheetId="152" state="hidden" r:id="rId120"/>
    <sheet name="G 3.1.3 CZ" sheetId="153" r:id="rId121"/>
    <sheet name="G 3.1.3 EN" sheetId="154" state="hidden" r:id="rId122"/>
    <sheet name="G 3.1.4 CZ" sheetId="155" r:id="rId123"/>
    <sheet name="G 3.1.4 EN" sheetId="156" state="hidden" r:id="rId124"/>
    <sheet name="G 3.1.5 CZ" sheetId="157" r:id="rId125"/>
    <sheet name="G 3.1.5 EN" sheetId="158" state="hidden" r:id="rId126"/>
    <sheet name="G 3.1.6 CZ" sheetId="159" r:id="rId127"/>
    <sheet name="G 3.1.6 EN" sheetId="160" state="hidden" r:id="rId128"/>
    <sheet name="G 3.1.7 CZ" sheetId="161" r:id="rId129"/>
    <sheet name="G 3.1.7 EN" sheetId="162" state="hidden" r:id="rId130"/>
    <sheet name="G 3.1.8 CZ" sheetId="163" r:id="rId131"/>
    <sheet name="G 3.1.8 EN" sheetId="164" state="hidden" r:id="rId132"/>
    <sheet name="G 3.1.9 CZ" sheetId="165" r:id="rId133"/>
    <sheet name="G 3.1.9 EN" sheetId="166" state="hidden" r:id="rId134"/>
    <sheet name="T 3.1.5" sheetId="58" r:id="rId135"/>
    <sheet name="T 3.1.6" sheetId="59" r:id="rId136"/>
    <sheet name="3.2" sheetId="13" r:id="rId137"/>
    <sheet name="T 3.2.1" sheetId="60" r:id="rId138"/>
    <sheet name="T 3.2.2" sheetId="61" r:id="rId139"/>
    <sheet name="G 3.2.1 CZ" sheetId="167" r:id="rId140"/>
    <sheet name="G 3.2.1 EN" sheetId="168" state="hidden" r:id="rId141"/>
    <sheet name="G 3.2.2 CZ" sheetId="169" r:id="rId142"/>
    <sheet name="G 3.2.2 EN" sheetId="170" state="hidden" r:id="rId143"/>
    <sheet name="G 3.2.3 CZ" sheetId="171" r:id="rId144"/>
    <sheet name="G 3.2.3 EN" sheetId="172" state="hidden" r:id="rId145"/>
    <sheet name="G 3.2.4 CZ" sheetId="173" r:id="rId146"/>
    <sheet name="G 3.2.4 EN" sheetId="174" state="hidden" r:id="rId147"/>
    <sheet name="G 3.2.5 CZ" sheetId="175" r:id="rId148"/>
    <sheet name="G 3.2.5 EN" sheetId="176" state="hidden" r:id="rId149"/>
    <sheet name="G 3.2.6 CZ" sheetId="250" r:id="rId150"/>
    <sheet name="G 3.2.6 EN" sheetId="251" state="hidden" r:id="rId151"/>
    <sheet name="3.3" sheetId="14" r:id="rId152"/>
    <sheet name="G 3.3.1 CZ" sheetId="177" r:id="rId153"/>
    <sheet name="G 3.3.1 EN" sheetId="178" state="hidden" r:id="rId154"/>
    <sheet name="G 3.3.2 CZ" sheetId="179" r:id="rId155"/>
    <sheet name="G 3.3.2 EN" sheetId="180" state="hidden" r:id="rId156"/>
    <sheet name="G 3.3.3 CZ" sheetId="238" r:id="rId157"/>
    <sheet name="G 3.3.3 EN" sheetId="239" state="hidden" r:id="rId158"/>
    <sheet name="G 3.3.4 CZ" sheetId="191" r:id="rId159"/>
    <sheet name="G 3.3.4 EN" sheetId="192" state="hidden" r:id="rId160"/>
    <sheet name="T 3.3.1" sheetId="62" r:id="rId161"/>
    <sheet name="T 3.3.2" sheetId="63" r:id="rId162"/>
    <sheet name="G 3.3.5 CZ" sheetId="224" r:id="rId163"/>
    <sheet name="G 3.3.5 EN" sheetId="225" state="hidden" r:id="rId164"/>
    <sheet name="G 3.3.6 CZ" sheetId="183" r:id="rId165"/>
    <sheet name="G 3.3.6 EN" sheetId="184" state="hidden" r:id="rId166"/>
    <sheet name="G 3.3.7 CZ" sheetId="185" r:id="rId167"/>
    <sheet name="G 3.3.7 EN" sheetId="186" state="hidden" r:id="rId168"/>
    <sheet name="G 3.3.8 CZ" sheetId="187" r:id="rId169"/>
    <sheet name="G 3.3.8 EN" sheetId="188" state="hidden" r:id="rId170"/>
    <sheet name="G 3.3.9 CZ" sheetId="189" r:id="rId171"/>
    <sheet name="G 3.3.9 EN" sheetId="190" state="hidden" r:id="rId172"/>
    <sheet name="G 3.3.10 CZ" sheetId="193" r:id="rId173"/>
    <sheet name="G 3.3.10 EN" sheetId="194" state="hidden" r:id="rId174"/>
    <sheet name="T 3.3.3" sheetId="65" r:id="rId175"/>
    <sheet name="3.4" sheetId="15" r:id="rId176"/>
    <sheet name="T 3.4.1" sheetId="66" r:id="rId177"/>
    <sheet name="T 3.4.2" sheetId="67" r:id="rId178"/>
    <sheet name="G 3.4.1 CZ" sheetId="195" r:id="rId179"/>
    <sheet name="G 3.4.1 EN" sheetId="196" state="hidden" r:id="rId180"/>
    <sheet name="G 3.4.2 CZ" sheetId="197" r:id="rId181"/>
    <sheet name="G 3.4.2 EN" sheetId="198" state="hidden" r:id="rId182"/>
    <sheet name="G 3.4.3 CZ" sheetId="199" r:id="rId183"/>
    <sheet name="G 3.4.3 EN" sheetId="200" state="hidden" r:id="rId184"/>
    <sheet name="G 3.4.4 CZ" sheetId="201" r:id="rId185"/>
    <sheet name="G 3.4.4 EN" sheetId="202" state="hidden" r:id="rId186"/>
    <sheet name="T 3.4.3" sheetId="68" r:id="rId187"/>
    <sheet name="T 3.4.4" sheetId="69" r:id="rId188"/>
    <sheet name="G 3.4.5 CZ" sheetId="203" r:id="rId189"/>
    <sheet name="G 3.4.5 EN" sheetId="204" state="hidden" r:id="rId190"/>
    <sheet name="G 3.4.6 CZ" sheetId="205" r:id="rId191"/>
    <sheet name="G 3.4.6 EN" sheetId="206" state="hidden" r:id="rId192"/>
    <sheet name="G 3.4.7 CZ" sheetId="207" r:id="rId193"/>
    <sheet name="G 3.4.7 EN" sheetId="208" state="hidden" r:id="rId194"/>
    <sheet name="3.5" sheetId="16" r:id="rId195"/>
    <sheet name="T 3.5.1" sheetId="70" r:id="rId196"/>
    <sheet name="G 3.5.1 CZ" sheetId="209" r:id="rId197"/>
    <sheet name="G 3.5.1 EN" sheetId="210" state="hidden" r:id="rId198"/>
    <sheet name="T 3.5.2" sheetId="71" r:id="rId199"/>
    <sheet name="G 3.5.2 CZ" sheetId="211" r:id="rId200"/>
    <sheet name="G 3.5.2 EN" sheetId="212" state="hidden" r:id="rId201"/>
    <sheet name="G 3.5.3 CZ" sheetId="213" r:id="rId202"/>
    <sheet name="G 3.5.3 EN" sheetId="214" state="hidden" r:id="rId203"/>
    <sheet name="G 3.5.4 CZ" sheetId="215" r:id="rId204"/>
    <sheet name="G 3.5.4 EN" sheetId="216" state="hidden" r:id="rId205"/>
    <sheet name="G 3.5.5 CZ" sheetId="228" r:id="rId206"/>
    <sheet name="G 3.5.5 EN" sheetId="229" state="hidden" r:id="rId207"/>
    <sheet name="G 3.5.6 CZ" sheetId="230" r:id="rId208"/>
    <sheet name="G 3.5.6 EN" sheetId="231" state="hidden" r:id="rId209"/>
    <sheet name="4" sheetId="19" r:id="rId210"/>
    <sheet name="T 4.1" sheetId="72" r:id="rId211"/>
    <sheet name="G 4.1 CZ" sheetId="145" r:id="rId212"/>
    <sheet name="G 4.1 EN" sheetId="146" state="hidden" r:id="rId213"/>
    <sheet name="G 4.2 CZ" sheetId="147" r:id="rId214"/>
    <sheet name="G 4.2 EN" sheetId="148" state="hidden" r:id="rId215"/>
  </sheets>
  <externalReferences>
    <externalReference r:id="rId216"/>
    <externalReference r:id="rId217"/>
  </externalReferences>
  <definedNames>
    <definedName name="_Fill" localSheetId="98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70" hidden="1">#REF!</definedName>
    <definedName name="_Fill" localSheetId="71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62" hidden="1">#REF!</definedName>
    <definedName name="_Fill" localSheetId="63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4" hidden="1">#REF!</definedName>
    <definedName name="_Fill" localSheetId="5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6" hidden="1">#REF!</definedName>
    <definedName name="_Fill" localSheetId="7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2" hidden="1">#REF!</definedName>
    <definedName name="_Fill" localSheetId="133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2" hidden="1">#REF!</definedName>
    <definedName name="_Fill" localSheetId="153" hidden="1">#REF!</definedName>
    <definedName name="_Fill" localSheetId="172" hidden="1">#REF!</definedName>
    <definedName name="_Fill" localSheetId="173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68" hidden="1">#REF!</definedName>
    <definedName name="_Fill" localSheetId="169" hidden="1">#REF!</definedName>
    <definedName name="_Fill" localSheetId="170" hidden="1">#REF!</definedName>
    <definedName name="_Fill" localSheetId="171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8" hidden="1">#REF!</definedName>
    <definedName name="_Fill" localSheetId="189" hidden="1">#REF!</definedName>
    <definedName name="_Fill" localSheetId="190" hidden="1">#REF!</definedName>
    <definedName name="_Fill" localSheetId="191" hidden="1">#REF!</definedName>
    <definedName name="_Fill" localSheetId="192" hidden="1">#REF!</definedName>
    <definedName name="_Fill" localSheetId="193" hidden="1">#REF!</definedName>
    <definedName name="_Fill" localSheetId="196" hidden="1">#REF!</definedName>
    <definedName name="_Fill" localSheetId="197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4" hidden="1">#REF!</definedName>
    <definedName name="_Fill" localSheetId="205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8" hidden="1">#REF!</definedName>
    <definedName name="_Fill" localSheetId="9" hidden="1">#REF!</definedName>
    <definedName name="_Fill" localSheetId="211" hidden="1">#REF!</definedName>
    <definedName name="_Fill" localSheetId="212" hidden="1">#REF!</definedName>
    <definedName name="_Fill" localSheetId="213" hidden="1">#REF!</definedName>
    <definedName name="_Fill" localSheetId="214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8" hidden="1">#N/A</definedName>
    <definedName name="_Fill" localSheetId="59" hidden="1">#N/A</definedName>
    <definedName name="_Fill" localSheetId="60" hidden="1">#N/A</definedName>
    <definedName name="_Fill" localSheetId="61" hidden="1">#N/A</definedName>
    <definedName name="_Fill" localSheetId="64" hidden="1">#REF!</definedName>
    <definedName name="_Fill" localSheetId="65" hidden="1">#REF!</definedName>
    <definedName name="_Fill" localSheetId="79" hidden="1">#REF!</definedName>
    <definedName name="_Fill" localSheetId="112" hidden="1">[1]urokq!#REF!</definedName>
    <definedName name="_Fill" localSheetId="113" hidden="1">[1]urokq!#REF!</definedName>
    <definedName name="_Fill" localSheetId="114" hidden="1">[1]urokq!#REF!</definedName>
    <definedName name="_Fill" localSheetId="115" hidden="1">[1]urokq!#REF!</definedName>
    <definedName name="_Fill" localSheetId="134" hidden="1">#N/A</definedName>
    <definedName name="_Fill" localSheetId="135" hidden="1">#N/A</definedName>
    <definedName name="_Fill" localSheetId="174" hidden="1">[1]urokq!#REF!</definedName>
    <definedName name="_Fill" localSheetId="176" hidden="1">#REF!</definedName>
    <definedName name="_Fill" localSheetId="177" hidden="1">#REF!</definedName>
    <definedName name="_Fill" localSheetId="186" hidden="1">#N/A</definedName>
    <definedName name="_Fill" localSheetId="187" hidden="1">#N/A</definedName>
    <definedName name="_Fill" hidden="1">#REF!</definedName>
    <definedName name="a" localSheetId="98" hidden="1">[2]POutput!#REF!</definedName>
    <definedName name="a" localSheetId="2" hidden="1">[2]POutput!#REF!</definedName>
    <definedName name="a" localSheetId="3" hidden="1">[2]POutput!#REF!</definedName>
    <definedName name="a" localSheetId="15" hidden="1">[2]POutput!#REF!</definedName>
    <definedName name="a" localSheetId="16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70" hidden="1">[2]POutput!#REF!</definedName>
    <definedName name="a" localSheetId="71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localSheetId="62" hidden="1">[2]POutput!#REF!</definedName>
    <definedName name="a" localSheetId="63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8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4" hidden="1">[2]POutput!#REF!</definedName>
    <definedName name="a" localSheetId="5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109" hidden="1">[2]POutput!#REF!</definedName>
    <definedName name="a" localSheetId="110" hidden="1">[2]POutput!#REF!</definedName>
    <definedName name="a" localSheetId="6" hidden="1">[2]POutput!#REF!</definedName>
    <definedName name="a" localSheetId="7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2" hidden="1">[2]POutput!#REF!</definedName>
    <definedName name="a" localSheetId="133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2" hidden="1">[2]POutput!#REF!</definedName>
    <definedName name="a" localSheetId="153" hidden="1">[2]POutput!#REF!</definedName>
    <definedName name="a" localSheetId="172" hidden="1">[2]POutput!#REF!</definedName>
    <definedName name="a" localSheetId="173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68" hidden="1">[2]POutput!#REF!</definedName>
    <definedName name="a" localSheetId="169" hidden="1">[2]POutput!#REF!</definedName>
    <definedName name="a" localSheetId="170" hidden="1">[2]POutput!#REF!</definedName>
    <definedName name="a" localSheetId="171" hidden="1">[2]POutput!#REF!</definedName>
    <definedName name="a" localSheetId="178" hidden="1">[2]POutput!#REF!</definedName>
    <definedName name="a" localSheetId="179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8" hidden="1">[2]POutput!#REF!</definedName>
    <definedName name="a" localSheetId="189" hidden="1">[2]POutput!#REF!</definedName>
    <definedName name="a" localSheetId="190" hidden="1">[2]POutput!#REF!</definedName>
    <definedName name="a" localSheetId="191" hidden="1">[2]POutput!#REF!</definedName>
    <definedName name="a" localSheetId="192" hidden="1">[2]POutput!#REF!</definedName>
    <definedName name="a" localSheetId="193" hidden="1">[2]POutput!#REF!</definedName>
    <definedName name="a" localSheetId="196" hidden="1">[2]POutput!#REF!</definedName>
    <definedName name="a" localSheetId="197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4" hidden="1">[2]POutput!#REF!</definedName>
    <definedName name="a" localSheetId="205" hidden="1">[2]POutput!#REF!</definedName>
    <definedName name="a" localSheetId="206" hidden="1">[2]POutput!#REF!</definedName>
    <definedName name="a" localSheetId="207" hidden="1">[2]POutput!#REF!</definedName>
    <definedName name="a" localSheetId="208" hidden="1">[2]POutput!#REF!</definedName>
    <definedName name="a" localSheetId="8" hidden="1">[2]POutput!#REF!</definedName>
    <definedName name="a" localSheetId="9" hidden="1">[2]POutput!#REF!</definedName>
    <definedName name="a" localSheetId="211" hidden="1">[2]POutput!#REF!</definedName>
    <definedName name="a" localSheetId="212" hidden="1">[2]POutput!#REF!</definedName>
    <definedName name="a" localSheetId="213" hidden="1">[2]POutput!#REF!</definedName>
    <definedName name="a" localSheetId="214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58" hidden="1">[2]POutput!#REF!</definedName>
    <definedName name="a" localSheetId="59" hidden="1">[2]POutput!#REF!</definedName>
    <definedName name="a" localSheetId="60" hidden="1">[2]POutput!#REF!</definedName>
    <definedName name="a" localSheetId="61" hidden="1">[2]POutput!#REF!</definedName>
    <definedName name="a" hidden="1">[2]POutput!#REF!</definedName>
    <definedName name="ACwvu.anglický." localSheetId="58" hidden="1">'T 1.3.1'!#REF!</definedName>
    <definedName name="ACwvu.anglický." localSheetId="59" hidden="1">'T 1.3.2'!#REF!</definedName>
    <definedName name="ACwvu.anglický." localSheetId="60" hidden="1">'T 1.3.3'!#REF!</definedName>
    <definedName name="ACwvu.anglický." localSheetId="61" hidden="1">'T 1.3.4'!#REF!</definedName>
    <definedName name="ACwvu.anglický." localSheetId="64" hidden="1">'T 1.3.5'!#REF!</definedName>
    <definedName name="ACwvu.anglický." localSheetId="65" hidden="1">'T 1.3.6'!#REF!</definedName>
    <definedName name="ACwvu.anglický." localSheetId="79" hidden="1">'T 1.5.1'!#REF!</definedName>
    <definedName name="ACwvu.anglický." localSheetId="97" hidden="1">'T 2.1.1'!#REF!</definedName>
    <definedName name="ACwvu.anglický." localSheetId="112" hidden="1">'T 3.1.1'!#REF!</definedName>
    <definedName name="ACwvu.anglický." localSheetId="113" hidden="1">'T 3.1.2'!#REF!</definedName>
    <definedName name="ACwvu.anglický." localSheetId="114" hidden="1">'T 3.1.3'!#REF!</definedName>
    <definedName name="ACwvu.anglický." localSheetId="115" hidden="1">'T 3.1.4'!#REF!</definedName>
    <definedName name="ACwvu.anglický." localSheetId="134" hidden="1">'T 3.1.5'!#REF!</definedName>
    <definedName name="ACwvu.anglický." localSheetId="135" hidden="1">'T 3.1.6'!#REF!</definedName>
    <definedName name="ACwvu.anglický." localSheetId="137" hidden="1">'T 3.2.1'!#REF!</definedName>
    <definedName name="ACwvu.anglický." localSheetId="138" hidden="1">'T 3.2.2'!#REF!</definedName>
    <definedName name="ACwvu.anglický." localSheetId="160" hidden="1">'T 3.3.1'!#REF!</definedName>
    <definedName name="ACwvu.anglický." localSheetId="161" hidden="1">'T 3.3.2'!#REF!</definedName>
    <definedName name="ACwvu.anglický." localSheetId="174" hidden="1">'T 3.3.3'!$9:$9</definedName>
    <definedName name="ACwvu.anglický." localSheetId="176" hidden="1">'T 3.4.1'!$A$6:$I$44</definedName>
    <definedName name="ACwvu.anglický." localSheetId="177" hidden="1">'T 3.4.2'!#REF!</definedName>
    <definedName name="ACwvu.anglický." localSheetId="186" hidden="1">'T 3.4.3'!#REF!</definedName>
    <definedName name="ACwvu.anglický." localSheetId="187" hidden="1">'T 3.4.4'!#REF!</definedName>
    <definedName name="ACwvu.anglický." localSheetId="195" hidden="1">'T 3.5.1'!#REF!</definedName>
    <definedName name="ACwvu.anglický." localSheetId="198" hidden="1">'T 3.5.2'!#REF!</definedName>
    <definedName name="ACwvu.celkový." localSheetId="58" hidden="1">'T 1.3.1'!#REF!</definedName>
    <definedName name="ACwvu.celkový." localSheetId="59" hidden="1">'T 1.3.2'!#REF!</definedName>
    <definedName name="ACwvu.celkový." localSheetId="60" hidden="1">'T 1.3.3'!$C$28</definedName>
    <definedName name="ACwvu.celkový." localSheetId="61" hidden="1">'T 1.3.4'!$C$28</definedName>
    <definedName name="ACwvu.celkový." localSheetId="64" hidden="1">'T 1.3.5'!#REF!</definedName>
    <definedName name="ACwvu.celkový." localSheetId="65" hidden="1">'T 1.3.6'!$10:$10</definedName>
    <definedName name="ACwvu.celkový." localSheetId="79" hidden="1">'T 1.5.1'!#REF!</definedName>
    <definedName name="ACwvu.celkový." localSheetId="112" hidden="1">'T 3.1.1'!#REF!</definedName>
    <definedName name="ACwvu.celkový." localSheetId="113" hidden="1">'T 3.1.2'!#REF!</definedName>
    <definedName name="ACwvu.celkový." localSheetId="114" hidden="1">'T 3.1.3'!#REF!</definedName>
    <definedName name="ACwvu.celkový." localSheetId="115" hidden="1">'T 3.1.4'!#REF!</definedName>
    <definedName name="ACwvu.celkový." localSheetId="134" hidden="1">'T 3.1.5'!#REF!</definedName>
    <definedName name="ACwvu.celkový." localSheetId="135" hidden="1">'T 3.1.6'!$11:$13</definedName>
    <definedName name="ACwvu.celkový." localSheetId="160" hidden="1">'T 3.3.1'!#REF!</definedName>
    <definedName name="ACwvu.celkový." localSheetId="161" hidden="1">'T 3.3.2'!#REF!</definedName>
    <definedName name="ACwvu.celkový." localSheetId="174" hidden="1">'T 3.3.3'!#REF!</definedName>
    <definedName name="ACwvu.celkový." localSheetId="176" hidden="1">'T 3.4.1'!#REF!</definedName>
    <definedName name="ACwvu.celkový." localSheetId="177" hidden="1">'T 3.4.2'!$12:$47</definedName>
    <definedName name="ACwvu.celkový." localSheetId="186" hidden="1">'T 3.4.3'!#REF!</definedName>
    <definedName name="ACwvu.celkový." localSheetId="187" hidden="1">'T 3.4.4'!$12:$14</definedName>
    <definedName name="ACwvu.celkový." localSheetId="195" hidden="1">'T 3.5.1'!#REF!</definedName>
    <definedName name="ACwvu.celkový." localSheetId="198" hidden="1">'T 3.5.2'!#REF!</definedName>
    <definedName name="ACwvu.celý." localSheetId="97" hidden="1">'T 2.1.1'!$A$6:$H$16</definedName>
    <definedName name="ACwvu.celý." localSheetId="137" hidden="1">'T 3.2.1'!$A$6:$G$56</definedName>
    <definedName name="ACwvu.celý." localSheetId="138" hidden="1">'T 3.2.2'!#REF!</definedName>
    <definedName name="ACwvu.český." localSheetId="58" hidden="1">'T 1.3.1'!$10:$10</definedName>
    <definedName name="ACwvu.český." localSheetId="59" hidden="1">'T 1.3.2'!$10:$10</definedName>
    <definedName name="ACwvu.český." localSheetId="60" hidden="1">'T 1.3.3'!#REF!</definedName>
    <definedName name="ACwvu.český." localSheetId="61" hidden="1">'T 1.3.4'!#REF!</definedName>
    <definedName name="ACwvu.český." localSheetId="64" hidden="1">'T 1.3.5'!$9:$9</definedName>
    <definedName name="ACwvu.český." localSheetId="65" hidden="1">'T 1.3.6'!$10:$10</definedName>
    <definedName name="ACwvu.český." localSheetId="79" hidden="1">'T 1.5.1'!#REF!</definedName>
    <definedName name="ACwvu.český." localSheetId="97" hidden="1">'T 2.1.1'!#REF!</definedName>
    <definedName name="ACwvu.český." localSheetId="112" hidden="1">'T 3.1.1'!#REF!</definedName>
    <definedName name="ACwvu.český." localSheetId="113" hidden="1">'T 3.1.2'!#REF!</definedName>
    <definedName name="ACwvu.český." localSheetId="114" hidden="1">'T 3.1.3'!#REF!</definedName>
    <definedName name="ACwvu.český." localSheetId="115" hidden="1">'T 3.1.4'!$D:$D</definedName>
    <definedName name="ACwvu.český." localSheetId="134" hidden="1">'T 3.1.5'!$10:$10</definedName>
    <definedName name="ACwvu.český." localSheetId="135" hidden="1">'T 3.1.6'!$11:$11</definedName>
    <definedName name="ACwvu.český." localSheetId="137" hidden="1">'T 3.2.1'!#REF!</definedName>
    <definedName name="ACwvu.český." localSheetId="138" hidden="1">'T 3.2.2'!#REF!</definedName>
    <definedName name="ACwvu.český." localSheetId="160" hidden="1">'T 3.3.1'!$C$15</definedName>
    <definedName name="ACwvu.český." localSheetId="161" hidden="1">'T 3.3.2'!#REF!</definedName>
    <definedName name="ACwvu.český." localSheetId="174" hidden="1">'T 3.3.3'!#REF!</definedName>
    <definedName name="ACwvu.český." localSheetId="176" hidden="1">'T 3.4.1'!$10:$10</definedName>
    <definedName name="ACwvu.český." localSheetId="177" hidden="1">'T 3.4.2'!$12:$12</definedName>
    <definedName name="ACwvu.český." localSheetId="186" hidden="1">'T 3.4.3'!$11:$11</definedName>
    <definedName name="ACwvu.český." localSheetId="187" hidden="1">'T 3.4.4'!$12:$12</definedName>
    <definedName name="ACwvu.český." localSheetId="195" hidden="1">'T 3.5.1'!#REF!</definedName>
    <definedName name="ACwvu.český." localSheetId="198" hidden="1">'T 3.5.2'!#REF!</definedName>
    <definedName name="Cwvu.anglický." localSheetId="58" hidden="1">'T 1.3.1'!$9:$9</definedName>
    <definedName name="Cwvu.anglický." localSheetId="59" hidden="1">'T 1.3.2'!$9:$9</definedName>
    <definedName name="Cwvu.anglický." localSheetId="60" hidden="1">'T 1.3.3'!$10:$10</definedName>
    <definedName name="Cwvu.anglický." localSheetId="61" hidden="1">'T 1.3.4'!$10:$10</definedName>
    <definedName name="Cwvu.anglický." localSheetId="64" hidden="1">'T 1.3.5'!$8:$8</definedName>
    <definedName name="Cwvu.anglický." localSheetId="65" hidden="1">'T 1.3.6'!$9:$9</definedName>
    <definedName name="Cwvu.anglický." localSheetId="79" hidden="1">'T 1.5.1'!$9:$9</definedName>
    <definedName name="Cwvu.anglický." localSheetId="97" hidden="1">'T 2.1.1'!$8:$8</definedName>
    <definedName name="Cwvu.anglický." localSheetId="112" hidden="1">'T 3.1.1'!$10:$10</definedName>
    <definedName name="Cwvu.anglický." localSheetId="113" hidden="1">'T 3.1.2'!#REF!,'T 3.1.2'!$11:$11</definedName>
    <definedName name="Cwvu.anglický." localSheetId="114" hidden="1">'T 3.1.3'!$9:$9</definedName>
    <definedName name="Cwvu.anglický." localSheetId="115" hidden="1">'T 3.1.4'!#REF!</definedName>
    <definedName name="Cwvu.anglický." localSheetId="134" hidden="1">'T 3.1.5'!$9:$9</definedName>
    <definedName name="Cwvu.anglický." localSheetId="135" hidden="1">'T 3.1.6'!$10:$10</definedName>
    <definedName name="Cwvu.anglický." localSheetId="137" hidden="1">'T 3.2.1'!$9:$9</definedName>
    <definedName name="Cwvu.anglický." localSheetId="138" hidden="1">'T 3.2.2'!$10:$10</definedName>
    <definedName name="Cwvu.anglický." localSheetId="160" hidden="1">'T 3.3.1'!$9:$9,'T 3.3.1'!#REF!</definedName>
    <definedName name="Cwvu.anglický." localSheetId="161" hidden="1">'T 3.3.2'!$10:$10,'T 3.3.2'!#REF!</definedName>
    <definedName name="Cwvu.anglický." localSheetId="174" hidden="1">'T 3.3.3'!$9:$9,'T 3.3.3'!$58:$66</definedName>
    <definedName name="Cwvu.anglický." localSheetId="176" hidden="1">'T 3.4.1'!$9:$9</definedName>
    <definedName name="Cwvu.anglický." localSheetId="177" hidden="1">'T 3.4.2'!$11:$11</definedName>
    <definedName name="Cwvu.anglický." localSheetId="186" hidden="1">'T 3.4.3'!$10:$10</definedName>
    <definedName name="Cwvu.anglický." localSheetId="187" hidden="1">'T 3.4.4'!$11:$11</definedName>
    <definedName name="Cwvu.anglický." localSheetId="195" hidden="1">'T 3.5.1'!$9:$9</definedName>
    <definedName name="Cwvu.anglický." localSheetId="198" hidden="1">'T 3.5.2'!$9:$9</definedName>
    <definedName name="Cwvu.celkový." localSheetId="65" hidden="1">'T 1.3.6'!#REF!</definedName>
    <definedName name="Cwvu.celkový." localSheetId="135" hidden="1">'T 3.1.6'!#REF!</definedName>
    <definedName name="Cwvu.celkový." localSheetId="174" hidden="1">'T 3.3.3'!$58:$66</definedName>
    <definedName name="Cwvu.celkový." localSheetId="177" hidden="1">'T 3.4.2'!$15:$45</definedName>
    <definedName name="Cwvu.celkový." localSheetId="187" hidden="1">'T 3.4.4'!#REF!</definedName>
    <definedName name="Cwvu.český." localSheetId="58" hidden="1">'T 1.3.1'!$10:$10</definedName>
    <definedName name="Cwvu.český." localSheetId="59" hidden="1">'T 1.3.2'!$10:$10</definedName>
    <definedName name="Cwvu.český." localSheetId="60" hidden="1">'T 1.3.3'!$11:$11</definedName>
    <definedName name="Cwvu.český." localSheetId="61" hidden="1">'T 1.3.4'!$11:$11</definedName>
    <definedName name="Cwvu.český." localSheetId="64" hidden="1">'T 1.3.5'!$9:$9</definedName>
    <definedName name="Cwvu.český." localSheetId="65" hidden="1">'T 1.3.6'!$10:$10</definedName>
    <definedName name="Cwvu.český." localSheetId="79" hidden="1">'T 1.5.1'!$10:$10</definedName>
    <definedName name="Cwvu.český." localSheetId="97" hidden="1">'T 2.1.1'!#REF!</definedName>
    <definedName name="Cwvu.český." localSheetId="112" hidden="1">'T 3.1.1'!$11:$11</definedName>
    <definedName name="Cwvu.český." localSheetId="113" hidden="1">'T 3.1.2'!$12:$12</definedName>
    <definedName name="Cwvu.český." localSheetId="114" hidden="1">'T 3.1.3'!$10:$10</definedName>
    <definedName name="Cwvu.český." localSheetId="115" hidden="1">'T 3.1.4'!#REF!</definedName>
    <definedName name="Cwvu.český." localSheetId="134" hidden="1">'T 3.1.5'!$10:$10</definedName>
    <definedName name="Cwvu.český." localSheetId="135" hidden="1">'T 3.1.6'!$11:$11</definedName>
    <definedName name="Cwvu.český." localSheetId="137" hidden="1">'T 3.2.1'!$10:$10</definedName>
    <definedName name="Cwvu.český." localSheetId="138" hidden="1">'T 3.2.2'!$11:$11</definedName>
    <definedName name="Cwvu.český." localSheetId="160" hidden="1">'T 3.3.1'!$10:$10,'T 3.3.1'!#REF!</definedName>
    <definedName name="Cwvu.český." localSheetId="161" hidden="1">'T 3.3.2'!$11:$11,'T 3.3.2'!#REF!</definedName>
    <definedName name="Cwvu.český." localSheetId="174" hidden="1">'T 3.3.3'!$10:$10,'T 3.3.3'!$58:$66</definedName>
    <definedName name="Cwvu.český." localSheetId="176" hidden="1">'T 3.4.1'!$10:$10</definedName>
    <definedName name="Cwvu.český." localSheetId="177" hidden="1">'T 3.4.2'!$12:$12</definedName>
    <definedName name="Cwvu.český." localSheetId="186" hidden="1">'T 3.4.3'!$11:$11</definedName>
    <definedName name="Cwvu.český." localSheetId="187" hidden="1">'T 3.4.4'!$12:$12</definedName>
    <definedName name="Cwvu.český." localSheetId="195" hidden="1">'T 3.5.1'!$10:$10</definedName>
    <definedName name="Cwvu.český." localSheetId="198" hidden="1">'T 3.5.2'!$10:$10</definedName>
    <definedName name="Rwvu.anglický." localSheetId="58" hidden="1">'T 1.3.1'!$A:$A</definedName>
    <definedName name="Rwvu.anglický." localSheetId="59" hidden="1">'T 1.3.2'!$A:$A</definedName>
    <definedName name="Rwvu.anglický." localSheetId="60" hidden="1">'T 1.3.3'!$A:$A</definedName>
    <definedName name="Rwvu.anglický." localSheetId="61" hidden="1">'T 1.3.4'!$A:$A</definedName>
    <definedName name="Rwvu.anglický." localSheetId="64" hidden="1">'T 1.3.5'!$A:$A,'T 1.3.5'!$C:$C</definedName>
    <definedName name="Rwvu.anglický." localSheetId="65" hidden="1">'T 1.3.6'!$A:$A,'T 1.3.6'!$C:$C</definedName>
    <definedName name="Rwvu.anglický." localSheetId="79" hidden="1">'T 1.5.1'!$A:$A</definedName>
    <definedName name="Rwvu.anglický." localSheetId="97" hidden="1">'T 2.1.1'!$A:$A,'T 2.1.1'!$C:$C</definedName>
    <definedName name="Rwvu.anglický." localSheetId="112" hidden="1">'T 3.1.1'!$A:$A,'T 3.1.1'!$C:$C</definedName>
    <definedName name="Rwvu.anglický." localSheetId="113" hidden="1">'T 3.1.2'!$A:$A,'T 3.1.2'!$C:$C</definedName>
    <definedName name="Rwvu.anglický." localSheetId="114" hidden="1">'T 3.1.3'!$A:$A,'T 3.1.3'!$C:$C</definedName>
    <definedName name="Rwvu.anglický." localSheetId="115" hidden="1">'T 3.1.4'!$A:$A,'T 3.1.4'!$C:$C,'T 3.1.4'!#REF!</definedName>
    <definedName name="Rwvu.anglický." localSheetId="134" hidden="1">'T 3.1.5'!$A:$A,'T 3.1.5'!$C:$C</definedName>
    <definedName name="Rwvu.anglický." localSheetId="135" hidden="1">'T 3.1.6'!$A:$A,'T 3.1.6'!$C:$C</definedName>
    <definedName name="Rwvu.anglický." localSheetId="137" hidden="1">'T 3.2.1'!$A:$A,'T 3.2.1'!$C:$C</definedName>
    <definedName name="Rwvu.anglický." localSheetId="138" hidden="1">'T 3.2.2'!$A:$A,'T 3.2.2'!$C:$C</definedName>
    <definedName name="Rwvu.anglický." localSheetId="160" hidden="1">'T 3.3.1'!$A:$A,'T 3.3.1'!$C:$C</definedName>
    <definedName name="Rwvu.anglický." localSheetId="161" hidden="1">'T 3.3.2'!$A:$A,'T 3.3.2'!$C:$C</definedName>
    <definedName name="Rwvu.anglický." localSheetId="174" hidden="1">'T 3.3.3'!$A:$A,'T 3.3.3'!$C:$C</definedName>
    <definedName name="Rwvu.anglický." localSheetId="176" hidden="1">'T 3.4.1'!$A:$A,'T 3.4.1'!$C:$C</definedName>
    <definedName name="Rwvu.anglický." localSheetId="177" hidden="1">'T 3.4.2'!$A:$A,'T 3.4.2'!$C:$C</definedName>
    <definedName name="Rwvu.anglický." localSheetId="186" hidden="1">'T 3.4.3'!$A:$A,'T 3.4.3'!$C:$C</definedName>
    <definedName name="Rwvu.anglický." localSheetId="187" hidden="1">'T 3.4.4'!$A:$A,'T 3.4.4'!$C:$C</definedName>
    <definedName name="Rwvu.anglický." localSheetId="195" hidden="1">'T 3.5.1'!$A:$A,'T 3.5.1'!$C:$C</definedName>
    <definedName name="Rwvu.anglický." localSheetId="198" hidden="1">'T 3.5.2'!$A:$A,'T 3.5.2'!$C:$C</definedName>
    <definedName name="Rwvu.český." localSheetId="58" hidden="1">'T 1.3.1'!$C:$C</definedName>
    <definedName name="Rwvu.český." localSheetId="59" hidden="1">'T 1.3.2'!$C:$C</definedName>
    <definedName name="Rwvu.český." localSheetId="60" hidden="1">'T 1.3.3'!$C:$C</definedName>
    <definedName name="Rwvu.český." localSheetId="61" hidden="1">'T 1.3.4'!$C:$C</definedName>
    <definedName name="Rwvu.český." localSheetId="64" hidden="1">'T 1.3.5'!$B:$B,'T 1.3.5'!$D:$D</definedName>
    <definedName name="Rwvu.český." localSheetId="65" hidden="1">'T 1.3.6'!$B:$B,'T 1.3.6'!$D:$D</definedName>
    <definedName name="Rwvu.český." localSheetId="79" hidden="1">'T 1.5.1'!$B:$B</definedName>
    <definedName name="Rwvu.český." localSheetId="97" hidden="1">'T 2.1.1'!$B:$B,'T 2.1.1'!$D:$D</definedName>
    <definedName name="Rwvu.český." localSheetId="112" hidden="1">'T 3.1.1'!$B:$B,'T 3.1.1'!$D:$D</definedName>
    <definedName name="Rwvu.český." localSheetId="113" hidden="1">'T 3.1.2'!$B:$B,'T 3.1.2'!$D:$D</definedName>
    <definedName name="Rwvu.český." localSheetId="114" hidden="1">'T 3.1.3'!$B:$B,'T 3.1.3'!$D:$D</definedName>
    <definedName name="Rwvu.český." localSheetId="115" hidden="1">'T 3.1.4'!$B:$B,'T 3.1.4'!$D:$D</definedName>
    <definedName name="Rwvu.český." localSheetId="134" hidden="1">'T 3.1.5'!$B:$B,'T 3.1.5'!$D:$D</definedName>
    <definedName name="Rwvu.český." localSheetId="135" hidden="1">'T 3.1.6'!$B:$B,'T 3.1.6'!$D:$D</definedName>
    <definedName name="Rwvu.český." localSheetId="137" hidden="1">'T 3.2.1'!$B:$B,'T 3.2.1'!$D:$D</definedName>
    <definedName name="Rwvu.český." localSheetId="138" hidden="1">'T 3.2.2'!$B:$B,'T 3.2.2'!$D:$D</definedName>
    <definedName name="Rwvu.český." localSheetId="160" hidden="1">'T 3.3.1'!$B:$B,'T 3.3.1'!$D:$D</definedName>
    <definedName name="Rwvu.český." localSheetId="161" hidden="1">'T 3.3.2'!$B:$B,'T 3.3.2'!$D:$D</definedName>
    <definedName name="Rwvu.český." localSheetId="174" hidden="1">'T 3.3.3'!$B:$B,'T 3.3.3'!$D:$D</definedName>
    <definedName name="Rwvu.český." localSheetId="176" hidden="1">'T 3.4.1'!$B:$B,'T 3.4.1'!$D:$D</definedName>
    <definedName name="Rwvu.český." localSheetId="177" hidden="1">'T 3.4.2'!$B:$B,'T 3.4.2'!$D:$D</definedName>
    <definedName name="Rwvu.český." localSheetId="186" hidden="1">'T 3.4.3'!$B:$B,'T 3.4.3'!$D:$D</definedName>
    <definedName name="Rwvu.český." localSheetId="187" hidden="1">'T 3.4.4'!$B:$B,'T 3.4.4'!$D:$D</definedName>
    <definedName name="Rwvu.český." localSheetId="195" hidden="1">'T 3.5.1'!$B:$B,'T 3.5.1'!#REF!</definedName>
    <definedName name="Rwvu.český." localSheetId="198" hidden="1">'T 3.5.2'!$B:$B,'T 3.5.2'!$D:$D</definedName>
    <definedName name="Swvu.anglický." localSheetId="58" hidden="1">'T 1.3.1'!#REF!</definedName>
    <definedName name="Swvu.anglický." localSheetId="59" hidden="1">'T 1.3.2'!#REF!</definedName>
    <definedName name="Swvu.anglický." localSheetId="60" hidden="1">'T 1.3.3'!#REF!</definedName>
    <definedName name="Swvu.anglický." localSheetId="61" hidden="1">'T 1.3.4'!#REF!</definedName>
    <definedName name="Swvu.anglický." localSheetId="64" hidden="1">'T 1.3.5'!#REF!</definedName>
    <definedName name="Swvu.anglický." localSheetId="65" hidden="1">'T 1.3.6'!#REF!</definedName>
    <definedName name="Swvu.anglický." localSheetId="79" hidden="1">'T 1.5.1'!#REF!</definedName>
    <definedName name="Swvu.anglický." localSheetId="97" hidden="1">'T 2.1.1'!#REF!</definedName>
    <definedName name="Swvu.anglický." localSheetId="112" hidden="1">'T 3.1.1'!#REF!</definedName>
    <definedName name="Swvu.anglický." localSheetId="113" hidden="1">'T 3.1.2'!#REF!</definedName>
    <definedName name="Swvu.anglický." localSheetId="114" hidden="1">'T 3.1.3'!#REF!</definedName>
    <definedName name="Swvu.anglický." localSheetId="115" hidden="1">'T 3.1.4'!#REF!</definedName>
    <definedName name="Swvu.anglický." localSheetId="134" hidden="1">'T 3.1.5'!#REF!</definedName>
    <definedName name="Swvu.anglický." localSheetId="135" hidden="1">'T 3.1.6'!#REF!</definedName>
    <definedName name="Swvu.anglický." localSheetId="137" hidden="1">'T 3.2.1'!#REF!</definedName>
    <definedName name="Swvu.anglický." localSheetId="138" hidden="1">'T 3.2.2'!#REF!</definedName>
    <definedName name="Swvu.anglický." localSheetId="160" hidden="1">'T 3.3.1'!#REF!</definedName>
    <definedName name="Swvu.anglický." localSheetId="161" hidden="1">'T 3.3.2'!#REF!</definedName>
    <definedName name="Swvu.anglický." localSheetId="174" hidden="1">'T 3.3.3'!$9:$9</definedName>
    <definedName name="Swvu.anglický." localSheetId="176" hidden="1">'T 3.4.1'!$A$6:$I$44</definedName>
    <definedName name="Swvu.anglický." localSheetId="177" hidden="1">'T 3.4.2'!#REF!</definedName>
    <definedName name="Swvu.anglický." localSheetId="186" hidden="1">'T 3.4.3'!#REF!</definedName>
    <definedName name="Swvu.anglický." localSheetId="187" hidden="1">'T 3.4.4'!#REF!</definedName>
    <definedName name="Swvu.anglický." localSheetId="195" hidden="1">'T 3.5.1'!#REF!</definedName>
    <definedName name="Swvu.anglický." localSheetId="198" hidden="1">'T 3.5.2'!#REF!</definedName>
    <definedName name="Swvu.celkový." localSheetId="58" hidden="1">'T 1.3.1'!#REF!</definedName>
    <definedName name="Swvu.celkový." localSheetId="59" hidden="1">'T 1.3.2'!#REF!</definedName>
    <definedName name="Swvu.celkový." localSheetId="60" hidden="1">'T 1.3.3'!$C$28</definedName>
    <definedName name="Swvu.celkový." localSheetId="61" hidden="1">'T 1.3.4'!$C$28</definedName>
    <definedName name="Swvu.celkový." localSheetId="64" hidden="1">'T 1.3.5'!#REF!</definedName>
    <definedName name="Swvu.celkový." localSheetId="65" hidden="1">'T 1.3.6'!$10:$10</definedName>
    <definedName name="Swvu.celkový." localSheetId="79" hidden="1">'T 1.5.1'!#REF!</definedName>
    <definedName name="Swvu.celkový." localSheetId="112" hidden="1">'T 3.1.1'!#REF!</definedName>
    <definedName name="Swvu.celkový." localSheetId="113" hidden="1">'T 3.1.2'!#REF!</definedName>
    <definedName name="Swvu.celkový." localSheetId="114" hidden="1">'T 3.1.3'!#REF!</definedName>
    <definedName name="Swvu.celkový." localSheetId="115" hidden="1">'T 3.1.4'!#REF!</definedName>
    <definedName name="Swvu.celkový." localSheetId="134" hidden="1">'T 3.1.5'!#REF!</definedName>
    <definedName name="Swvu.celkový." localSheetId="135" hidden="1">'T 3.1.6'!$11:$13</definedName>
    <definedName name="Swvu.celkový." localSheetId="160" hidden="1">'T 3.3.1'!#REF!</definedName>
    <definedName name="Swvu.celkový." localSheetId="161" hidden="1">'T 3.3.2'!#REF!</definedName>
    <definedName name="Swvu.celkový." localSheetId="174" hidden="1">'T 3.3.3'!#REF!</definedName>
    <definedName name="Swvu.celkový." localSheetId="176" hidden="1">'T 3.4.1'!#REF!</definedName>
    <definedName name="Swvu.celkový." localSheetId="177" hidden="1">'T 3.4.2'!$12:$47</definedName>
    <definedName name="Swvu.celkový." localSheetId="186" hidden="1">'T 3.4.3'!#REF!</definedName>
    <definedName name="Swvu.celkový." localSheetId="187" hidden="1">'T 3.4.4'!$12:$14</definedName>
    <definedName name="Swvu.celkový." localSheetId="195" hidden="1">'T 3.5.1'!#REF!</definedName>
    <definedName name="Swvu.celkový." localSheetId="198" hidden="1">'T 3.5.2'!#REF!</definedName>
    <definedName name="Swvu.celý." localSheetId="97" hidden="1">'T 2.1.1'!$A$6:$H$16</definedName>
    <definedName name="Swvu.celý." localSheetId="137" hidden="1">'T 3.2.1'!$A$6:$G$56</definedName>
    <definedName name="Swvu.celý." localSheetId="138" hidden="1">'T 3.2.2'!#REF!</definedName>
    <definedName name="Swvu.český." localSheetId="58" hidden="1">'T 1.3.1'!$10:$10</definedName>
    <definedName name="Swvu.český." localSheetId="59" hidden="1">'T 1.3.2'!$10:$10</definedName>
    <definedName name="Swvu.český." localSheetId="60" hidden="1">'T 1.3.3'!#REF!</definedName>
    <definedName name="Swvu.český." localSheetId="61" hidden="1">'T 1.3.4'!#REF!</definedName>
    <definedName name="Swvu.český." localSheetId="64" hidden="1">'T 1.3.5'!$9:$9</definedName>
    <definedName name="Swvu.český." localSheetId="65" hidden="1">'T 1.3.6'!$10:$10</definedName>
    <definedName name="Swvu.český." localSheetId="79" hidden="1">'T 1.5.1'!#REF!</definedName>
    <definedName name="Swvu.český." localSheetId="97" hidden="1">'T 2.1.1'!#REF!</definedName>
    <definedName name="Swvu.český." localSheetId="112" hidden="1">'T 3.1.1'!#REF!</definedName>
    <definedName name="Swvu.český." localSheetId="113" hidden="1">'T 3.1.2'!#REF!</definedName>
    <definedName name="Swvu.český." localSheetId="114" hidden="1">'T 3.1.3'!#REF!</definedName>
    <definedName name="Swvu.český." localSheetId="115" hidden="1">'T 3.1.4'!$D:$D</definedName>
    <definedName name="Swvu.český." localSheetId="134" hidden="1">'T 3.1.5'!$10:$10</definedName>
    <definedName name="Swvu.český." localSheetId="135" hidden="1">'T 3.1.6'!$11:$11</definedName>
    <definedName name="Swvu.český." localSheetId="137" hidden="1">'T 3.2.1'!#REF!</definedName>
    <definedName name="Swvu.český." localSheetId="138" hidden="1">'T 3.2.2'!#REF!</definedName>
    <definedName name="Swvu.český." localSheetId="160" hidden="1">'T 3.3.1'!$C$15</definedName>
    <definedName name="Swvu.český." localSheetId="161" hidden="1">'T 3.3.2'!#REF!</definedName>
    <definedName name="Swvu.český." localSheetId="174" hidden="1">'T 3.3.3'!#REF!</definedName>
    <definedName name="Swvu.český." localSheetId="176" hidden="1">'T 3.4.1'!$10:$10</definedName>
    <definedName name="Swvu.český." localSheetId="177" hidden="1">'T 3.4.2'!$12:$12</definedName>
    <definedName name="Swvu.český." localSheetId="186" hidden="1">'T 3.4.3'!$11:$11</definedName>
    <definedName name="Swvu.český." localSheetId="187" hidden="1">'T 3.4.4'!$12:$12</definedName>
    <definedName name="Swvu.český." localSheetId="195" hidden="1">'T 3.5.1'!#REF!</definedName>
    <definedName name="Swvu.český." localSheetId="198" hidden="1">'T 3.5.2'!#REF!</definedName>
    <definedName name="wvu.anglický." localSheetId="58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9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60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1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4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5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9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7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2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3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4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5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4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5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7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8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60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1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4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6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7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6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7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95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8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8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0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1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4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5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9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2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3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4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5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4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5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60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1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74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6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7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6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7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95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8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7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7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8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8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0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1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4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5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9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7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2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3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4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5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4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5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7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8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60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1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4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6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7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6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7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95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8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2104BC_98B6_4948_989F_A4CB5FF2D0E6_.wvu.Cols" localSheetId="0" hidden="1">Obsah_Contents!$B:$J,Obsah_Contents!$U:$XFD</definedName>
    <definedName name="Z_032104BC_98B6_4948_989F_A4CB5FF2D0E6_.wvu.Cols" localSheetId="1" hidden="1">Shrnutí_Summary!$A:$A,Shrnutí_Summary!$C:$C,Shrnutí_Summary!$P:$XFD</definedName>
    <definedName name="Z_032104BC_98B6_4948_989F_A4CB5FF2D0E6_.wvu.Cols" localSheetId="23" hidden="1">'T 1.1.1'!$A:$A,'T 1.1.1'!$N:$XFD</definedName>
    <definedName name="Z_032104BC_98B6_4948_989F_A4CB5FF2D0E6_.wvu.Cols" localSheetId="26" hidden="1">'T 1.1.2'!$A:$A,'T 1.1.2'!$C:$C,'T 1.1.2'!$N:$XFD</definedName>
    <definedName name="Z_032104BC_98B6_4948_989F_A4CB5FF2D0E6_.wvu.Cols" localSheetId="33" hidden="1">'T 1.1.3'!$A:$A,'T 1.1.3'!$C:$C,'T 1.1.3'!$P:$XFD</definedName>
    <definedName name="Z_032104BC_98B6_4948_989F_A4CB5FF2D0E6_.wvu.Cols" localSheetId="34" hidden="1">'T 1.1.4'!$A:$A,'T 1.1.4'!$C:$C,'T 1.1.4'!$N:$XFD</definedName>
    <definedName name="Z_032104BC_98B6_4948_989F_A4CB5FF2D0E6_.wvu.Cols" localSheetId="44" hidden="1">'T 1.2.1'!$A:$A,'T 1.2.1'!$D:$D,'T 1.2.1'!$P:$XFD</definedName>
    <definedName name="Z_032104BC_98B6_4948_989F_A4CB5FF2D0E6_.wvu.Cols" localSheetId="58" hidden="1">'T 1.3.1'!$A:$B,'T 1.3.1'!$P:$XFD</definedName>
    <definedName name="Z_032104BC_98B6_4948_989F_A4CB5FF2D0E6_.wvu.Cols" localSheetId="59" hidden="1">'T 1.3.2'!$A:$B,'T 1.3.2'!$N:$XFD</definedName>
    <definedName name="Z_032104BC_98B6_4948_989F_A4CB5FF2D0E6_.wvu.Cols" localSheetId="60" hidden="1">'T 1.3.3'!$A:$B,'T 1.3.3'!$P:$XFD</definedName>
    <definedName name="Z_032104BC_98B6_4948_989F_A4CB5FF2D0E6_.wvu.Cols" localSheetId="61" hidden="1">'T 1.3.4'!$A:$B,'T 1.3.4'!$N:$XFD</definedName>
    <definedName name="Z_032104BC_98B6_4948_989F_A4CB5FF2D0E6_.wvu.Cols" localSheetId="64" hidden="1">'T 1.3.5'!$A:$A,'T 1.3.5'!$C:$C,'T 1.3.5'!$P:$XFD</definedName>
    <definedName name="Z_032104BC_98B6_4948_989F_A4CB5FF2D0E6_.wvu.Cols" localSheetId="65" hidden="1">'T 1.3.6'!$A:$A,'T 1.3.6'!$C:$C,'T 1.3.6'!$N:$XFD</definedName>
    <definedName name="Z_032104BC_98B6_4948_989F_A4CB5FF2D0E6_.wvu.Cols" localSheetId="79" hidden="1">'T 1.5.1'!$A:$A,'T 1.5.1'!$N:$XFD</definedName>
    <definedName name="Z_032104BC_98B6_4948_989F_A4CB5FF2D0E6_.wvu.Cols" localSheetId="97" hidden="1">'T 2.1.1'!$A:$A,'T 2.1.1'!$C:$C,'T 2.1.1'!$P:$XFD</definedName>
    <definedName name="Z_032104BC_98B6_4948_989F_A4CB5FF2D0E6_.wvu.Cols" localSheetId="112" hidden="1">'T 3.1.1'!$A:$A,'T 3.1.1'!$C:$C,'T 3.1.1'!$P:$XFD</definedName>
    <definedName name="Z_032104BC_98B6_4948_989F_A4CB5FF2D0E6_.wvu.Cols" localSheetId="113" hidden="1">'T 3.1.2'!$A:$A,'T 3.1.2'!$C:$C,'T 3.1.2'!$N:$XFD</definedName>
    <definedName name="Z_032104BC_98B6_4948_989F_A4CB5FF2D0E6_.wvu.Cols" localSheetId="114" hidden="1">'T 3.1.3'!$A:$A,'T 3.1.3'!$C:$C,'T 3.1.3'!$P:$XFD</definedName>
    <definedName name="Z_032104BC_98B6_4948_989F_A4CB5FF2D0E6_.wvu.Cols" localSheetId="115" hidden="1">'T 3.1.4'!$A:$A,'T 3.1.4'!$C:$C,'T 3.1.4'!$N:$XFD</definedName>
    <definedName name="Z_032104BC_98B6_4948_989F_A4CB5FF2D0E6_.wvu.Cols" localSheetId="134" hidden="1">'T 3.1.5'!$A:$A,'T 3.1.5'!$C:$C,'T 3.1.5'!$P:$XFD</definedName>
    <definedName name="Z_032104BC_98B6_4948_989F_A4CB5FF2D0E6_.wvu.Cols" localSheetId="135" hidden="1">'T 3.1.6'!$A:$A,'T 3.1.6'!$C:$C,'T 3.1.6'!$N:$XFD</definedName>
    <definedName name="Z_032104BC_98B6_4948_989F_A4CB5FF2D0E6_.wvu.Cols" localSheetId="137" hidden="1">'T 3.2.1'!$A:$A,'T 3.2.1'!$C:$C,'T 3.2.1'!$P:$XFD</definedName>
    <definedName name="Z_032104BC_98B6_4948_989F_A4CB5FF2D0E6_.wvu.Cols" localSheetId="138" hidden="1">'T 3.2.2'!$A:$A,'T 3.2.2'!$C:$C,'T 3.2.2'!$N:$XFD</definedName>
    <definedName name="Z_032104BC_98B6_4948_989F_A4CB5FF2D0E6_.wvu.Cols" localSheetId="160" hidden="1">'T 3.3.1'!$A:$A,'T 3.3.1'!$C:$C,'T 3.3.1'!$P:$XFD</definedName>
    <definedName name="Z_032104BC_98B6_4948_989F_A4CB5FF2D0E6_.wvu.Cols" localSheetId="161" hidden="1">'T 3.3.2'!$A:$A,'T 3.3.2'!$C:$C,'T 3.3.2'!$N:$XFD</definedName>
    <definedName name="Z_032104BC_98B6_4948_989F_A4CB5FF2D0E6_.wvu.Cols" localSheetId="174" hidden="1">'T 3.3.3'!$A:$A,'T 3.3.3'!$C:$C,'T 3.3.3'!$P:$XFD</definedName>
    <definedName name="Z_032104BC_98B6_4948_989F_A4CB5FF2D0E6_.wvu.Cols" localSheetId="176" hidden="1">'T 3.4.1'!$A:$A,'T 3.4.1'!$C:$C,'T 3.4.1'!$P:$XFD</definedName>
    <definedName name="Z_032104BC_98B6_4948_989F_A4CB5FF2D0E6_.wvu.Cols" localSheetId="177" hidden="1">'T 3.4.2'!$A:$A,'T 3.4.2'!$C:$C,'T 3.4.2'!$N:$XFD</definedName>
    <definedName name="Z_032104BC_98B6_4948_989F_A4CB5FF2D0E6_.wvu.Cols" localSheetId="186" hidden="1">'T 3.4.3'!$A:$A,'T 3.4.3'!$C:$C,'T 3.4.3'!$P:$XFD</definedName>
    <definedName name="Z_032104BC_98B6_4948_989F_A4CB5FF2D0E6_.wvu.Cols" localSheetId="187" hidden="1">'T 3.4.4'!$A:$A,'T 3.4.4'!$C:$C,'T 3.4.4'!$N:$XFD</definedName>
    <definedName name="Z_032104BC_98B6_4948_989F_A4CB5FF2D0E6_.wvu.Cols" localSheetId="195" hidden="1">'T 3.5.1'!$A:$A,'T 3.5.1'!$O:$XFD</definedName>
    <definedName name="Z_032104BC_98B6_4948_989F_A4CB5FF2D0E6_.wvu.Cols" localSheetId="198" hidden="1">'T 3.5.2'!$A:$A,'T 3.5.2'!$C:$C,'T 3.5.2'!$P:$XFD</definedName>
    <definedName name="Z_032104BC_98B6_4948_989F_A4CB5FF2D0E6_.wvu.Cols" localSheetId="210" hidden="1">'T 4.1'!$A:$A,'T 4.1'!$C:$C,'T 4.1'!$J:$XFD</definedName>
    <definedName name="Z_032104BC_98B6_4948_989F_A4CB5FF2D0E6_.wvu.Rows" localSheetId="0" hidden="1">Obsah_Contents!$156:$1048576,Obsah_Contents!$142:$155</definedName>
    <definedName name="Z_032104BC_98B6_4948_989F_A4CB5FF2D0E6_.wvu.Rows" localSheetId="1" hidden="1">Shrnutí_Summary!$49:$1048576,Shrnutí_Summary!$9:$9,Shrnutí_Summary!$31:$48</definedName>
    <definedName name="Z_032104BC_98B6_4948_989F_A4CB5FF2D0E6_.wvu.Rows" localSheetId="23" hidden="1">'T 1.1.1'!$62:$1048576,'T 1.1.1'!$9:$9,'T 1.1.1'!$26:$61</definedName>
    <definedName name="Z_032104BC_98B6_4948_989F_A4CB5FF2D0E6_.wvu.Rows" localSheetId="26" hidden="1">'T 1.1.2'!$72:$1048576,'T 1.1.2'!$10:$10,'T 1.1.2'!$38:$71</definedName>
    <definedName name="Z_032104BC_98B6_4948_989F_A4CB5FF2D0E6_.wvu.Rows" localSheetId="33" hidden="1">'T 1.1.3'!$60:$1048576,'T 1.1.3'!$9:$9,'T 1.1.3'!$21:$59</definedName>
    <definedName name="Z_032104BC_98B6_4948_989F_A4CB5FF2D0E6_.wvu.Rows" localSheetId="34" hidden="1">'T 1.1.4'!$58:$1048576,'T 1.1.4'!$10:$10,'T 1.1.4'!$22:$57</definedName>
    <definedName name="Z_032104BC_98B6_4948_989F_A4CB5FF2D0E6_.wvu.Rows" localSheetId="44" hidden="1">'T 1.2.1'!$61:$1048576,'T 1.2.1'!$9:$9,'T 1.2.1'!$25:$60</definedName>
    <definedName name="Z_032104BC_98B6_4948_989F_A4CB5FF2D0E6_.wvu.Rows" localSheetId="58" hidden="1">'T 1.3.1'!$43:$1048576,'T 1.3.1'!$8:$8,'T 1.3.1'!$22:$42</definedName>
    <definedName name="Z_032104BC_98B6_4948_989F_A4CB5FF2D0E6_.wvu.Rows" localSheetId="59" hidden="1">'T 1.3.2'!$43:$1048576,'T 1.3.2'!$9:$9,'T 1.3.2'!$23:$42</definedName>
    <definedName name="Z_032104BC_98B6_4948_989F_A4CB5FF2D0E6_.wvu.Rows" localSheetId="60" hidden="1">'T 1.3.3'!$45:$1048576,'T 1.3.3'!$31:$44</definedName>
    <definedName name="Z_032104BC_98B6_4948_989F_A4CB5FF2D0E6_.wvu.Rows" localSheetId="61" hidden="1">'T 1.3.4'!$45:$1048576,'T 1.3.4'!$32:$44</definedName>
    <definedName name="Z_032104BC_98B6_4948_989F_A4CB5FF2D0E6_.wvu.Rows" localSheetId="64" hidden="1">'T 1.3.5'!$23:$1048576,'T 1.3.5'!$8:$8</definedName>
    <definedName name="Z_032104BC_98B6_4948_989F_A4CB5FF2D0E6_.wvu.Rows" localSheetId="65" hidden="1">'T 1.3.6'!$38:$1048576,'T 1.3.6'!$9:$9,'T 1.3.6'!$24:$37</definedName>
    <definedName name="Z_032104BC_98B6_4948_989F_A4CB5FF2D0E6_.wvu.Rows" localSheetId="79" hidden="1">'T 1.5.1'!$43:$1048576,'T 1.5.1'!$9:$9,'T 1.5.1'!$35:$42</definedName>
    <definedName name="Z_032104BC_98B6_4948_989F_A4CB5FF2D0E6_.wvu.Rows" localSheetId="97" hidden="1">'T 2.1.1'!$37:$1048576,'T 2.1.1'!$19:$36</definedName>
    <definedName name="Z_032104BC_98B6_4948_989F_A4CB5FF2D0E6_.wvu.Rows" localSheetId="112" hidden="1">'T 3.1.1'!$80:$1048576,'T 3.1.1'!$9:$9,'T 3.1.1'!$47:$79</definedName>
    <definedName name="Z_032104BC_98B6_4948_989F_A4CB5FF2D0E6_.wvu.Rows" localSheetId="113" hidden="1">'T 3.1.2'!$59:$1048576,'T 3.1.2'!$10:$10,'T 3.1.2'!$42:$58</definedName>
    <definedName name="Z_032104BC_98B6_4948_989F_A4CB5FF2D0E6_.wvu.Rows" localSheetId="114" hidden="1">'T 3.1.3'!$43:$1048576,'T 3.1.3'!$8:$8,'T 3.1.3'!$31:$42</definedName>
    <definedName name="Z_032104BC_98B6_4948_989F_A4CB5FF2D0E6_.wvu.Rows" localSheetId="115" hidden="1">'T 3.1.4'!$57:$1048576,'T 3.1.4'!$9:$9,'T 3.1.4'!$29:$56</definedName>
    <definedName name="Z_032104BC_98B6_4948_989F_A4CB5FF2D0E6_.wvu.Rows" localSheetId="134" hidden="1">'T 3.1.5'!$43:$1048576,'T 3.1.5'!$8:$8,'T 3.1.5'!$35:$42</definedName>
    <definedName name="Z_032104BC_98B6_4948_989F_A4CB5FF2D0E6_.wvu.Rows" localSheetId="135" hidden="1">'T 3.1.6'!$45:$1048576,'T 3.1.6'!$9:$9,'T 3.1.6'!$25:$44</definedName>
    <definedName name="Z_032104BC_98B6_4948_989F_A4CB5FF2D0E6_.wvu.Rows" localSheetId="137" hidden="1">'T 3.2.1'!$66:$1048576,'T 3.2.1'!$8:$8,'T 3.2.1'!$46:$65</definedName>
    <definedName name="Z_032104BC_98B6_4948_989F_A4CB5FF2D0E6_.wvu.Rows" localSheetId="138" hidden="1">'T 3.2.2'!$74:$1048576,'T 3.2.2'!$9:$9,'T 3.2.2'!$44:$73</definedName>
    <definedName name="Z_032104BC_98B6_4948_989F_A4CB5FF2D0E6_.wvu.Rows" localSheetId="160" hidden="1">'T 3.3.1'!$71:$1048576,'T 3.3.1'!$9:$9,'T 3.3.1'!$45:$70</definedName>
    <definedName name="Z_032104BC_98B6_4948_989F_A4CB5FF2D0E6_.wvu.Rows" localSheetId="161" hidden="1">'T 3.3.2'!$73:$1048576,'T 3.3.2'!$10:$10,'T 3.3.2'!$48:$72</definedName>
    <definedName name="Z_032104BC_98B6_4948_989F_A4CB5FF2D0E6_.wvu.Rows" localSheetId="174" hidden="1">'T 3.3.3'!$68:$1048576,'T 3.3.3'!$8:$8,'T 3.3.3'!$45:$67</definedName>
    <definedName name="Z_032104BC_98B6_4948_989F_A4CB5FF2D0E6_.wvu.Rows" localSheetId="176" hidden="1">'T 3.4.1'!$52:$1048576,'T 3.4.1'!$8:$8,'T 3.4.1'!$38:$51</definedName>
    <definedName name="Z_032104BC_98B6_4948_989F_A4CB5FF2D0E6_.wvu.Rows" localSheetId="177" hidden="1">'T 3.4.2'!$53:$1048576,'T 3.4.2'!$10:$10,'T 3.4.2'!$40:$52</definedName>
    <definedName name="Z_032104BC_98B6_4948_989F_A4CB5FF2D0E6_.wvu.Rows" localSheetId="186" hidden="1">'T 3.4.3'!$43:$1048576,'T 3.4.3'!$9:$9,'T 3.4.3'!$31:$42</definedName>
    <definedName name="Z_032104BC_98B6_4948_989F_A4CB5FF2D0E6_.wvu.Rows" localSheetId="187" hidden="1">'T 3.4.4'!$50:$1048576,'T 3.4.4'!$10:$10,'T 3.4.4'!$32:$49</definedName>
    <definedName name="Z_032104BC_98B6_4948_989F_A4CB5FF2D0E6_.wvu.Rows" localSheetId="195" hidden="1">'T 3.5.1'!$60:$1048576,'T 3.5.1'!$8:$8,'T 3.5.1'!$34:$59</definedName>
    <definedName name="Z_032104BC_98B6_4948_989F_A4CB5FF2D0E6_.wvu.Rows" localSheetId="198" hidden="1">'T 3.5.2'!$59:$1048576,'T 3.5.2'!$8:$8,'T 3.5.2'!$45:$58</definedName>
    <definedName name="Z_032104BC_98B6_4948_989F_A4CB5FF2D0E6_.wvu.Rows" localSheetId="210" hidden="1">'T 4.1'!$21:$1048576,'T 4.1'!$7:$8</definedName>
    <definedName name="Z_038921F4_BE0A_4B6B_82C1_3D0EF7071E2E_.wvu.Cols" localSheetId="58" hidden="1">'T 1.3.1'!$C:$D</definedName>
    <definedName name="Z_038921F4_BE0A_4B6B_82C1_3D0EF7071E2E_.wvu.Cols" localSheetId="59" hidden="1">'T 1.3.2'!$C:$D</definedName>
    <definedName name="Z_038921F4_BE0A_4B6B_82C1_3D0EF7071E2E_.wvu.Cols" localSheetId="60" hidden="1">'T 1.3.3'!$C:$D</definedName>
    <definedName name="Z_038921F4_BE0A_4B6B_82C1_3D0EF7071E2E_.wvu.Cols" localSheetId="61" hidden="1">'T 1.3.4'!$C:$D</definedName>
    <definedName name="Z_038921F4_BE0A_4B6B_82C1_3D0EF7071E2E_.wvu.Rows" localSheetId="58" hidden="1">'T 1.3.1'!$10:$10</definedName>
    <definedName name="Z_038921F4_BE0A_4B6B_82C1_3D0EF7071E2E_.wvu.Rows" localSheetId="59" hidden="1">'T 1.3.2'!$10:$10</definedName>
    <definedName name="Z_038921F4_BE0A_4B6B_82C1_3D0EF7071E2E_.wvu.Rows" localSheetId="60" hidden="1">'T 1.3.3'!$11:$11</definedName>
    <definedName name="Z_038921F4_BE0A_4B6B_82C1_3D0EF7071E2E_.wvu.Rows" localSheetId="61" hidden="1">'T 1.3.4'!$11:$11</definedName>
    <definedName name="Z_08F7720A_2DEF_4559_A4C0_87AD3D9AF377_.wvu.Cols" localSheetId="112" hidden="1">'T 3.1.1'!$A:$A,'T 3.1.1'!$C:$C</definedName>
    <definedName name="Z_08F7720A_2DEF_4559_A4C0_87AD3D9AF377_.wvu.Cols" localSheetId="113" hidden="1">'T 3.1.2'!$A:$A,'T 3.1.2'!$C:$C</definedName>
    <definedName name="Z_08F7720A_2DEF_4559_A4C0_87AD3D9AF377_.wvu.Cols" localSheetId="114" hidden="1">'T 3.1.3'!$A:$A,'T 3.1.3'!$C:$C</definedName>
    <definedName name="Z_08F7720A_2DEF_4559_A4C0_87AD3D9AF377_.wvu.Cols" localSheetId="115" hidden="1">'T 3.1.4'!$A:$A,'T 3.1.4'!$C:$C</definedName>
    <definedName name="Z_08F7720A_2DEF_4559_A4C0_87AD3D9AF377_.wvu.Rows" localSheetId="112" hidden="1">'T 3.1.1'!$10:$10</definedName>
    <definedName name="Z_08F7720A_2DEF_4559_A4C0_87AD3D9AF377_.wvu.Rows" localSheetId="113" hidden="1">'T 3.1.2'!$11:$11</definedName>
    <definedName name="Z_08F7720A_2DEF_4559_A4C0_87AD3D9AF377_.wvu.Rows" localSheetId="114" hidden="1">'T 3.1.3'!$9:$9</definedName>
    <definedName name="Z_08F7720A_2DEF_4559_A4C0_87AD3D9AF377_.wvu.Rows" localSheetId="115" hidden="1">'T 3.1.4'!$10:$10</definedName>
    <definedName name="Z_0AE05593_69E6_463C_AEDD_3CC0DA8D8EE4_.wvu.Cols" localSheetId="97" hidden="1">'T 2.1.1'!$B:$B,'T 2.1.1'!$D:$D</definedName>
    <definedName name="Z_0C4E66E0_F7E2_11D2_8932_00E0290F4984_.wvu.Cols" localSheetId="97" hidden="1">'T 2.1.1'!$A:$A,'T 2.1.1'!$C:$C</definedName>
    <definedName name="Z_0C4E66E0_F7E2_11D2_8932_00E0290F4984_.wvu.Cols" localSheetId="137" hidden="1">'T 3.2.1'!$A:$A,'T 3.2.1'!$C:$C</definedName>
    <definedName name="Z_0C4E66E0_F7E2_11D2_8932_00E0290F4984_.wvu.Rows" localSheetId="97" hidden="1">'T 2.1.1'!$8:$8</definedName>
    <definedName name="Z_0C4E66E0_F7E2_11D2_8932_00E0290F4984_.wvu.Rows" localSheetId="137" hidden="1">'T 3.2.1'!$9:$9</definedName>
    <definedName name="Z_0C4E66E1_F7E2_11D2_8932_00E0290F4984_.wvu.Cols" localSheetId="138" hidden="1">'T 3.2.2'!$A:$A,'T 3.2.2'!$C:$C</definedName>
    <definedName name="Z_0C4E66E1_F7E2_11D2_8932_00E0290F4984_.wvu.Rows" localSheetId="138" hidden="1">'T 3.2.2'!$10:$10</definedName>
    <definedName name="Z_0C4E66E4_F7E2_11D2_8932_00E0290F4984_.wvu.Cols" localSheetId="97" hidden="1">'T 2.1.1'!$B:$B,'T 2.1.1'!$D:$D</definedName>
    <definedName name="Z_0C4E66E4_F7E2_11D2_8932_00E0290F4984_.wvu.Cols" localSheetId="137" hidden="1">'T 3.2.1'!$B:$B,'T 3.2.1'!$D:$D</definedName>
    <definedName name="Z_0C4E66E4_F7E2_11D2_8932_00E0290F4984_.wvu.Rows" localSheetId="97" hidden="1">'T 2.1.1'!#REF!</definedName>
    <definedName name="Z_0C4E66E4_F7E2_11D2_8932_00E0290F4984_.wvu.Rows" localSheetId="137" hidden="1">'T 3.2.1'!$10:$10</definedName>
    <definedName name="Z_0C4E66E5_F7E2_11D2_8932_00E0290F4984_.wvu.Cols" localSheetId="138" hidden="1">'T 3.2.2'!$B:$B,'T 3.2.2'!$D:$D</definedName>
    <definedName name="Z_0C4E66E5_F7E2_11D2_8932_00E0290F4984_.wvu.Rows" localSheetId="138" hidden="1">'T 3.2.2'!$11:$11</definedName>
    <definedName name="Z_0D4164C0_F013_11D2_8932_00E0290F4984_.wvu.Cols" localSheetId="176" hidden="1">'T 3.4.1'!$A:$A,'T 3.4.1'!$C:$C</definedName>
    <definedName name="Z_0D4164C0_F013_11D2_8932_00E0290F4984_.wvu.Rows" localSheetId="176" hidden="1">'T 3.4.1'!$9:$9</definedName>
    <definedName name="Z_0D4164C1_F013_11D2_8932_00E0290F4984_.wvu.Cols" localSheetId="177" hidden="1">'T 3.4.2'!$A:$A,'T 3.4.2'!$C:$C</definedName>
    <definedName name="Z_0D4164C1_F013_11D2_8932_00E0290F4984_.wvu.Rows" localSheetId="177" hidden="1">'T 3.4.2'!$11:$11</definedName>
    <definedName name="Z_0D4164C2_F013_11D2_8932_00E0290F4984_.wvu.Cols" localSheetId="64" hidden="1">'T 1.3.5'!$A:$A,'T 1.3.5'!$C:$C</definedName>
    <definedName name="Z_0D4164C2_F013_11D2_8932_00E0290F4984_.wvu.Cols" localSheetId="134" hidden="1">'T 3.1.5'!$A:$A,'T 3.1.5'!$C:$C</definedName>
    <definedName name="Z_0D4164C2_F013_11D2_8932_00E0290F4984_.wvu.Cols" localSheetId="186" hidden="1">'T 3.4.3'!$A:$A,'T 3.4.3'!$C:$C</definedName>
    <definedName name="Z_0D4164C2_F013_11D2_8932_00E0290F4984_.wvu.Rows" localSheetId="64" hidden="1">'T 1.3.5'!$8:$8</definedName>
    <definedName name="Z_0D4164C2_F013_11D2_8932_00E0290F4984_.wvu.Rows" localSheetId="134" hidden="1">'T 3.1.5'!$9:$9</definedName>
    <definedName name="Z_0D4164C2_F013_11D2_8932_00E0290F4984_.wvu.Rows" localSheetId="186" hidden="1">'T 3.4.3'!$10:$10</definedName>
    <definedName name="Z_0D4164C3_F013_11D2_8932_00E0290F4984_.wvu.Cols" localSheetId="65" hidden="1">'T 1.3.6'!$A:$A,'T 1.3.6'!$C:$C</definedName>
    <definedName name="Z_0D4164C3_F013_11D2_8932_00E0290F4984_.wvu.Cols" localSheetId="135" hidden="1">'T 3.1.6'!$A:$A,'T 3.1.6'!$C:$C</definedName>
    <definedName name="Z_0D4164C3_F013_11D2_8932_00E0290F4984_.wvu.Cols" localSheetId="187" hidden="1">'T 3.4.4'!$A:$A,'T 3.4.4'!$C:$C</definedName>
    <definedName name="Z_0D4164C3_F013_11D2_8932_00E0290F4984_.wvu.Rows" localSheetId="65" hidden="1">'T 1.3.6'!$9:$9</definedName>
    <definedName name="Z_0D4164C3_F013_11D2_8932_00E0290F4984_.wvu.Rows" localSheetId="135" hidden="1">'T 3.1.6'!$10:$10</definedName>
    <definedName name="Z_0D4164C3_F013_11D2_8932_00E0290F4984_.wvu.Rows" localSheetId="187" hidden="1">'T 3.4.4'!$11:$11</definedName>
    <definedName name="Z_0D4164C8_F013_11D2_8932_00E0290F4984_.wvu.Cols" localSheetId="176" hidden="1">'T 3.4.1'!$B:$B,'T 3.4.1'!$D:$D</definedName>
    <definedName name="Z_0D4164C8_F013_11D2_8932_00E0290F4984_.wvu.Rows" localSheetId="176" hidden="1">'T 3.4.1'!$10:$10</definedName>
    <definedName name="Z_0D4164C9_F013_11D2_8932_00E0290F4984_.wvu.Cols" localSheetId="177" hidden="1">'T 3.4.2'!$B:$B,'T 3.4.2'!$D:$D</definedName>
    <definedName name="Z_0D4164C9_F013_11D2_8932_00E0290F4984_.wvu.Rows" localSheetId="177" hidden="1">'T 3.4.2'!$12:$12</definedName>
    <definedName name="Z_0D4164CA_F013_11D2_8932_00E0290F4984_.wvu.Cols" localSheetId="64" hidden="1">'T 1.3.5'!$B:$B,'T 1.3.5'!$D:$D</definedName>
    <definedName name="Z_0D4164CA_F013_11D2_8932_00E0290F4984_.wvu.Cols" localSheetId="134" hidden="1">'T 3.1.5'!$B:$B,'T 3.1.5'!$D:$D</definedName>
    <definedName name="Z_0D4164CA_F013_11D2_8932_00E0290F4984_.wvu.Cols" localSheetId="186" hidden="1">'T 3.4.3'!$B:$B,'T 3.4.3'!$D:$D</definedName>
    <definedName name="Z_0D4164CA_F013_11D2_8932_00E0290F4984_.wvu.Rows" localSheetId="64" hidden="1">'T 1.3.5'!$9:$9</definedName>
    <definedName name="Z_0D4164CA_F013_11D2_8932_00E0290F4984_.wvu.Rows" localSheetId="134" hidden="1">'T 3.1.5'!$10:$10</definedName>
    <definedName name="Z_0D4164CA_F013_11D2_8932_00E0290F4984_.wvu.Rows" localSheetId="186" hidden="1">'T 3.4.3'!$11:$11</definedName>
    <definedName name="Z_0D4164CB_F013_11D2_8932_00E0290F4984_.wvu.Cols" localSheetId="65" hidden="1">'T 1.3.6'!$B:$B,'T 1.3.6'!$D:$D</definedName>
    <definedName name="Z_0D4164CB_F013_11D2_8932_00E0290F4984_.wvu.Cols" localSheetId="135" hidden="1">'T 3.1.6'!$B:$B,'T 3.1.6'!$D:$D</definedName>
    <definedName name="Z_0D4164CB_F013_11D2_8932_00E0290F4984_.wvu.Cols" localSheetId="187" hidden="1">'T 3.4.4'!$B:$B,'T 3.4.4'!$D:$D</definedName>
    <definedName name="Z_0D4164CB_F013_11D2_8932_00E0290F4984_.wvu.Rows" localSheetId="65" hidden="1">'T 1.3.6'!$10:$10</definedName>
    <definedName name="Z_0D4164CB_F013_11D2_8932_00E0290F4984_.wvu.Rows" localSheetId="135" hidden="1">'T 3.1.6'!$11:$11</definedName>
    <definedName name="Z_0D4164CB_F013_11D2_8932_00E0290F4984_.wvu.Rows" localSheetId="187" hidden="1">'T 3.4.4'!$12:$12</definedName>
    <definedName name="Z_0DA0B2A1_39DC_11D3_8932_00E0290F4984_.wvu.Cols" localSheetId="97" hidden="1">'T 2.1.1'!$A:$A,'T 2.1.1'!$C:$C</definedName>
    <definedName name="Z_0DA0B2A1_39DC_11D3_8932_00E0290F4984_.wvu.Cols" localSheetId="137" hidden="1">'T 3.2.1'!$A:$A,'T 3.2.1'!$C:$C</definedName>
    <definedName name="Z_0DA0B2A1_39DC_11D3_8932_00E0290F4984_.wvu.Rows" localSheetId="97" hidden="1">'T 2.1.1'!$8:$8</definedName>
    <definedName name="Z_0DA0B2A1_39DC_11D3_8932_00E0290F4984_.wvu.Rows" localSheetId="137" hidden="1">'T 3.2.1'!$9:$9</definedName>
    <definedName name="Z_0DA0B2A2_39DC_11D3_8932_00E0290F4984_.wvu.Cols" localSheetId="138" hidden="1">'T 3.2.2'!$A:$A,'T 3.2.2'!$C:$C</definedName>
    <definedName name="Z_0DA0B2A2_39DC_11D3_8932_00E0290F4984_.wvu.Rows" localSheetId="138" hidden="1">'T 3.2.2'!$10:$10</definedName>
    <definedName name="Z_0DA0B2A5_39DC_11D3_8932_00E0290F4984_.wvu.Cols" localSheetId="97" hidden="1">'T 2.1.1'!$B:$B,'T 2.1.1'!$D:$D</definedName>
    <definedName name="Z_0DA0B2A5_39DC_11D3_8932_00E0290F4984_.wvu.Cols" localSheetId="137" hidden="1">'T 3.2.1'!$B:$B,'T 3.2.1'!$D:$D</definedName>
    <definedName name="Z_0DA0B2A5_39DC_11D3_8932_00E0290F4984_.wvu.Rows" localSheetId="97" hidden="1">'T 2.1.1'!#REF!</definedName>
    <definedName name="Z_0DA0B2A5_39DC_11D3_8932_00E0290F4984_.wvu.Rows" localSheetId="137" hidden="1">'T 3.2.1'!$10:$10</definedName>
    <definedName name="Z_0DA0B2A6_39DC_11D3_8932_00E0290F4984_.wvu.Cols" localSheetId="138" hidden="1">'T 3.2.2'!$B:$B,'T 3.2.2'!$D:$D</definedName>
    <definedName name="Z_0DA0B2A6_39DC_11D3_8932_00E0290F4984_.wvu.Rows" localSheetId="138" hidden="1">'T 3.2.2'!$11:$11</definedName>
    <definedName name="Z_0DA0B2A9_39DC_11D3_8932_00E0290F4984_.wvu.Cols" localSheetId="79" hidden="1">'T 1.5.1'!$A:$A</definedName>
    <definedName name="Z_0DA0B2A9_39DC_11D3_8932_00E0290F4984_.wvu.Rows" localSheetId="79" hidden="1">'T 1.5.1'!$9:$9</definedName>
    <definedName name="Z_0DA0B2AD_39DC_11D3_8932_00E0290F4984_.wvu.Cols" localSheetId="79" hidden="1">'T 1.5.1'!$B:$B</definedName>
    <definedName name="Z_0DA0B2AD_39DC_11D3_8932_00E0290F4984_.wvu.Rows" localSheetId="79" hidden="1">'T 1.5.1'!$10:$10</definedName>
    <definedName name="Z_0DA0B2B1_39DC_11D3_8932_00E0290F4984_.wvu.Cols" localSheetId="174" hidden="1">'T 3.3.3'!$A:$A,'T 3.3.3'!$C:$C</definedName>
    <definedName name="Z_0DA0B2B1_39DC_11D3_8932_00E0290F4984_.wvu.Rows" localSheetId="174" hidden="1">'T 3.3.3'!$9:$9,'T 3.3.3'!$58:$66</definedName>
    <definedName name="Z_0DA0B2B4_39DC_11D3_8932_00E0290F4984_.wvu.Rows" localSheetId="174" hidden="1">'T 3.3.3'!$58:$66</definedName>
    <definedName name="Z_0DA0B2B7_39DC_11D3_8932_00E0290F4984_.wvu.Cols" localSheetId="174" hidden="1">'T 3.3.3'!$B:$B,'T 3.3.3'!$D:$D</definedName>
    <definedName name="Z_0DA0B2B7_39DC_11D3_8932_00E0290F4984_.wvu.Rows" localSheetId="174" hidden="1">'T 3.3.3'!$10:$10,'T 3.3.3'!$58:$66</definedName>
    <definedName name="Z_0DA0B2BC_39DC_11D3_8932_00E0290F4984_.wvu.Cols" localSheetId="114" hidden="1">'T 3.1.3'!$A:$A,'T 3.1.3'!$C:$C</definedName>
    <definedName name="Z_0DA0B2BC_39DC_11D3_8932_00E0290F4984_.wvu.Rows" localSheetId="114" hidden="1">'T 3.1.3'!$9:$9</definedName>
    <definedName name="Z_0DA0B2BD_39DC_11D3_8932_00E0290F4984_.wvu.Cols" localSheetId="115" hidden="1">'T 3.1.4'!$A:$A,'T 3.1.4'!$C:$C,'T 3.1.4'!#REF!</definedName>
    <definedName name="Z_0DA0B2BE_39DC_11D3_8932_00E0290F4984_.wvu.Cols" localSheetId="112" hidden="1">'T 3.1.1'!$A:$A,'T 3.1.1'!$C:$C</definedName>
    <definedName name="Z_0DA0B2BE_39DC_11D3_8932_00E0290F4984_.wvu.Rows" localSheetId="112" hidden="1">'T 3.1.1'!$10:$10</definedName>
    <definedName name="Z_0DA0B2BF_39DC_11D3_8932_00E0290F4984_.wvu.Cols" localSheetId="113" hidden="1">'T 3.1.2'!$A:$A,'T 3.1.2'!$C:$C</definedName>
    <definedName name="Z_0DA0B2BF_39DC_11D3_8932_00E0290F4984_.wvu.Rows" localSheetId="113" hidden="1">'T 3.1.2'!$12:$12</definedName>
    <definedName name="Z_0DA0B2C4_39DC_11D3_8932_00E0290F4984_.wvu.Cols" localSheetId="114" hidden="1">'T 3.1.3'!$B:$B,'T 3.1.3'!$D:$D</definedName>
    <definedName name="Z_0DA0B2C4_39DC_11D3_8932_00E0290F4984_.wvu.Rows" localSheetId="114" hidden="1">'T 3.1.3'!$10:$10</definedName>
    <definedName name="Z_0DA0B2C5_39DC_11D3_8932_00E0290F4984_.wvu.Cols" localSheetId="115" hidden="1">'T 3.1.4'!$B:$B,'T 3.1.4'!$D:$D</definedName>
    <definedName name="Z_0DA0B2C6_39DC_11D3_8932_00E0290F4984_.wvu.Cols" localSheetId="112" hidden="1">'T 3.1.1'!$B:$B,'T 3.1.1'!$D:$D</definedName>
    <definedName name="Z_0DA0B2C6_39DC_11D3_8932_00E0290F4984_.wvu.Rows" localSheetId="112" hidden="1">'T 3.1.1'!$11:$11</definedName>
    <definedName name="Z_0DA0B2C7_39DC_11D3_8932_00E0290F4984_.wvu.Cols" localSheetId="113" hidden="1">'T 3.1.2'!$B:$B,'T 3.1.2'!$D:$D</definedName>
    <definedName name="Z_0DA0B2C7_39DC_11D3_8932_00E0290F4984_.wvu.Rows" localSheetId="113" hidden="1">'T 3.1.2'!$12:$12</definedName>
    <definedName name="Z_0DA0B2D7_39DC_11D3_8932_00E0290F4984_.wvu.Cols" localSheetId="198" hidden="1">'T 3.5.2'!$A:$A,'T 3.5.2'!$C:$C</definedName>
    <definedName name="Z_0DA0B2D7_39DC_11D3_8932_00E0290F4984_.wvu.Rows" localSheetId="198" hidden="1">'T 3.5.2'!$9:$9</definedName>
    <definedName name="Z_0DA0B2D8_39DC_11D3_8932_00E0290F4984_.wvu.Cols" localSheetId="195" hidden="1">'T 3.5.1'!$A:$A,'T 3.5.1'!$C:$C</definedName>
    <definedName name="Z_0DA0B2D8_39DC_11D3_8932_00E0290F4984_.wvu.Rows" localSheetId="195" hidden="1">'T 3.5.1'!$9:$9</definedName>
    <definedName name="Z_0DA0B2DB_39DC_11D3_8932_00E0290F4984_.wvu.Cols" localSheetId="198" hidden="1">'T 3.5.2'!$B:$B,'T 3.5.2'!$D:$D</definedName>
    <definedName name="Z_0DA0B2DB_39DC_11D3_8932_00E0290F4984_.wvu.Rows" localSheetId="198" hidden="1">'T 3.5.2'!$10:$10</definedName>
    <definedName name="Z_0DA0B2DC_39DC_11D3_8932_00E0290F4984_.wvu.Cols" localSheetId="195" hidden="1">'T 3.5.1'!$B:$B,'T 3.5.1'!#REF!</definedName>
    <definedName name="Z_0DA0B2DC_39DC_11D3_8932_00E0290F4984_.wvu.Rows" localSheetId="195" hidden="1">'T 3.5.1'!$10:$10</definedName>
    <definedName name="Z_0DA0B2E1_39DC_11D3_8932_00E0290F4984_.wvu.Cols" localSheetId="58" hidden="1">'T 1.3.1'!$A:$A</definedName>
    <definedName name="Z_0DA0B2E1_39DC_11D3_8932_00E0290F4984_.wvu.Cols" localSheetId="59" hidden="1">'T 1.3.2'!$A:$A</definedName>
    <definedName name="Z_0DA0B2E1_39DC_11D3_8932_00E0290F4984_.wvu.Rows" localSheetId="58" hidden="1">'T 1.3.1'!$9:$9</definedName>
    <definedName name="Z_0DA0B2E1_39DC_11D3_8932_00E0290F4984_.wvu.Rows" localSheetId="59" hidden="1">'T 1.3.2'!$9:$9</definedName>
    <definedName name="Z_0DA0B2E2_39DC_11D3_8932_00E0290F4984_.wvu.Cols" localSheetId="60" hidden="1">'T 1.3.3'!$A:$A</definedName>
    <definedName name="Z_0DA0B2E2_39DC_11D3_8932_00E0290F4984_.wvu.Cols" localSheetId="61" hidden="1">'T 1.3.4'!$A:$A</definedName>
    <definedName name="Z_0DA0B2E2_39DC_11D3_8932_00E0290F4984_.wvu.Rows" localSheetId="60" hidden="1">'T 1.3.3'!$10:$10</definedName>
    <definedName name="Z_0DA0B2E2_39DC_11D3_8932_00E0290F4984_.wvu.Rows" localSheetId="61" hidden="1">'T 1.3.4'!$10:$10</definedName>
    <definedName name="Z_0DA0B2E5_39DC_11D3_8932_00E0290F4984_.wvu.Cols" localSheetId="58" hidden="1">'T 1.3.1'!$C:$C</definedName>
    <definedName name="Z_0DA0B2E5_39DC_11D3_8932_00E0290F4984_.wvu.Cols" localSheetId="59" hidden="1">'T 1.3.2'!$C:$C</definedName>
    <definedName name="Z_0DA0B2E5_39DC_11D3_8932_00E0290F4984_.wvu.Rows" localSheetId="58" hidden="1">'T 1.3.1'!$10:$10</definedName>
    <definedName name="Z_0DA0B2E5_39DC_11D3_8932_00E0290F4984_.wvu.Rows" localSheetId="59" hidden="1">'T 1.3.2'!$10:$10</definedName>
    <definedName name="Z_0DA0B2E6_39DC_11D3_8932_00E0290F4984_.wvu.Cols" localSheetId="60" hidden="1">'T 1.3.3'!$C:$C</definedName>
    <definedName name="Z_0DA0B2E6_39DC_11D3_8932_00E0290F4984_.wvu.Cols" localSheetId="61" hidden="1">'T 1.3.4'!$C:$C</definedName>
    <definedName name="Z_0DA0B2E6_39DC_11D3_8932_00E0290F4984_.wvu.Rows" localSheetId="60" hidden="1">'T 1.3.3'!$11:$11</definedName>
    <definedName name="Z_0DA0B2E6_39DC_11D3_8932_00E0290F4984_.wvu.Rows" localSheetId="61" hidden="1">'T 1.3.4'!$11:$11</definedName>
    <definedName name="Z_0DA0B301_39DC_11D3_8932_00E0290F4984_.wvu.Cols" localSheetId="160" hidden="1">'T 3.3.1'!$A:$A,'T 3.3.1'!$C:$C</definedName>
    <definedName name="Z_0DA0B301_39DC_11D3_8932_00E0290F4984_.wvu.Rows" localSheetId="160" hidden="1">'T 3.3.1'!$9:$9,'T 3.3.1'!#REF!</definedName>
    <definedName name="Z_0DA0B302_39DC_11D3_8932_00E0290F4984_.wvu.Cols" localSheetId="161" hidden="1">'T 3.3.2'!$A:$A,'T 3.3.2'!$C:$C</definedName>
    <definedName name="Z_0DA0B302_39DC_11D3_8932_00E0290F4984_.wvu.Rows" localSheetId="161" hidden="1">'T 3.3.2'!$10:$10,'T 3.3.2'!#REF!</definedName>
    <definedName name="Z_0DA0B305_39DC_11D3_8932_00E0290F4984_.wvu.Cols" localSheetId="160" hidden="1">'T 3.3.1'!$B:$B,'T 3.3.1'!$D:$D</definedName>
    <definedName name="Z_0DA0B305_39DC_11D3_8932_00E0290F4984_.wvu.Rows" localSheetId="160" hidden="1">'T 3.3.1'!$10:$10,'T 3.3.1'!#REF!</definedName>
    <definedName name="Z_0DA0B306_39DC_11D3_8932_00E0290F4984_.wvu.Cols" localSheetId="161" hidden="1">'T 3.3.2'!$B:$B,'T 3.3.2'!$D:$D</definedName>
    <definedName name="Z_0DA0B306_39DC_11D3_8932_00E0290F4984_.wvu.Rows" localSheetId="161" hidden="1">'T 3.3.2'!$11:$11,'T 3.3.2'!#REF!</definedName>
    <definedName name="Z_0DA0B309_39DC_11D3_8932_00E0290F4984_.wvu.Cols" localSheetId="176" hidden="1">'T 3.4.1'!$A:$A,'T 3.4.1'!$C:$C</definedName>
    <definedName name="Z_0DA0B309_39DC_11D3_8932_00E0290F4984_.wvu.Rows" localSheetId="176" hidden="1">'T 3.4.1'!$9:$9</definedName>
    <definedName name="Z_0DA0B30A_39DC_11D3_8932_00E0290F4984_.wvu.Cols" localSheetId="177" hidden="1">'T 3.4.2'!$A:$A,'T 3.4.2'!$C:$C</definedName>
    <definedName name="Z_0DA0B30A_39DC_11D3_8932_00E0290F4984_.wvu.Rows" localSheetId="177" hidden="1">'T 3.4.2'!$11:$11</definedName>
    <definedName name="Z_0DA0B30C_39DC_11D3_8932_00E0290F4984_.wvu.Cols" localSheetId="65" hidden="1">'T 1.3.6'!$A:$A,'T 1.3.6'!$C:$C</definedName>
    <definedName name="Z_0DA0B30C_39DC_11D3_8932_00E0290F4984_.wvu.Cols" localSheetId="135" hidden="1">'T 3.1.6'!$A:$A,'T 3.1.6'!$C:$C</definedName>
    <definedName name="Z_0DA0B30C_39DC_11D3_8932_00E0290F4984_.wvu.Cols" localSheetId="187" hidden="1">'T 3.4.4'!$A:$A,'T 3.4.4'!$C:$C</definedName>
    <definedName name="Z_0DA0B30C_39DC_11D3_8932_00E0290F4984_.wvu.Rows" localSheetId="65" hidden="1">'T 1.3.6'!$9:$9</definedName>
    <definedName name="Z_0DA0B30C_39DC_11D3_8932_00E0290F4984_.wvu.Rows" localSheetId="135" hidden="1">'T 3.1.6'!$10:$10</definedName>
    <definedName name="Z_0DA0B30C_39DC_11D3_8932_00E0290F4984_.wvu.Rows" localSheetId="187" hidden="1">'T 3.4.4'!$11:$11</definedName>
    <definedName name="Z_0DA0B311_39DC_11D3_8932_00E0290F4984_.wvu.Cols" localSheetId="176" hidden="1">'T 3.4.1'!$B:$B,'T 3.4.1'!$D:$D</definedName>
    <definedName name="Z_0DA0B311_39DC_11D3_8932_00E0290F4984_.wvu.Rows" localSheetId="176" hidden="1">'T 3.4.1'!$10:$10</definedName>
    <definedName name="Z_0DA0B312_39DC_11D3_8932_00E0290F4984_.wvu.Cols" localSheetId="177" hidden="1">'T 3.4.2'!$B:$B,'T 3.4.2'!$D:$D</definedName>
    <definedName name="Z_0DA0B312_39DC_11D3_8932_00E0290F4984_.wvu.Rows" localSheetId="177" hidden="1">'T 3.4.2'!$12:$12</definedName>
    <definedName name="Z_0DA0B313_39DC_11D3_8932_00E0290F4984_.wvu.Cols" localSheetId="64" hidden="1">'T 1.3.5'!$B:$B,'T 1.3.5'!$D:$D</definedName>
    <definedName name="Z_0DA0B313_39DC_11D3_8932_00E0290F4984_.wvu.Cols" localSheetId="134" hidden="1">'T 3.1.5'!$B:$B,'T 3.1.5'!$D:$D</definedName>
    <definedName name="Z_0DA0B313_39DC_11D3_8932_00E0290F4984_.wvu.Cols" localSheetId="186" hidden="1">'T 3.4.3'!$B:$B,'T 3.4.3'!$D:$D</definedName>
    <definedName name="Z_0DA0B313_39DC_11D3_8932_00E0290F4984_.wvu.Rows" localSheetId="64" hidden="1">'T 1.3.5'!$9:$9</definedName>
    <definedName name="Z_0DA0B313_39DC_11D3_8932_00E0290F4984_.wvu.Rows" localSheetId="134" hidden="1">'T 3.1.5'!$10:$10</definedName>
    <definedName name="Z_0DA0B313_39DC_11D3_8932_00E0290F4984_.wvu.Rows" localSheetId="186" hidden="1">'T 3.4.3'!$11:$11</definedName>
    <definedName name="Z_0DA0B314_39DC_11D3_8932_00E0290F4984_.wvu.Cols" localSheetId="65" hidden="1">'T 1.3.6'!$B:$B,'T 1.3.6'!$D:$D</definedName>
    <definedName name="Z_0DA0B314_39DC_11D3_8932_00E0290F4984_.wvu.Cols" localSheetId="135" hidden="1">'T 3.1.6'!$B:$B,'T 3.1.6'!$D:$D</definedName>
    <definedName name="Z_0DA0B314_39DC_11D3_8932_00E0290F4984_.wvu.Cols" localSheetId="187" hidden="1">'T 3.4.4'!$B:$B,'T 3.4.4'!$D:$D</definedName>
    <definedName name="Z_0DA0B314_39DC_11D3_8932_00E0290F4984_.wvu.Rows" localSheetId="65" hidden="1">'T 1.3.6'!$10:$10</definedName>
    <definedName name="Z_0DA0B314_39DC_11D3_8932_00E0290F4984_.wvu.Rows" localSheetId="135" hidden="1">'T 3.1.6'!$11:$11</definedName>
    <definedName name="Z_0DA0B314_39DC_11D3_8932_00E0290F4984_.wvu.Rows" localSheetId="187" hidden="1">'T 3.4.4'!$12:$12</definedName>
    <definedName name="Z_0DA0B7C3_39DC_11D3_8932_00E0290F4984_.wvu.Cols" localSheetId="64" hidden="1">'T 1.3.5'!$A:$A,'T 1.3.5'!$C:$C</definedName>
    <definedName name="Z_0DA0B7C3_39DC_11D3_8932_00E0290F4984_.wvu.Cols" localSheetId="65" hidden="1">'T 1.3.6'!$A:$A,'T 1.3.6'!$C:$C</definedName>
    <definedName name="Z_0DA0B7C3_39DC_11D3_8932_00E0290F4984_.wvu.Cols" localSheetId="134" hidden="1">'T 3.1.5'!$A:$A,'T 3.1.5'!$C:$C</definedName>
    <definedName name="Z_0DA0B7C3_39DC_11D3_8932_00E0290F4984_.wvu.Cols" localSheetId="135" hidden="1">'T 3.1.6'!$A:$A,'T 3.1.6'!$C:$C</definedName>
    <definedName name="Z_0DA0B7C3_39DC_11D3_8932_00E0290F4984_.wvu.Cols" localSheetId="176" hidden="1">'T 3.4.1'!$A:$A,'T 3.4.1'!$C:$C</definedName>
    <definedName name="Z_0DA0B7C3_39DC_11D3_8932_00E0290F4984_.wvu.Cols" localSheetId="177" hidden="1">'T 3.4.2'!$A:$A,'T 3.4.2'!$C:$C</definedName>
    <definedName name="Z_0DA0B7C3_39DC_11D3_8932_00E0290F4984_.wvu.Cols" localSheetId="186" hidden="1">'T 3.4.3'!$A:$A,'T 3.4.3'!$C:$C</definedName>
    <definedName name="Z_0DA0B7C3_39DC_11D3_8932_00E0290F4984_.wvu.Cols" localSheetId="187" hidden="1">'T 3.4.4'!$A:$A,'T 3.4.4'!$C:$C</definedName>
    <definedName name="Z_0DA0B7C3_39DC_11D3_8932_00E0290F4984_.wvu.Rows" localSheetId="64" hidden="1">'T 1.3.5'!$8:$8</definedName>
    <definedName name="Z_0DA0B7C3_39DC_11D3_8932_00E0290F4984_.wvu.Rows" localSheetId="65" hidden="1">'T 1.3.6'!$9:$9</definedName>
    <definedName name="Z_0DA0B7C3_39DC_11D3_8932_00E0290F4984_.wvu.Rows" localSheetId="134" hidden="1">'T 3.1.5'!$9:$9</definedName>
    <definedName name="Z_0DA0B7C3_39DC_11D3_8932_00E0290F4984_.wvu.Rows" localSheetId="135" hidden="1">'T 3.1.6'!$10:$10</definedName>
    <definedName name="Z_0DA0B7C3_39DC_11D3_8932_00E0290F4984_.wvu.Rows" localSheetId="176" hidden="1">'T 3.4.1'!$9:$9</definedName>
    <definedName name="Z_0DA0B7C3_39DC_11D3_8932_00E0290F4984_.wvu.Rows" localSheetId="177" hidden="1">'T 3.4.2'!$11:$11</definedName>
    <definedName name="Z_0DA0B7C3_39DC_11D3_8932_00E0290F4984_.wvu.Rows" localSheetId="186" hidden="1">'T 3.4.3'!$10:$10</definedName>
    <definedName name="Z_0DA0B7C3_39DC_11D3_8932_00E0290F4984_.wvu.Rows" localSheetId="187" hidden="1">'T 3.4.4'!$11:$11</definedName>
    <definedName name="Z_0DA0B807_39DC_11D3_8932_00E0290F4984_.wvu.Cols" localSheetId="97" hidden="1">'T 2.1.1'!$A:$A,'T 2.1.1'!$C:$C</definedName>
    <definedName name="Z_0DA0B807_39DC_11D3_8932_00E0290F4984_.wvu.Cols" localSheetId="137" hidden="1">'T 3.2.1'!$A:$A,'T 3.2.1'!$C:$C</definedName>
    <definedName name="Z_0DA0B807_39DC_11D3_8932_00E0290F4984_.wvu.Rows" localSheetId="97" hidden="1">'T 2.1.1'!$8:$8</definedName>
    <definedName name="Z_0DA0B807_39DC_11D3_8932_00E0290F4984_.wvu.Rows" localSheetId="137" hidden="1">'T 3.2.1'!$9:$9</definedName>
    <definedName name="Z_0DA0B808_39DC_11D3_8932_00E0290F4984_.wvu.Cols" localSheetId="138" hidden="1">'T 3.2.2'!$A:$A,'T 3.2.2'!$C:$C</definedName>
    <definedName name="Z_0DA0B808_39DC_11D3_8932_00E0290F4984_.wvu.Rows" localSheetId="138" hidden="1">'T 3.2.2'!$10:$10</definedName>
    <definedName name="Z_0DA0B80B_39DC_11D3_8932_00E0290F4984_.wvu.Cols" localSheetId="97" hidden="1">'T 2.1.1'!$B:$B,'T 2.1.1'!$D:$D</definedName>
    <definedName name="Z_0DA0B80B_39DC_11D3_8932_00E0290F4984_.wvu.Cols" localSheetId="137" hidden="1">'T 3.2.1'!$B:$B,'T 3.2.1'!$D:$D</definedName>
    <definedName name="Z_0DA0B80B_39DC_11D3_8932_00E0290F4984_.wvu.Rows" localSheetId="97" hidden="1">'T 2.1.1'!#REF!</definedName>
    <definedName name="Z_0DA0B80B_39DC_11D3_8932_00E0290F4984_.wvu.Rows" localSheetId="137" hidden="1">'T 3.2.1'!$10:$10</definedName>
    <definedName name="Z_0DA0B80C_39DC_11D3_8932_00E0290F4984_.wvu.Cols" localSheetId="138" hidden="1">'T 3.2.2'!$B:$B,'T 3.2.2'!$D:$D</definedName>
    <definedName name="Z_0DA0B80C_39DC_11D3_8932_00E0290F4984_.wvu.Rows" localSheetId="138" hidden="1">'T 3.2.2'!$11:$11</definedName>
    <definedName name="Z_0DA0B80F_39DC_11D3_8932_00E0290F4984_.wvu.Cols" localSheetId="79" hidden="1">'T 1.5.1'!$A:$A</definedName>
    <definedName name="Z_0DA0B80F_39DC_11D3_8932_00E0290F4984_.wvu.Rows" localSheetId="79" hidden="1">'T 1.5.1'!$9:$9</definedName>
    <definedName name="Z_0DA0B813_39DC_11D3_8932_00E0290F4984_.wvu.Cols" localSheetId="79" hidden="1">'T 1.5.1'!$B:$B</definedName>
    <definedName name="Z_0DA0B813_39DC_11D3_8932_00E0290F4984_.wvu.Rows" localSheetId="79" hidden="1">'T 1.5.1'!$10:$10</definedName>
    <definedName name="Z_0DA0B817_39DC_11D3_8932_00E0290F4984_.wvu.Cols" localSheetId="174" hidden="1">'T 3.3.3'!$A:$A,'T 3.3.3'!$C:$C</definedName>
    <definedName name="Z_0DA0B817_39DC_11D3_8932_00E0290F4984_.wvu.Rows" localSheetId="174" hidden="1">'T 3.3.3'!$9:$9,'T 3.3.3'!$58:$66</definedName>
    <definedName name="Z_0DA0B81A_39DC_11D3_8932_00E0290F4984_.wvu.Rows" localSheetId="174" hidden="1">'T 3.3.3'!$58:$66</definedName>
    <definedName name="Z_0DA0B81D_39DC_11D3_8932_00E0290F4984_.wvu.Cols" localSheetId="174" hidden="1">'T 3.3.3'!$B:$B,'T 3.3.3'!$D:$D</definedName>
    <definedName name="Z_0DA0B81D_39DC_11D3_8932_00E0290F4984_.wvu.Rows" localSheetId="174" hidden="1">'T 3.3.3'!$10:$10,'T 3.3.3'!$58:$66</definedName>
    <definedName name="Z_0DA0B822_39DC_11D3_8932_00E0290F4984_.wvu.Cols" localSheetId="114" hidden="1">'T 3.1.3'!$A:$A,'T 3.1.3'!$C:$C</definedName>
    <definedName name="Z_0DA0B822_39DC_11D3_8932_00E0290F4984_.wvu.Rows" localSheetId="114" hidden="1">'T 3.1.3'!$9:$9</definedName>
    <definedName name="Z_0DA0B823_39DC_11D3_8932_00E0290F4984_.wvu.Cols" localSheetId="115" hidden="1">'T 3.1.4'!$A:$A,'T 3.1.4'!$C:$C,'T 3.1.4'!#REF!</definedName>
    <definedName name="Z_0DA0B824_39DC_11D3_8932_00E0290F4984_.wvu.Cols" localSheetId="112" hidden="1">'T 3.1.1'!$A:$A,'T 3.1.1'!$C:$C</definedName>
    <definedName name="Z_0DA0B824_39DC_11D3_8932_00E0290F4984_.wvu.Rows" localSheetId="112" hidden="1">'T 3.1.1'!$10:$10</definedName>
    <definedName name="Z_0DA0B825_39DC_11D3_8932_00E0290F4984_.wvu.Cols" localSheetId="113" hidden="1">'T 3.1.2'!$A:$A,'T 3.1.2'!$C:$C</definedName>
    <definedName name="Z_0DA0B825_39DC_11D3_8932_00E0290F4984_.wvu.Rows" localSheetId="113" hidden="1">'T 3.1.2'!$12:$12</definedName>
    <definedName name="Z_0DA0B82A_39DC_11D3_8932_00E0290F4984_.wvu.Cols" localSheetId="114" hidden="1">'T 3.1.3'!$B:$B,'T 3.1.3'!$D:$D</definedName>
    <definedName name="Z_0DA0B82A_39DC_11D3_8932_00E0290F4984_.wvu.Rows" localSheetId="114" hidden="1">'T 3.1.3'!$10:$10</definedName>
    <definedName name="Z_0DA0B82B_39DC_11D3_8932_00E0290F4984_.wvu.Cols" localSheetId="115" hidden="1">'T 3.1.4'!$B:$B,'T 3.1.4'!$D:$D</definedName>
    <definedName name="Z_0DA0B82C_39DC_11D3_8932_00E0290F4984_.wvu.Cols" localSheetId="112" hidden="1">'T 3.1.1'!$B:$B,'T 3.1.1'!$D:$D</definedName>
    <definedName name="Z_0DA0B82C_39DC_11D3_8932_00E0290F4984_.wvu.Rows" localSheetId="112" hidden="1">'T 3.1.1'!$11:$11</definedName>
    <definedName name="Z_0DA0B82D_39DC_11D3_8932_00E0290F4984_.wvu.Cols" localSheetId="113" hidden="1">'T 3.1.2'!$B:$B,'T 3.1.2'!$D:$D</definedName>
    <definedName name="Z_0DA0B82D_39DC_11D3_8932_00E0290F4984_.wvu.Rows" localSheetId="113" hidden="1">'T 3.1.2'!$12:$12</definedName>
    <definedName name="Z_0DA0B83D_39DC_11D3_8932_00E0290F4984_.wvu.Cols" localSheetId="198" hidden="1">'T 3.5.2'!$A:$A,'T 3.5.2'!$C:$C</definedName>
    <definedName name="Z_0DA0B83D_39DC_11D3_8932_00E0290F4984_.wvu.Rows" localSheetId="198" hidden="1">'T 3.5.2'!$9:$9</definedName>
    <definedName name="Z_0DA0B83E_39DC_11D3_8932_00E0290F4984_.wvu.Cols" localSheetId="195" hidden="1">'T 3.5.1'!$A:$A,'T 3.5.1'!$C:$C</definedName>
    <definedName name="Z_0DA0B83E_39DC_11D3_8932_00E0290F4984_.wvu.Rows" localSheetId="195" hidden="1">'T 3.5.1'!$9:$9</definedName>
    <definedName name="Z_0DA0B841_39DC_11D3_8932_00E0290F4984_.wvu.Cols" localSheetId="198" hidden="1">'T 3.5.2'!$B:$B,'T 3.5.2'!$D:$D</definedName>
    <definedName name="Z_0DA0B841_39DC_11D3_8932_00E0290F4984_.wvu.Rows" localSheetId="198" hidden="1">'T 3.5.2'!$10:$10</definedName>
    <definedName name="Z_0DA0B842_39DC_11D3_8932_00E0290F4984_.wvu.Cols" localSheetId="195" hidden="1">'T 3.5.1'!$B:$B,'T 3.5.1'!#REF!</definedName>
    <definedName name="Z_0DA0B842_39DC_11D3_8932_00E0290F4984_.wvu.Rows" localSheetId="195" hidden="1">'T 3.5.1'!$10:$10</definedName>
    <definedName name="Z_0DA0B847_39DC_11D3_8932_00E0290F4984_.wvu.Cols" localSheetId="58" hidden="1">'T 1.3.1'!$A:$A</definedName>
    <definedName name="Z_0DA0B847_39DC_11D3_8932_00E0290F4984_.wvu.Cols" localSheetId="59" hidden="1">'T 1.3.2'!$A:$A</definedName>
    <definedName name="Z_0DA0B847_39DC_11D3_8932_00E0290F4984_.wvu.Rows" localSheetId="58" hidden="1">'T 1.3.1'!$9:$9</definedName>
    <definedName name="Z_0DA0B847_39DC_11D3_8932_00E0290F4984_.wvu.Rows" localSheetId="59" hidden="1">'T 1.3.2'!$9:$9</definedName>
    <definedName name="Z_0DA0B848_39DC_11D3_8932_00E0290F4984_.wvu.Cols" localSheetId="60" hidden="1">'T 1.3.3'!$A:$A</definedName>
    <definedName name="Z_0DA0B848_39DC_11D3_8932_00E0290F4984_.wvu.Cols" localSheetId="61" hidden="1">'T 1.3.4'!$A:$A</definedName>
    <definedName name="Z_0DA0B848_39DC_11D3_8932_00E0290F4984_.wvu.Rows" localSheetId="60" hidden="1">'T 1.3.3'!$10:$10</definedName>
    <definedName name="Z_0DA0B848_39DC_11D3_8932_00E0290F4984_.wvu.Rows" localSheetId="61" hidden="1">'T 1.3.4'!$10:$10</definedName>
    <definedName name="Z_0DA0B84B_39DC_11D3_8932_00E0290F4984_.wvu.Cols" localSheetId="58" hidden="1">'T 1.3.1'!$C:$C</definedName>
    <definedName name="Z_0DA0B84B_39DC_11D3_8932_00E0290F4984_.wvu.Cols" localSheetId="59" hidden="1">'T 1.3.2'!$C:$C</definedName>
    <definedName name="Z_0DA0B84B_39DC_11D3_8932_00E0290F4984_.wvu.Rows" localSheetId="58" hidden="1">'T 1.3.1'!$10:$10</definedName>
    <definedName name="Z_0DA0B84B_39DC_11D3_8932_00E0290F4984_.wvu.Rows" localSheetId="59" hidden="1">'T 1.3.2'!$10:$10</definedName>
    <definedName name="Z_0DA0B84C_39DC_11D3_8932_00E0290F4984_.wvu.Cols" localSheetId="60" hidden="1">'T 1.3.3'!$C:$C</definedName>
    <definedName name="Z_0DA0B84C_39DC_11D3_8932_00E0290F4984_.wvu.Cols" localSheetId="61" hidden="1">'T 1.3.4'!$C:$C</definedName>
    <definedName name="Z_0DA0B84C_39DC_11D3_8932_00E0290F4984_.wvu.Rows" localSheetId="60" hidden="1">'T 1.3.3'!$11:$11</definedName>
    <definedName name="Z_0DA0B84C_39DC_11D3_8932_00E0290F4984_.wvu.Rows" localSheetId="61" hidden="1">'T 1.3.4'!$11:$11</definedName>
    <definedName name="Z_0DA0B867_39DC_11D3_8932_00E0290F4984_.wvu.Cols" localSheetId="160" hidden="1">'T 3.3.1'!$A:$A,'T 3.3.1'!$C:$C</definedName>
    <definedName name="Z_0DA0B867_39DC_11D3_8932_00E0290F4984_.wvu.Rows" localSheetId="160" hidden="1">'T 3.3.1'!$9:$9,'T 3.3.1'!#REF!</definedName>
    <definedName name="Z_0DA0B868_39DC_11D3_8932_00E0290F4984_.wvu.Cols" localSheetId="161" hidden="1">'T 3.3.2'!$A:$A,'T 3.3.2'!$C:$C</definedName>
    <definedName name="Z_0DA0B868_39DC_11D3_8932_00E0290F4984_.wvu.Rows" localSheetId="161" hidden="1">'T 3.3.2'!$10:$10,'T 3.3.2'!#REF!</definedName>
    <definedName name="Z_0DA0B86B_39DC_11D3_8932_00E0290F4984_.wvu.Cols" localSheetId="160" hidden="1">'T 3.3.1'!$B:$B,'T 3.3.1'!$D:$D</definedName>
    <definedName name="Z_0DA0B86B_39DC_11D3_8932_00E0290F4984_.wvu.Rows" localSheetId="160" hidden="1">'T 3.3.1'!$10:$10,'T 3.3.1'!#REF!</definedName>
    <definedName name="Z_0DA0B86C_39DC_11D3_8932_00E0290F4984_.wvu.Cols" localSheetId="161" hidden="1">'T 3.3.2'!$B:$B,'T 3.3.2'!$D:$D</definedName>
    <definedName name="Z_0DA0B86C_39DC_11D3_8932_00E0290F4984_.wvu.Rows" localSheetId="161" hidden="1">'T 3.3.2'!$11:$11,'T 3.3.2'!#REF!</definedName>
    <definedName name="Z_0DA0B86F_39DC_11D3_8932_00E0290F4984_.wvu.Cols" localSheetId="176" hidden="1">'T 3.4.1'!$A:$A,'T 3.4.1'!$C:$C</definedName>
    <definedName name="Z_0DA0B86F_39DC_11D3_8932_00E0290F4984_.wvu.Rows" localSheetId="176" hidden="1">'T 3.4.1'!$9:$9</definedName>
    <definedName name="Z_0DA0B870_39DC_11D3_8932_00E0290F4984_.wvu.Cols" localSheetId="177" hidden="1">'T 3.4.2'!$A:$A,'T 3.4.2'!$C:$C</definedName>
    <definedName name="Z_0DA0B870_39DC_11D3_8932_00E0290F4984_.wvu.Rows" localSheetId="177" hidden="1">'T 3.4.2'!$11:$11</definedName>
    <definedName name="Z_0DA0B871_39DC_11D3_8932_00E0290F4984_.wvu.Cols" localSheetId="64" hidden="1">'T 1.3.5'!$A:$A,'T 1.3.5'!$C:$C</definedName>
    <definedName name="Z_0DA0B871_39DC_11D3_8932_00E0290F4984_.wvu.Cols" localSheetId="134" hidden="1">'T 3.1.5'!$A:$A,'T 3.1.5'!$C:$C</definedName>
    <definedName name="Z_0DA0B871_39DC_11D3_8932_00E0290F4984_.wvu.Cols" localSheetId="186" hidden="1">'T 3.4.3'!$A:$A,'T 3.4.3'!$C:$C</definedName>
    <definedName name="Z_0DA0B871_39DC_11D3_8932_00E0290F4984_.wvu.Rows" localSheetId="64" hidden="1">'T 1.3.5'!$8:$8</definedName>
    <definedName name="Z_0DA0B871_39DC_11D3_8932_00E0290F4984_.wvu.Rows" localSheetId="134" hidden="1">'T 3.1.5'!$9:$9</definedName>
    <definedName name="Z_0DA0B871_39DC_11D3_8932_00E0290F4984_.wvu.Rows" localSheetId="186" hidden="1">'T 3.4.3'!$10:$10</definedName>
    <definedName name="Z_0DA0B872_39DC_11D3_8932_00E0290F4984_.wvu.Cols" localSheetId="65" hidden="1">'T 1.3.6'!$A:$A,'T 1.3.6'!$C:$C</definedName>
    <definedName name="Z_0DA0B872_39DC_11D3_8932_00E0290F4984_.wvu.Cols" localSheetId="135" hidden="1">'T 3.1.6'!$A:$A,'T 3.1.6'!$C:$C</definedName>
    <definedName name="Z_0DA0B872_39DC_11D3_8932_00E0290F4984_.wvu.Cols" localSheetId="187" hidden="1">'T 3.4.4'!$A:$A,'T 3.4.4'!$C:$C</definedName>
    <definedName name="Z_0DA0B872_39DC_11D3_8932_00E0290F4984_.wvu.Rows" localSheetId="65" hidden="1">'T 1.3.6'!$9:$9</definedName>
    <definedName name="Z_0DA0B872_39DC_11D3_8932_00E0290F4984_.wvu.Rows" localSheetId="135" hidden="1">'T 3.1.6'!$10:$10</definedName>
    <definedName name="Z_0DA0B872_39DC_11D3_8932_00E0290F4984_.wvu.Rows" localSheetId="187" hidden="1">'T 3.4.4'!$11:$11</definedName>
    <definedName name="Z_0DA0B877_39DC_11D3_8932_00E0290F4984_.wvu.Cols" localSheetId="176" hidden="1">'T 3.4.1'!$B:$B,'T 3.4.1'!$D:$D</definedName>
    <definedName name="Z_0DA0B877_39DC_11D3_8932_00E0290F4984_.wvu.Rows" localSheetId="176" hidden="1">'T 3.4.1'!$10:$10</definedName>
    <definedName name="Z_0DA0B878_39DC_11D3_8932_00E0290F4984_.wvu.Cols" localSheetId="177" hidden="1">'T 3.4.2'!$B:$B,'T 3.4.2'!$D:$D</definedName>
    <definedName name="Z_0DA0B878_39DC_11D3_8932_00E0290F4984_.wvu.Rows" localSheetId="177" hidden="1">'T 3.4.2'!$12:$12</definedName>
    <definedName name="Z_0DA0B879_39DC_11D3_8932_00E0290F4984_.wvu.Cols" localSheetId="64" hidden="1">'T 1.3.5'!$B:$B,'T 1.3.5'!$D:$D</definedName>
    <definedName name="Z_0DA0B879_39DC_11D3_8932_00E0290F4984_.wvu.Cols" localSheetId="134" hidden="1">'T 3.1.5'!$B:$B,'T 3.1.5'!$D:$D</definedName>
    <definedName name="Z_0DA0B879_39DC_11D3_8932_00E0290F4984_.wvu.Cols" localSheetId="186" hidden="1">'T 3.4.3'!$B:$B,'T 3.4.3'!$D:$D</definedName>
    <definedName name="Z_0DA0B879_39DC_11D3_8932_00E0290F4984_.wvu.Rows" localSheetId="64" hidden="1">'T 1.3.5'!$9:$9</definedName>
    <definedName name="Z_0DA0B879_39DC_11D3_8932_00E0290F4984_.wvu.Rows" localSheetId="134" hidden="1">'T 3.1.5'!$10:$10</definedName>
    <definedName name="Z_0DA0B879_39DC_11D3_8932_00E0290F4984_.wvu.Rows" localSheetId="186" hidden="1">'T 3.4.3'!$11:$11</definedName>
    <definedName name="Z_0DA0B87A_39DC_11D3_8932_00E0290F4984_.wvu.Cols" localSheetId="65" hidden="1">'T 1.3.6'!$B:$B,'T 1.3.6'!$D:$D</definedName>
    <definedName name="Z_0DA0B87A_39DC_11D3_8932_00E0290F4984_.wvu.Cols" localSheetId="135" hidden="1">'T 3.1.6'!$B:$B,'T 3.1.6'!$D:$D</definedName>
    <definedName name="Z_0DA0B87A_39DC_11D3_8932_00E0290F4984_.wvu.Cols" localSheetId="187" hidden="1">'T 3.4.4'!$B:$B,'T 3.4.4'!$D:$D</definedName>
    <definedName name="Z_0DA0B87A_39DC_11D3_8932_00E0290F4984_.wvu.Rows" localSheetId="65" hidden="1">'T 1.3.6'!$10:$10</definedName>
    <definedName name="Z_0DA0B87A_39DC_11D3_8932_00E0290F4984_.wvu.Rows" localSheetId="135" hidden="1">'T 3.1.6'!$11:$11</definedName>
    <definedName name="Z_0DA0B87A_39DC_11D3_8932_00E0290F4984_.wvu.Rows" localSheetId="187" hidden="1">'T 3.4.4'!$12:$12</definedName>
    <definedName name="Z_1171E528_38FB_11D3_8932_00E0290F4984_.wvu.Cols" localSheetId="79" hidden="1">'T 1.5.1'!$A:$A</definedName>
    <definedName name="Z_1171E528_38FB_11D3_8932_00E0290F4984_.wvu.Rows" localSheetId="79" hidden="1">'T 1.5.1'!$9:$9</definedName>
    <definedName name="Z_1171E52C_38FB_11D3_8932_00E0290F4984_.wvu.Cols" localSheetId="79" hidden="1">'T 1.5.1'!$B:$B</definedName>
    <definedName name="Z_1171E52C_38FB_11D3_8932_00E0290F4984_.wvu.Rows" localSheetId="79" hidden="1">'T 1.5.1'!$10:$10</definedName>
    <definedName name="Z_1171E530_38FB_11D3_8932_00E0290F4984_.wvu.Cols" localSheetId="174" hidden="1">'T 3.3.3'!$A:$A,'T 3.3.3'!$C:$C</definedName>
    <definedName name="Z_1171E530_38FB_11D3_8932_00E0290F4984_.wvu.Rows" localSheetId="174" hidden="1">'T 3.3.3'!$9:$9,'T 3.3.3'!$58:$66</definedName>
    <definedName name="Z_1171E533_38FB_11D3_8932_00E0290F4984_.wvu.Rows" localSheetId="174" hidden="1">'T 3.3.3'!$58:$66</definedName>
    <definedName name="Z_1171E536_38FB_11D3_8932_00E0290F4984_.wvu.Cols" localSheetId="174" hidden="1">'T 3.3.3'!$B:$B,'T 3.3.3'!$D:$D</definedName>
    <definedName name="Z_1171E536_38FB_11D3_8932_00E0290F4984_.wvu.Rows" localSheetId="174" hidden="1">'T 3.3.3'!$10:$10,'T 3.3.3'!$58:$66</definedName>
    <definedName name="Z_1171E53B_38FB_11D3_8932_00E0290F4984_.wvu.Cols" localSheetId="114" hidden="1">'T 3.1.3'!$A:$A,'T 3.1.3'!$C:$C</definedName>
    <definedName name="Z_1171E53B_38FB_11D3_8932_00E0290F4984_.wvu.Rows" localSheetId="114" hidden="1">'T 3.1.3'!$9:$9</definedName>
    <definedName name="Z_1171E53C_38FB_11D3_8932_00E0290F4984_.wvu.Cols" localSheetId="115" hidden="1">'T 3.1.4'!$A:$A,'T 3.1.4'!$C:$C,'T 3.1.4'!#REF!</definedName>
    <definedName name="Z_1171E53D_38FB_11D3_8932_00E0290F4984_.wvu.Cols" localSheetId="112" hidden="1">'T 3.1.1'!$A:$A,'T 3.1.1'!$C:$C</definedName>
    <definedName name="Z_1171E53D_38FB_11D3_8932_00E0290F4984_.wvu.Rows" localSheetId="112" hidden="1">'T 3.1.1'!$10:$10</definedName>
    <definedName name="Z_1171E53E_38FB_11D3_8932_00E0290F4984_.wvu.Cols" localSheetId="113" hidden="1">'T 3.1.2'!$A:$A,'T 3.1.2'!$C:$C</definedName>
    <definedName name="Z_1171E53E_38FB_11D3_8932_00E0290F4984_.wvu.Rows" localSheetId="113" hidden="1">'T 3.1.2'!$12:$12</definedName>
    <definedName name="Z_1171E543_38FB_11D3_8932_00E0290F4984_.wvu.Cols" localSheetId="114" hidden="1">'T 3.1.3'!$B:$B,'T 3.1.3'!$D:$D</definedName>
    <definedName name="Z_1171E543_38FB_11D3_8932_00E0290F4984_.wvu.Rows" localSheetId="114" hidden="1">'T 3.1.3'!$10:$10</definedName>
    <definedName name="Z_1171E544_38FB_11D3_8932_00E0290F4984_.wvu.Cols" localSheetId="115" hidden="1">'T 3.1.4'!$B:$B,'T 3.1.4'!$D:$D</definedName>
    <definedName name="Z_1171E545_38FB_11D3_8932_00E0290F4984_.wvu.Cols" localSheetId="112" hidden="1">'T 3.1.1'!$B:$B,'T 3.1.1'!$D:$D</definedName>
    <definedName name="Z_1171E545_38FB_11D3_8932_00E0290F4984_.wvu.Rows" localSheetId="112" hidden="1">'T 3.1.1'!$11:$11</definedName>
    <definedName name="Z_1171E546_38FB_11D3_8932_00E0290F4984_.wvu.Cols" localSheetId="113" hidden="1">'T 3.1.2'!$B:$B,'T 3.1.2'!$D:$D</definedName>
    <definedName name="Z_1171E546_38FB_11D3_8932_00E0290F4984_.wvu.Rows" localSheetId="113" hidden="1">'T 3.1.2'!$12:$12</definedName>
    <definedName name="Z_1171E556_38FB_11D3_8932_00E0290F4984_.wvu.Cols" localSheetId="198" hidden="1">'T 3.5.2'!$A:$A,'T 3.5.2'!$C:$C</definedName>
    <definedName name="Z_1171E556_38FB_11D3_8932_00E0290F4984_.wvu.Rows" localSheetId="198" hidden="1">'T 3.5.2'!$9:$9</definedName>
    <definedName name="Z_1171E557_38FB_11D3_8932_00E0290F4984_.wvu.Cols" localSheetId="195" hidden="1">'T 3.5.1'!$A:$A,'T 3.5.1'!$C:$C</definedName>
    <definedName name="Z_1171E557_38FB_11D3_8932_00E0290F4984_.wvu.Rows" localSheetId="195" hidden="1">'T 3.5.1'!$9:$9</definedName>
    <definedName name="Z_1171E55A_38FB_11D3_8932_00E0290F4984_.wvu.Cols" localSheetId="198" hidden="1">'T 3.5.2'!$B:$B,'T 3.5.2'!$D:$D</definedName>
    <definedName name="Z_1171E55A_38FB_11D3_8932_00E0290F4984_.wvu.Rows" localSheetId="198" hidden="1">'T 3.5.2'!$10:$10</definedName>
    <definedName name="Z_1171E55B_38FB_11D3_8932_00E0290F4984_.wvu.Cols" localSheetId="195" hidden="1">'T 3.5.1'!$B:$B,'T 3.5.1'!#REF!</definedName>
    <definedName name="Z_1171E55B_38FB_11D3_8932_00E0290F4984_.wvu.Rows" localSheetId="195" hidden="1">'T 3.5.1'!$10:$10</definedName>
    <definedName name="Z_1171E560_38FB_11D3_8932_00E0290F4984_.wvu.Cols" localSheetId="58" hidden="1">'T 1.3.1'!$A:$A</definedName>
    <definedName name="Z_1171E560_38FB_11D3_8932_00E0290F4984_.wvu.Cols" localSheetId="59" hidden="1">'T 1.3.2'!$A:$A</definedName>
    <definedName name="Z_1171E560_38FB_11D3_8932_00E0290F4984_.wvu.Rows" localSheetId="58" hidden="1">'T 1.3.1'!$9:$9</definedName>
    <definedName name="Z_1171E560_38FB_11D3_8932_00E0290F4984_.wvu.Rows" localSheetId="59" hidden="1">'T 1.3.2'!$9:$9</definedName>
    <definedName name="Z_1171E561_38FB_11D3_8932_00E0290F4984_.wvu.Cols" localSheetId="60" hidden="1">'T 1.3.3'!$A:$A</definedName>
    <definedName name="Z_1171E561_38FB_11D3_8932_00E0290F4984_.wvu.Cols" localSheetId="61" hidden="1">'T 1.3.4'!$A:$A</definedName>
    <definedName name="Z_1171E561_38FB_11D3_8932_00E0290F4984_.wvu.Rows" localSheetId="60" hidden="1">'T 1.3.3'!$10:$10</definedName>
    <definedName name="Z_1171E561_38FB_11D3_8932_00E0290F4984_.wvu.Rows" localSheetId="61" hidden="1">'T 1.3.4'!$10:$10</definedName>
    <definedName name="Z_1171E564_38FB_11D3_8932_00E0290F4984_.wvu.Cols" localSheetId="58" hidden="1">'T 1.3.1'!$C:$C</definedName>
    <definedName name="Z_1171E564_38FB_11D3_8932_00E0290F4984_.wvu.Cols" localSheetId="59" hidden="1">'T 1.3.2'!$C:$C</definedName>
    <definedName name="Z_1171E564_38FB_11D3_8932_00E0290F4984_.wvu.Rows" localSheetId="58" hidden="1">'T 1.3.1'!$10:$10</definedName>
    <definedName name="Z_1171E564_38FB_11D3_8932_00E0290F4984_.wvu.Rows" localSheetId="59" hidden="1">'T 1.3.2'!$10:$10</definedName>
    <definedName name="Z_1171E565_38FB_11D3_8932_00E0290F4984_.wvu.Cols" localSheetId="60" hidden="1">'T 1.3.3'!$C:$C</definedName>
    <definedName name="Z_1171E565_38FB_11D3_8932_00E0290F4984_.wvu.Cols" localSheetId="61" hidden="1">'T 1.3.4'!$C:$C</definedName>
    <definedName name="Z_1171E565_38FB_11D3_8932_00E0290F4984_.wvu.Rows" localSheetId="60" hidden="1">'T 1.3.3'!$11:$11</definedName>
    <definedName name="Z_1171E565_38FB_11D3_8932_00E0290F4984_.wvu.Rows" localSheetId="61" hidden="1">'T 1.3.4'!$11:$11</definedName>
    <definedName name="Z_1171E580_38FB_11D3_8932_00E0290F4984_.wvu.Cols" localSheetId="160" hidden="1">'T 3.3.1'!$A:$A,'T 3.3.1'!$C:$C</definedName>
    <definedName name="Z_1171E580_38FB_11D3_8932_00E0290F4984_.wvu.Rows" localSheetId="160" hidden="1">'T 3.3.1'!$9:$9,'T 3.3.1'!#REF!</definedName>
    <definedName name="Z_1171E581_38FB_11D3_8932_00E0290F4984_.wvu.Cols" localSheetId="161" hidden="1">'T 3.3.2'!$A:$A,'T 3.3.2'!$C:$C</definedName>
    <definedName name="Z_1171E581_38FB_11D3_8932_00E0290F4984_.wvu.Rows" localSheetId="161" hidden="1">'T 3.3.2'!$10:$10,'T 3.3.2'!#REF!</definedName>
    <definedName name="Z_1171E584_38FB_11D3_8932_00E0290F4984_.wvu.Cols" localSheetId="160" hidden="1">'T 3.3.1'!$B:$B,'T 3.3.1'!$D:$D</definedName>
    <definedName name="Z_1171E584_38FB_11D3_8932_00E0290F4984_.wvu.Rows" localSheetId="160" hidden="1">'T 3.3.1'!$10:$10,'T 3.3.1'!#REF!</definedName>
    <definedName name="Z_1171E585_38FB_11D3_8932_00E0290F4984_.wvu.Cols" localSheetId="161" hidden="1">'T 3.3.2'!$B:$B,'T 3.3.2'!$D:$D</definedName>
    <definedName name="Z_1171E585_38FB_11D3_8932_00E0290F4984_.wvu.Rows" localSheetId="161" hidden="1">'T 3.3.2'!$11:$11,'T 3.3.2'!#REF!</definedName>
    <definedName name="Z_1171E588_38FB_11D3_8932_00E0290F4984_.wvu.Cols" localSheetId="176" hidden="1">'T 3.4.1'!$A:$A,'T 3.4.1'!$C:$C</definedName>
    <definedName name="Z_1171E588_38FB_11D3_8932_00E0290F4984_.wvu.Rows" localSheetId="176" hidden="1">'T 3.4.1'!$9:$9</definedName>
    <definedName name="Z_1171E589_38FB_11D3_8932_00E0290F4984_.wvu.Cols" localSheetId="177" hidden="1">'T 3.4.2'!$A:$A,'T 3.4.2'!$C:$C</definedName>
    <definedName name="Z_1171E589_38FB_11D3_8932_00E0290F4984_.wvu.Rows" localSheetId="177" hidden="1">'T 3.4.2'!$11:$11</definedName>
    <definedName name="Z_1171E58A_38FB_11D3_8932_00E0290F4984_.wvu.Cols" localSheetId="64" hidden="1">'T 1.3.5'!$A:$A,'T 1.3.5'!$C:$C</definedName>
    <definedName name="Z_1171E58A_38FB_11D3_8932_00E0290F4984_.wvu.Cols" localSheetId="134" hidden="1">'T 3.1.5'!$A:$A,'T 3.1.5'!$C:$C</definedName>
    <definedName name="Z_1171E58A_38FB_11D3_8932_00E0290F4984_.wvu.Cols" localSheetId="186" hidden="1">'T 3.4.3'!$A:$A,'T 3.4.3'!$C:$C</definedName>
    <definedName name="Z_1171E58A_38FB_11D3_8932_00E0290F4984_.wvu.Rows" localSheetId="64" hidden="1">'T 1.3.5'!$8:$8</definedName>
    <definedName name="Z_1171E58A_38FB_11D3_8932_00E0290F4984_.wvu.Rows" localSheetId="134" hidden="1">'T 3.1.5'!$9:$9</definedName>
    <definedName name="Z_1171E58A_38FB_11D3_8932_00E0290F4984_.wvu.Rows" localSheetId="186" hidden="1">'T 3.4.3'!$10:$10</definedName>
    <definedName name="Z_1171E58B_38FB_11D3_8932_00E0290F4984_.wvu.Cols" localSheetId="65" hidden="1">'T 1.3.6'!$A:$A,'T 1.3.6'!$C:$C</definedName>
    <definedName name="Z_1171E58B_38FB_11D3_8932_00E0290F4984_.wvu.Cols" localSheetId="135" hidden="1">'T 3.1.6'!$A:$A,'T 3.1.6'!$C:$C</definedName>
    <definedName name="Z_1171E58B_38FB_11D3_8932_00E0290F4984_.wvu.Cols" localSheetId="187" hidden="1">'T 3.4.4'!$A:$A,'T 3.4.4'!$C:$C</definedName>
    <definedName name="Z_1171E58B_38FB_11D3_8932_00E0290F4984_.wvu.Rows" localSheetId="65" hidden="1">'T 1.3.6'!$9:$9</definedName>
    <definedName name="Z_1171E58B_38FB_11D3_8932_00E0290F4984_.wvu.Rows" localSheetId="135" hidden="1">'T 3.1.6'!$10:$10</definedName>
    <definedName name="Z_1171E58B_38FB_11D3_8932_00E0290F4984_.wvu.Rows" localSheetId="187" hidden="1">'T 3.4.4'!$11:$11</definedName>
    <definedName name="Z_1171E590_38FB_11D3_8932_00E0290F4984_.wvu.Cols" localSheetId="176" hidden="1">'T 3.4.1'!$B:$B,'T 3.4.1'!$D:$D</definedName>
    <definedName name="Z_1171E590_38FB_11D3_8932_00E0290F4984_.wvu.Rows" localSheetId="176" hidden="1">'T 3.4.1'!$10:$10</definedName>
    <definedName name="Z_1171E591_38FB_11D3_8932_00E0290F4984_.wvu.Cols" localSheetId="177" hidden="1">'T 3.4.2'!$B:$B,'T 3.4.2'!$D:$D</definedName>
    <definedName name="Z_1171E591_38FB_11D3_8932_00E0290F4984_.wvu.Rows" localSheetId="177" hidden="1">'T 3.4.2'!$12:$12</definedName>
    <definedName name="Z_1171E592_38FB_11D3_8932_00E0290F4984_.wvu.Cols" localSheetId="64" hidden="1">'T 1.3.5'!$B:$B,'T 1.3.5'!$D:$D</definedName>
    <definedName name="Z_1171E592_38FB_11D3_8932_00E0290F4984_.wvu.Cols" localSheetId="134" hidden="1">'T 3.1.5'!$B:$B,'T 3.1.5'!$D:$D</definedName>
    <definedName name="Z_1171E592_38FB_11D3_8932_00E0290F4984_.wvu.Cols" localSheetId="186" hidden="1">'T 3.4.3'!$B:$B,'T 3.4.3'!$D:$D</definedName>
    <definedName name="Z_1171E592_38FB_11D3_8932_00E0290F4984_.wvu.Rows" localSheetId="64" hidden="1">'T 1.3.5'!$9:$9</definedName>
    <definedName name="Z_1171E592_38FB_11D3_8932_00E0290F4984_.wvu.Rows" localSheetId="134" hidden="1">'T 3.1.5'!$10:$10</definedName>
    <definedName name="Z_1171E592_38FB_11D3_8932_00E0290F4984_.wvu.Rows" localSheetId="186" hidden="1">'T 3.4.3'!$11:$11</definedName>
    <definedName name="Z_1171E593_38FB_11D3_8932_00E0290F4984_.wvu.Cols" localSheetId="65" hidden="1">'T 1.3.6'!$B:$B,'T 1.3.6'!$D:$D</definedName>
    <definedName name="Z_1171E593_38FB_11D3_8932_00E0290F4984_.wvu.Cols" localSheetId="135" hidden="1">'T 3.1.6'!$B:$B,'T 3.1.6'!$D:$D</definedName>
    <definedName name="Z_1171E593_38FB_11D3_8932_00E0290F4984_.wvu.Cols" localSheetId="187" hidden="1">'T 3.4.4'!$B:$B,'T 3.4.4'!$D:$D</definedName>
    <definedName name="Z_1171E593_38FB_11D3_8932_00E0290F4984_.wvu.Rows" localSheetId="65" hidden="1">'T 1.3.6'!$10:$10</definedName>
    <definedName name="Z_1171E593_38FB_11D3_8932_00E0290F4984_.wvu.Rows" localSheetId="135" hidden="1">'T 3.1.6'!$11:$11</definedName>
    <definedName name="Z_1171E593_38FB_11D3_8932_00E0290F4984_.wvu.Rows" localSheetId="187" hidden="1">'T 3.4.4'!$12:$12</definedName>
    <definedName name="Z_1B5DAF08_F88C_11D2_8932_00E0290F4984_.wvu.Cols" localSheetId="97" hidden="1">'T 2.1.1'!$A:$A,'T 2.1.1'!$C:$C</definedName>
    <definedName name="Z_1B5DAF08_F88C_11D2_8932_00E0290F4984_.wvu.Cols" localSheetId="137" hidden="1">'T 3.2.1'!$A:$A,'T 3.2.1'!$C:$C</definedName>
    <definedName name="Z_1B5DAF08_F88C_11D2_8932_00E0290F4984_.wvu.Rows" localSheetId="97" hidden="1">'T 2.1.1'!$8:$8</definedName>
    <definedName name="Z_1B5DAF08_F88C_11D2_8932_00E0290F4984_.wvu.Rows" localSheetId="137" hidden="1">'T 3.2.1'!$9:$9</definedName>
    <definedName name="Z_1B5DAF09_F88C_11D2_8932_00E0290F4984_.wvu.Cols" localSheetId="138" hidden="1">'T 3.2.2'!$A:$A,'T 3.2.2'!$C:$C</definedName>
    <definedName name="Z_1B5DAF09_F88C_11D2_8932_00E0290F4984_.wvu.Rows" localSheetId="138" hidden="1">'T 3.2.2'!$10:$10</definedName>
    <definedName name="Z_1B5DAF0C_F88C_11D2_8932_00E0290F4984_.wvu.Cols" localSheetId="97" hidden="1">'T 2.1.1'!$B:$B,'T 2.1.1'!$D:$D</definedName>
    <definedName name="Z_1B5DAF0C_F88C_11D2_8932_00E0290F4984_.wvu.Cols" localSheetId="137" hidden="1">'T 3.2.1'!$B:$B,'T 3.2.1'!$D:$D</definedName>
    <definedName name="Z_1B5DAF0C_F88C_11D2_8932_00E0290F4984_.wvu.Rows" localSheetId="97" hidden="1">'T 2.1.1'!#REF!</definedName>
    <definedName name="Z_1B5DAF0C_F88C_11D2_8932_00E0290F4984_.wvu.Rows" localSheetId="137" hidden="1">'T 3.2.1'!$10:$10</definedName>
    <definedName name="Z_1B5DAF0D_F88C_11D2_8932_00E0290F4984_.wvu.Cols" localSheetId="138" hidden="1">'T 3.2.2'!$B:$B,'T 3.2.2'!$D:$D</definedName>
    <definedName name="Z_1B5DAF0D_F88C_11D2_8932_00E0290F4984_.wvu.Rows" localSheetId="138" hidden="1">'T 3.2.2'!$11:$11</definedName>
    <definedName name="Z_1B5DAF15_F88C_11D2_8932_00E0290F4984_.wvu.Cols" localSheetId="160" hidden="1">'T 3.3.1'!$A:$A,'T 3.3.1'!$C:$C</definedName>
    <definedName name="Z_1B5DAF15_F88C_11D2_8932_00E0290F4984_.wvu.Rows" localSheetId="160" hidden="1">'T 3.3.1'!$9:$9,'T 3.3.1'!#REF!</definedName>
    <definedName name="Z_1B5DAF16_F88C_11D2_8932_00E0290F4984_.wvu.Cols" localSheetId="161" hidden="1">'T 3.3.2'!$A:$A,'T 3.3.2'!$C:$C</definedName>
    <definedName name="Z_1B5DAF16_F88C_11D2_8932_00E0290F4984_.wvu.Rows" localSheetId="161" hidden="1">'T 3.3.2'!$10:$10,'T 3.3.2'!#REF!</definedName>
    <definedName name="Z_1B5DAF19_F88C_11D2_8932_00E0290F4984_.wvu.Cols" localSheetId="160" hidden="1">'T 3.3.1'!$B:$B,'T 3.3.1'!$D:$D</definedName>
    <definedName name="Z_1B5DAF19_F88C_11D2_8932_00E0290F4984_.wvu.Rows" localSheetId="160" hidden="1">'T 3.3.1'!$10:$10,'T 3.3.1'!#REF!</definedName>
    <definedName name="Z_1B5DAF1A_F88C_11D2_8932_00E0290F4984_.wvu.Cols" localSheetId="161" hidden="1">'T 3.3.2'!$B:$B,'T 3.3.2'!$D:$D</definedName>
    <definedName name="Z_1B5DAF1A_F88C_11D2_8932_00E0290F4984_.wvu.Rows" localSheetId="161" hidden="1">'T 3.3.2'!$11:$11,'T 3.3.2'!#REF!</definedName>
    <definedName name="Z_1B5DAF32_F88C_11D2_8932_00E0290F4984_.wvu.Cols" localSheetId="79" hidden="1">'T 1.5.1'!$A:$A</definedName>
    <definedName name="Z_1B5DAF32_F88C_11D2_8932_00E0290F4984_.wvu.Rows" localSheetId="79" hidden="1">'T 1.5.1'!$9:$9</definedName>
    <definedName name="Z_1B5DAF36_F88C_11D2_8932_00E0290F4984_.wvu.Cols" localSheetId="79" hidden="1">'T 1.5.1'!$B:$B</definedName>
    <definedName name="Z_1B5DAF36_F88C_11D2_8932_00E0290F4984_.wvu.Rows" localSheetId="79" hidden="1">'T 1.5.1'!$10:$10</definedName>
    <definedName name="Z_1B5DAF4D_F88C_11D2_8932_00E0290F4984_.wvu.Cols" localSheetId="58" hidden="1">'T 1.3.1'!$A:$A</definedName>
    <definedName name="Z_1B5DAF4D_F88C_11D2_8932_00E0290F4984_.wvu.Cols" localSheetId="59" hidden="1">'T 1.3.2'!$A:$A</definedName>
    <definedName name="Z_1B5DAF4D_F88C_11D2_8932_00E0290F4984_.wvu.Rows" localSheetId="58" hidden="1">'T 1.3.1'!$9:$9</definedName>
    <definedName name="Z_1B5DAF4D_F88C_11D2_8932_00E0290F4984_.wvu.Rows" localSheetId="59" hidden="1">'T 1.3.2'!$9:$9</definedName>
    <definedName name="Z_1B5DAF4E_F88C_11D2_8932_00E0290F4984_.wvu.Cols" localSheetId="60" hidden="1">'T 1.3.3'!$A:$A</definedName>
    <definedName name="Z_1B5DAF4E_F88C_11D2_8932_00E0290F4984_.wvu.Cols" localSheetId="61" hidden="1">'T 1.3.4'!$A:$A</definedName>
    <definedName name="Z_1B5DAF4E_F88C_11D2_8932_00E0290F4984_.wvu.Rows" localSheetId="60" hidden="1">'T 1.3.3'!$10:$10</definedName>
    <definedName name="Z_1B5DAF4E_F88C_11D2_8932_00E0290F4984_.wvu.Rows" localSheetId="61" hidden="1">'T 1.3.4'!$10:$10</definedName>
    <definedName name="Z_1B5DAF51_F88C_11D2_8932_00E0290F4984_.wvu.Cols" localSheetId="58" hidden="1">'T 1.3.1'!$C:$C</definedName>
    <definedName name="Z_1B5DAF51_F88C_11D2_8932_00E0290F4984_.wvu.Cols" localSheetId="59" hidden="1">'T 1.3.2'!$C:$C</definedName>
    <definedName name="Z_1B5DAF51_F88C_11D2_8932_00E0290F4984_.wvu.Rows" localSheetId="58" hidden="1">'T 1.3.1'!$10:$10</definedName>
    <definedName name="Z_1B5DAF51_F88C_11D2_8932_00E0290F4984_.wvu.Rows" localSheetId="59" hidden="1">'T 1.3.2'!$10:$10</definedName>
    <definedName name="Z_1B5DAF52_F88C_11D2_8932_00E0290F4984_.wvu.Cols" localSheetId="60" hidden="1">'T 1.3.3'!$C:$C</definedName>
    <definedName name="Z_1B5DAF52_F88C_11D2_8932_00E0290F4984_.wvu.Cols" localSheetId="61" hidden="1">'T 1.3.4'!$C:$C</definedName>
    <definedName name="Z_1B5DAF52_F88C_11D2_8932_00E0290F4984_.wvu.Rows" localSheetId="60" hidden="1">'T 1.3.3'!$11:$11</definedName>
    <definedName name="Z_1B5DAF52_F88C_11D2_8932_00E0290F4984_.wvu.Rows" localSheetId="61" hidden="1">'T 1.3.4'!$11:$11</definedName>
    <definedName name="Z_1D1287E2_442A_44E8_A5F3_1E147A06525B_.wvu.Cols" localSheetId="44" hidden="1">'T 1.2.1'!$A:$A,'T 1.2.1'!#REF!,'T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1.2.1'!$10:$10,'T 1.2.1'!#REF!,'T 1.2.1'!#REF!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60" hidden="1">'T 3.3.1'!$B:$B,'T 3.3.1'!$D:$D</definedName>
    <definedName name="Z_1FBB2405_35F3_4EE3_B9E5_D0DBC9C72CD7_.wvu.Cols" localSheetId="161" hidden="1">'T 3.3.2'!$B:$B,'T 3.3.2'!$D:$D</definedName>
    <definedName name="Z_1FBB2405_35F3_4EE3_B9E5_D0DBC9C72CD7_.wvu.Rows" localSheetId="160" hidden="1">'T 3.3.1'!$10:$10</definedName>
    <definedName name="Z_1FBB2405_35F3_4EE3_B9E5_D0DBC9C72CD7_.wvu.Rows" localSheetId="161" hidden="1">'T 3.3.2'!$11:$11</definedName>
    <definedName name="Z_20E36707_7A2C_11D3_BEA9_00105AA574C0_.wvu.Cols" localSheetId="97" hidden="1">'T 2.1.1'!$A:$A,'T 2.1.1'!$C:$C</definedName>
    <definedName name="Z_20E36707_7A2C_11D3_BEA9_00105AA574C0_.wvu.Cols" localSheetId="137" hidden="1">'T 3.2.1'!$A:$A,'T 3.2.1'!$C:$C</definedName>
    <definedName name="Z_20E36707_7A2C_11D3_BEA9_00105AA574C0_.wvu.Rows" localSheetId="97" hidden="1">'T 2.1.1'!$8:$8</definedName>
    <definedName name="Z_20E36707_7A2C_11D3_BEA9_00105AA574C0_.wvu.Rows" localSheetId="137" hidden="1">'T 3.2.1'!$9:$9</definedName>
    <definedName name="Z_20E36708_7A2C_11D3_BEA9_00105AA574C0_.wvu.Cols" localSheetId="138" hidden="1">'T 3.2.2'!$A:$A,'T 3.2.2'!$C:$C</definedName>
    <definedName name="Z_20E36708_7A2C_11D3_BEA9_00105AA574C0_.wvu.Rows" localSheetId="138" hidden="1">'T 3.2.2'!$10:$10</definedName>
    <definedName name="Z_20E3670B_7A2C_11D3_BEA9_00105AA574C0_.wvu.Cols" localSheetId="97" hidden="1">'T 2.1.1'!$B:$B,'T 2.1.1'!$D:$D</definedName>
    <definedName name="Z_20E3670B_7A2C_11D3_BEA9_00105AA574C0_.wvu.Cols" localSheetId="137" hidden="1">'T 3.2.1'!$B:$B,'T 3.2.1'!$D:$D</definedName>
    <definedName name="Z_20E3670B_7A2C_11D3_BEA9_00105AA574C0_.wvu.Rows" localSheetId="97" hidden="1">'T 2.1.1'!#REF!</definedName>
    <definedName name="Z_20E3670B_7A2C_11D3_BEA9_00105AA574C0_.wvu.Rows" localSheetId="137" hidden="1">'T 3.2.1'!$10:$10</definedName>
    <definedName name="Z_20E3670C_7A2C_11D3_BEA9_00105AA574C0_.wvu.Cols" localSheetId="138" hidden="1">'T 3.2.2'!$B:$B,'T 3.2.2'!$D:$D</definedName>
    <definedName name="Z_20E3670C_7A2C_11D3_BEA9_00105AA574C0_.wvu.Rows" localSheetId="138" hidden="1">'T 3.2.2'!$11:$11</definedName>
    <definedName name="Z_20E3670F_7A2C_11D3_BEA9_00105AA574C0_.wvu.Cols" localSheetId="79" hidden="1">'T 1.5.1'!$A:$A</definedName>
    <definedName name="Z_20E3670F_7A2C_11D3_BEA9_00105AA574C0_.wvu.Rows" localSheetId="79" hidden="1">'T 1.5.1'!$9:$9</definedName>
    <definedName name="Z_20E36713_7A2C_11D3_BEA9_00105AA574C0_.wvu.Cols" localSheetId="79" hidden="1">'T 1.5.1'!$B:$B</definedName>
    <definedName name="Z_20E36713_7A2C_11D3_BEA9_00105AA574C0_.wvu.Rows" localSheetId="79" hidden="1">'T 1.5.1'!$10:$10</definedName>
    <definedName name="Z_20E36717_7A2C_11D3_BEA9_00105AA574C0_.wvu.Cols" localSheetId="174" hidden="1">'T 3.3.3'!$A:$A,'T 3.3.3'!$C:$C</definedName>
    <definedName name="Z_20E36717_7A2C_11D3_BEA9_00105AA574C0_.wvu.Rows" localSheetId="174" hidden="1">'T 3.3.3'!$9:$9,'T 3.3.3'!$58:$66</definedName>
    <definedName name="Z_20E3671A_7A2C_11D3_BEA9_00105AA574C0_.wvu.Rows" localSheetId="174" hidden="1">'T 3.3.3'!$58:$66</definedName>
    <definedName name="Z_20E3671D_7A2C_11D3_BEA9_00105AA574C0_.wvu.Cols" localSheetId="174" hidden="1">'T 3.3.3'!$B:$B,'T 3.3.3'!$D:$D</definedName>
    <definedName name="Z_20E3671D_7A2C_11D3_BEA9_00105AA574C0_.wvu.Rows" localSheetId="174" hidden="1">'T 3.3.3'!$10:$10,'T 3.3.3'!$58:$66</definedName>
    <definedName name="Z_20E36722_7A2C_11D3_BEA9_00105AA574C0_.wvu.Cols" localSheetId="114" hidden="1">'T 3.1.3'!$A:$A,'T 3.1.3'!$C:$C</definedName>
    <definedName name="Z_20E36722_7A2C_11D3_BEA9_00105AA574C0_.wvu.Rows" localSheetId="114" hidden="1">'T 3.1.3'!$9:$9</definedName>
    <definedName name="Z_20E36723_7A2C_11D3_BEA9_00105AA574C0_.wvu.Cols" localSheetId="115" hidden="1">'T 3.1.4'!$A:$A,'T 3.1.4'!$C:$C,'T 3.1.4'!#REF!</definedName>
    <definedName name="Z_20E36724_7A2C_11D3_BEA9_00105AA574C0_.wvu.Cols" localSheetId="112" hidden="1">'T 3.1.1'!$A:$A,'T 3.1.1'!$C:$C</definedName>
    <definedName name="Z_20E36724_7A2C_11D3_BEA9_00105AA574C0_.wvu.Rows" localSheetId="112" hidden="1">'T 3.1.1'!$10:$10</definedName>
    <definedName name="Z_20E36725_7A2C_11D3_BEA9_00105AA574C0_.wvu.Cols" localSheetId="113" hidden="1">'T 3.1.2'!$A:$A,'T 3.1.2'!$C:$C</definedName>
    <definedName name="Z_20E3672A_7A2C_11D3_BEA9_00105AA574C0_.wvu.Cols" localSheetId="114" hidden="1">'T 3.1.3'!$B:$B,'T 3.1.3'!$D:$D</definedName>
    <definedName name="Z_20E3672A_7A2C_11D3_BEA9_00105AA574C0_.wvu.Rows" localSheetId="114" hidden="1">'T 3.1.3'!$10:$10</definedName>
    <definedName name="Z_20E3672B_7A2C_11D3_BEA9_00105AA574C0_.wvu.Cols" localSheetId="115" hidden="1">'T 3.1.4'!$B:$B,'T 3.1.4'!$D:$D</definedName>
    <definedName name="Z_20E3672C_7A2C_11D3_BEA9_00105AA574C0_.wvu.Cols" localSheetId="112" hidden="1">'T 3.1.1'!$B:$B,'T 3.1.1'!$D:$D</definedName>
    <definedName name="Z_20E3672C_7A2C_11D3_BEA9_00105AA574C0_.wvu.Rows" localSheetId="112" hidden="1">'T 3.1.1'!$11:$11</definedName>
    <definedName name="Z_20E3673D_7A2C_11D3_BEA9_00105AA574C0_.wvu.Cols" localSheetId="198" hidden="1">'T 3.5.2'!$A:$A,'T 3.5.2'!$C:$C</definedName>
    <definedName name="Z_20E3673D_7A2C_11D3_BEA9_00105AA574C0_.wvu.Rows" localSheetId="198" hidden="1">'T 3.5.2'!$9:$9</definedName>
    <definedName name="Z_20E3673E_7A2C_11D3_BEA9_00105AA574C0_.wvu.Cols" localSheetId="195" hidden="1">'T 3.5.1'!$A:$A,'T 3.5.1'!$C:$C</definedName>
    <definedName name="Z_20E3673E_7A2C_11D3_BEA9_00105AA574C0_.wvu.Rows" localSheetId="195" hidden="1">'T 3.5.1'!$9:$9</definedName>
    <definedName name="Z_20E36741_7A2C_11D3_BEA9_00105AA574C0_.wvu.Cols" localSheetId="198" hidden="1">'T 3.5.2'!$B:$B,'T 3.5.2'!$D:$D</definedName>
    <definedName name="Z_20E36741_7A2C_11D3_BEA9_00105AA574C0_.wvu.Rows" localSheetId="198" hidden="1">'T 3.5.2'!$10:$10</definedName>
    <definedName name="Z_20E36742_7A2C_11D3_BEA9_00105AA574C0_.wvu.Cols" localSheetId="195" hidden="1">'T 3.5.1'!$B:$B,'T 3.5.1'!#REF!</definedName>
    <definedName name="Z_20E36742_7A2C_11D3_BEA9_00105AA574C0_.wvu.Rows" localSheetId="195" hidden="1">'T 3.5.1'!$10:$10</definedName>
    <definedName name="Z_20E36747_7A2C_11D3_BEA9_00105AA574C0_.wvu.Cols" localSheetId="58" hidden="1">'T 1.3.1'!$A:$A</definedName>
    <definedName name="Z_20E36747_7A2C_11D3_BEA9_00105AA574C0_.wvu.Cols" localSheetId="59" hidden="1">'T 1.3.2'!$A:$A</definedName>
    <definedName name="Z_20E36747_7A2C_11D3_BEA9_00105AA574C0_.wvu.Rows" localSheetId="58" hidden="1">'T 1.3.1'!$9:$9</definedName>
    <definedName name="Z_20E36747_7A2C_11D3_BEA9_00105AA574C0_.wvu.Rows" localSheetId="59" hidden="1">'T 1.3.2'!$9:$9</definedName>
    <definedName name="Z_20E36748_7A2C_11D3_BEA9_00105AA574C0_.wvu.Cols" localSheetId="60" hidden="1">'T 1.3.3'!$A:$A</definedName>
    <definedName name="Z_20E36748_7A2C_11D3_BEA9_00105AA574C0_.wvu.Cols" localSheetId="61" hidden="1">'T 1.3.4'!$A:$A</definedName>
    <definedName name="Z_20E36748_7A2C_11D3_BEA9_00105AA574C0_.wvu.Rows" localSheetId="60" hidden="1">'T 1.3.3'!$10:$10</definedName>
    <definedName name="Z_20E36748_7A2C_11D3_BEA9_00105AA574C0_.wvu.Rows" localSheetId="61" hidden="1">'T 1.3.4'!$10:$10</definedName>
    <definedName name="Z_20E3674B_7A2C_11D3_BEA9_00105AA574C0_.wvu.Cols" localSheetId="58" hidden="1">'T 1.3.1'!$C:$C</definedName>
    <definedName name="Z_20E3674B_7A2C_11D3_BEA9_00105AA574C0_.wvu.Cols" localSheetId="59" hidden="1">'T 1.3.2'!$C:$C</definedName>
    <definedName name="Z_20E3674B_7A2C_11D3_BEA9_00105AA574C0_.wvu.Rows" localSheetId="58" hidden="1">'T 1.3.1'!$10:$10</definedName>
    <definedName name="Z_20E3674B_7A2C_11D3_BEA9_00105AA574C0_.wvu.Rows" localSheetId="59" hidden="1">'T 1.3.2'!$10:$10</definedName>
    <definedName name="Z_20E3674C_7A2C_11D3_BEA9_00105AA574C0_.wvu.Cols" localSheetId="60" hidden="1">'T 1.3.3'!$C:$C</definedName>
    <definedName name="Z_20E3674C_7A2C_11D3_BEA9_00105AA574C0_.wvu.Cols" localSheetId="61" hidden="1">'T 1.3.4'!$C:$C</definedName>
    <definedName name="Z_20E3674C_7A2C_11D3_BEA9_00105AA574C0_.wvu.Rows" localSheetId="60" hidden="1">'T 1.3.3'!$11:$11</definedName>
    <definedName name="Z_20E3674C_7A2C_11D3_BEA9_00105AA574C0_.wvu.Rows" localSheetId="61" hidden="1">'T 1.3.4'!$11:$11</definedName>
    <definedName name="Z_20E36767_7A2C_11D3_BEA9_00105AA574C0_.wvu.Cols" localSheetId="160" hidden="1">'T 3.3.1'!$A:$A,'T 3.3.1'!$C:$C</definedName>
    <definedName name="Z_20E36767_7A2C_11D3_BEA9_00105AA574C0_.wvu.Rows" localSheetId="160" hidden="1">'T 3.3.1'!$9:$9,'T 3.3.1'!#REF!</definedName>
    <definedName name="Z_20E36768_7A2C_11D3_BEA9_00105AA574C0_.wvu.Cols" localSheetId="161" hidden="1">'T 3.3.2'!$A:$A,'T 3.3.2'!$C:$C</definedName>
    <definedName name="Z_20E36768_7A2C_11D3_BEA9_00105AA574C0_.wvu.Rows" localSheetId="161" hidden="1">'T 3.3.2'!$10:$10,'T 3.3.2'!#REF!</definedName>
    <definedName name="Z_20E3676B_7A2C_11D3_BEA9_00105AA574C0_.wvu.Cols" localSheetId="160" hidden="1">'T 3.3.1'!$B:$B,'T 3.3.1'!$D:$D</definedName>
    <definedName name="Z_20E3676B_7A2C_11D3_BEA9_00105AA574C0_.wvu.Rows" localSheetId="160" hidden="1">'T 3.3.1'!$10:$10,'T 3.3.1'!#REF!</definedName>
    <definedName name="Z_20E3676C_7A2C_11D3_BEA9_00105AA574C0_.wvu.Cols" localSheetId="161" hidden="1">'T 3.3.2'!$B:$B,'T 3.3.2'!$D:$D</definedName>
    <definedName name="Z_20E3676C_7A2C_11D3_BEA9_00105AA574C0_.wvu.Rows" localSheetId="161" hidden="1">'T 3.3.2'!$11:$11,'T 3.3.2'!#REF!</definedName>
    <definedName name="Z_20E3676F_7A2C_11D3_BEA9_00105AA574C0_.wvu.Cols" localSheetId="176" hidden="1">'T 3.4.1'!$A:$A,'T 3.4.1'!$C:$C</definedName>
    <definedName name="Z_20E3676F_7A2C_11D3_BEA9_00105AA574C0_.wvu.Rows" localSheetId="176" hidden="1">'T 3.4.1'!$9:$9</definedName>
    <definedName name="Z_20E36770_7A2C_11D3_BEA9_00105AA574C0_.wvu.Cols" localSheetId="177" hidden="1">'T 3.4.2'!$A:$A,'T 3.4.2'!$C:$C</definedName>
    <definedName name="Z_20E36770_7A2C_11D3_BEA9_00105AA574C0_.wvu.Rows" localSheetId="177" hidden="1">'T 3.4.2'!$11:$11</definedName>
    <definedName name="Z_20E36771_7A2C_11D3_BEA9_00105AA574C0_.wvu.Cols" localSheetId="64" hidden="1">'T 1.3.5'!$A:$A,'T 1.3.5'!$C:$C</definedName>
    <definedName name="Z_20E36771_7A2C_11D3_BEA9_00105AA574C0_.wvu.Cols" localSheetId="134" hidden="1">'T 3.1.5'!$A:$A,'T 3.1.5'!$C:$C</definedName>
    <definedName name="Z_20E36771_7A2C_11D3_BEA9_00105AA574C0_.wvu.Cols" localSheetId="186" hidden="1">'T 3.4.3'!$A:$A,'T 3.4.3'!$C:$C</definedName>
    <definedName name="Z_20E36771_7A2C_11D3_BEA9_00105AA574C0_.wvu.Rows" localSheetId="64" hidden="1">'T 1.3.5'!$8:$8</definedName>
    <definedName name="Z_20E36771_7A2C_11D3_BEA9_00105AA574C0_.wvu.Rows" localSheetId="134" hidden="1">'T 3.1.5'!$9:$9</definedName>
    <definedName name="Z_20E36771_7A2C_11D3_BEA9_00105AA574C0_.wvu.Rows" localSheetId="186" hidden="1">'T 3.4.3'!$10:$10</definedName>
    <definedName name="Z_20E36772_7A2C_11D3_BEA9_00105AA574C0_.wvu.Cols" localSheetId="65" hidden="1">'T 1.3.6'!$A:$A,'T 1.3.6'!$C:$C</definedName>
    <definedName name="Z_20E36772_7A2C_11D3_BEA9_00105AA574C0_.wvu.Cols" localSheetId="135" hidden="1">'T 3.1.6'!$A:$A,'T 3.1.6'!$C:$C</definedName>
    <definedName name="Z_20E36772_7A2C_11D3_BEA9_00105AA574C0_.wvu.Cols" localSheetId="187" hidden="1">'T 3.4.4'!$A:$A,'T 3.4.4'!$C:$C</definedName>
    <definedName name="Z_20E36772_7A2C_11D3_BEA9_00105AA574C0_.wvu.Rows" localSheetId="65" hidden="1">'T 1.3.6'!$9:$9</definedName>
    <definedName name="Z_20E36772_7A2C_11D3_BEA9_00105AA574C0_.wvu.Rows" localSheetId="135" hidden="1">'T 3.1.6'!$10:$10</definedName>
    <definedName name="Z_20E36772_7A2C_11D3_BEA9_00105AA574C0_.wvu.Rows" localSheetId="187" hidden="1">'T 3.4.4'!$11:$11</definedName>
    <definedName name="Z_20E36777_7A2C_11D3_BEA9_00105AA574C0_.wvu.Cols" localSheetId="176" hidden="1">'T 3.4.1'!$B:$B,'T 3.4.1'!$D:$D</definedName>
    <definedName name="Z_20E36777_7A2C_11D3_BEA9_00105AA574C0_.wvu.Rows" localSheetId="176" hidden="1">'T 3.4.1'!$10:$10</definedName>
    <definedName name="Z_20E36778_7A2C_11D3_BEA9_00105AA574C0_.wvu.Cols" localSheetId="177" hidden="1">'T 3.4.2'!$B:$B,'T 3.4.2'!$D:$D</definedName>
    <definedName name="Z_20E36778_7A2C_11D3_BEA9_00105AA574C0_.wvu.Rows" localSheetId="177" hidden="1">'T 3.4.2'!$12:$12</definedName>
    <definedName name="Z_20E36779_7A2C_11D3_BEA9_00105AA574C0_.wvu.Cols" localSheetId="64" hidden="1">'T 1.3.5'!$B:$B,'T 1.3.5'!$D:$D</definedName>
    <definedName name="Z_20E36779_7A2C_11D3_BEA9_00105AA574C0_.wvu.Cols" localSheetId="134" hidden="1">'T 3.1.5'!$B:$B,'T 3.1.5'!$D:$D</definedName>
    <definedName name="Z_20E36779_7A2C_11D3_BEA9_00105AA574C0_.wvu.Cols" localSheetId="186" hidden="1">'T 3.4.3'!$B:$B,'T 3.4.3'!$D:$D</definedName>
    <definedName name="Z_20E36779_7A2C_11D3_BEA9_00105AA574C0_.wvu.Rows" localSheetId="64" hidden="1">'T 1.3.5'!$9:$9</definedName>
    <definedName name="Z_20E36779_7A2C_11D3_BEA9_00105AA574C0_.wvu.Rows" localSheetId="134" hidden="1">'T 3.1.5'!$10:$10</definedName>
    <definedName name="Z_20E36779_7A2C_11D3_BEA9_00105AA574C0_.wvu.Rows" localSheetId="186" hidden="1">'T 3.4.3'!$11:$11</definedName>
    <definedName name="Z_20E3677A_7A2C_11D3_BEA9_00105AA574C0_.wvu.Cols" localSheetId="65" hidden="1">'T 1.3.6'!$B:$B,'T 1.3.6'!$D:$D</definedName>
    <definedName name="Z_20E3677A_7A2C_11D3_BEA9_00105AA574C0_.wvu.Cols" localSheetId="135" hidden="1">'T 3.1.6'!$B:$B,'T 3.1.6'!$D:$D</definedName>
    <definedName name="Z_20E3677A_7A2C_11D3_BEA9_00105AA574C0_.wvu.Cols" localSheetId="187" hidden="1">'T 3.4.4'!$B:$B,'T 3.4.4'!$D:$D</definedName>
    <definedName name="Z_20E3677A_7A2C_11D3_BEA9_00105AA574C0_.wvu.Rows" localSheetId="65" hidden="1">'T 1.3.6'!$10:$10</definedName>
    <definedName name="Z_20E3677A_7A2C_11D3_BEA9_00105AA574C0_.wvu.Rows" localSheetId="135" hidden="1">'T 3.1.6'!$11:$11</definedName>
    <definedName name="Z_20E3677A_7A2C_11D3_BEA9_00105AA574C0_.wvu.Rows" localSheetId="187" hidden="1">'T 3.4.4'!$12:$12</definedName>
    <definedName name="Z_20E36A1E_7A2C_11D3_BEA9_00105AA574C0_.wvu.Cols" localSheetId="112" hidden="1">'T 3.1.1'!$B:$B,'T 3.1.1'!$D:$D</definedName>
    <definedName name="Z_20E36A1E_7A2C_11D3_BEA9_00105AA574C0_.wvu.Cols" localSheetId="113" hidden="1">'T 3.1.2'!$B:$B,'T 3.1.2'!$D:$D</definedName>
    <definedName name="Z_20E36A1E_7A2C_11D3_BEA9_00105AA574C0_.wvu.Cols" localSheetId="114" hidden="1">'T 3.1.3'!$B:$B,'T 3.1.3'!$D:$D</definedName>
    <definedName name="Z_20E36A1E_7A2C_11D3_BEA9_00105AA574C0_.wvu.Rows" localSheetId="112" hidden="1">'T 3.1.1'!$11:$11</definedName>
    <definedName name="Z_20E36A1E_7A2C_11D3_BEA9_00105AA574C0_.wvu.Rows" localSheetId="113" hidden="1">'T 3.1.2'!$12:$12</definedName>
    <definedName name="Z_20E36A1E_7A2C_11D3_BEA9_00105AA574C0_.wvu.Rows" localSheetId="114" hidden="1">'T 3.1.3'!$10:$10</definedName>
    <definedName name="Z_21940A7E_19A2_496B_8E66_AE6BCF1FB6B8_.wvu.Cols" localSheetId="186" hidden="1">'T 3.4.3'!$B:$B,'T 3.4.3'!$D:$D</definedName>
    <definedName name="Z_21940A7E_19A2_496B_8E66_AE6BCF1FB6B8_.wvu.Cols" localSheetId="187" hidden="1">'T 3.4.4'!$B:$B,'T 3.4.4'!$D:$D</definedName>
    <definedName name="Z_21940A7E_19A2_496B_8E66_AE6BCF1FB6B8_.wvu.Rows" localSheetId="186" hidden="1">'T 3.4.3'!$11:$11</definedName>
    <definedName name="Z_21940A7E_19A2_496B_8E66_AE6BCF1FB6B8_.wvu.Rows" localSheetId="187" hidden="1">'T 3.4.4'!$12:$12</definedName>
    <definedName name="Z_22CA2220_F737_11D2_8932_00E0290F4984_.wvu.Cols" localSheetId="97" hidden="1">'T 2.1.1'!$A:$A,'T 2.1.1'!$C:$C</definedName>
    <definedName name="Z_22CA2220_F737_11D2_8932_00E0290F4984_.wvu.Cols" localSheetId="137" hidden="1">'T 3.2.1'!$A:$A,'T 3.2.1'!$C:$C</definedName>
    <definedName name="Z_22CA2220_F737_11D2_8932_00E0290F4984_.wvu.Rows" localSheetId="97" hidden="1">'T 2.1.1'!$8:$8</definedName>
    <definedName name="Z_22CA2220_F737_11D2_8932_00E0290F4984_.wvu.Rows" localSheetId="137" hidden="1">'T 3.2.1'!$9:$9</definedName>
    <definedName name="Z_22CA2221_F737_11D2_8932_00E0290F4984_.wvu.Cols" localSheetId="138" hidden="1">'T 3.2.2'!$A:$A,'T 3.2.2'!$C:$C</definedName>
    <definedName name="Z_22CA2221_F737_11D2_8932_00E0290F4984_.wvu.Rows" localSheetId="138" hidden="1">'T 3.2.2'!$10:$10</definedName>
    <definedName name="Z_22CA2224_F737_11D2_8932_00E0290F4984_.wvu.Cols" localSheetId="97" hidden="1">'T 2.1.1'!$B:$B,'T 2.1.1'!$D:$D</definedName>
    <definedName name="Z_22CA2224_F737_11D2_8932_00E0290F4984_.wvu.Cols" localSheetId="137" hidden="1">'T 3.2.1'!$B:$B,'T 3.2.1'!$D:$D</definedName>
    <definedName name="Z_22CA2224_F737_11D2_8932_00E0290F4984_.wvu.Rows" localSheetId="97" hidden="1">'T 2.1.1'!#REF!</definedName>
    <definedName name="Z_22CA2224_F737_11D2_8932_00E0290F4984_.wvu.Rows" localSheetId="137" hidden="1">'T 3.2.1'!$10:$10</definedName>
    <definedName name="Z_22CA2225_F737_11D2_8932_00E0290F4984_.wvu.Cols" localSheetId="138" hidden="1">'T 3.2.2'!$B:$B,'T 3.2.2'!$D:$D</definedName>
    <definedName name="Z_22CA2225_F737_11D2_8932_00E0290F4984_.wvu.Rows" localSheetId="138" hidden="1">'T 3.2.2'!$11:$11</definedName>
    <definedName name="Z_22CA2228_F737_11D2_8932_00E0290F4984_.wvu.Cols" localSheetId="79" hidden="1">'T 1.5.1'!$A:$A</definedName>
    <definedName name="Z_22CA2228_F737_11D2_8932_00E0290F4984_.wvu.Rows" localSheetId="79" hidden="1">'T 1.5.1'!$9:$9</definedName>
    <definedName name="Z_22CA222C_F737_11D2_8932_00E0290F4984_.wvu.Cols" localSheetId="79" hidden="1">'T 1.5.1'!$B:$B</definedName>
    <definedName name="Z_22CA222C_F737_11D2_8932_00E0290F4984_.wvu.Rows" localSheetId="79" hidden="1">'T 1.5.1'!$10:$10</definedName>
    <definedName name="Z_22CA2230_F737_11D2_8932_00E0290F4984_.wvu.Cols" localSheetId="174" hidden="1">'T 3.3.3'!$A:$A,'T 3.3.3'!$C:$C</definedName>
    <definedName name="Z_22CA2230_F737_11D2_8932_00E0290F4984_.wvu.Rows" localSheetId="174" hidden="1">'T 3.3.3'!$9:$9,'T 3.3.3'!$58:$66</definedName>
    <definedName name="Z_22CA2233_F737_11D2_8932_00E0290F4984_.wvu.Rows" localSheetId="174" hidden="1">'T 3.3.3'!$58:$66</definedName>
    <definedName name="Z_22CA2236_F737_11D2_8932_00E0290F4984_.wvu.Cols" localSheetId="174" hidden="1">'T 3.3.3'!$B:$B,'T 3.3.3'!$D:$D</definedName>
    <definedName name="Z_22CA2236_F737_11D2_8932_00E0290F4984_.wvu.Rows" localSheetId="174" hidden="1">'T 3.3.3'!$10:$10,'T 3.3.3'!$58:$66</definedName>
    <definedName name="Z_22CA223C_F737_11D2_8932_00E0290F4984_.wvu.Cols" localSheetId="114" hidden="1">'T 3.1.3'!$A:$A,'T 3.1.3'!$C:$C</definedName>
    <definedName name="Z_22CA223C_F737_11D2_8932_00E0290F4984_.wvu.Rows" localSheetId="114" hidden="1">'T 3.1.3'!$9:$9</definedName>
    <definedName name="Z_22CA223D_F737_11D2_8932_00E0290F4984_.wvu.Cols" localSheetId="115" hidden="1">'T 3.1.4'!$A:$A,'T 3.1.4'!$C:$C,'T 3.1.4'!#REF!</definedName>
    <definedName name="Z_22CA223E_F737_11D2_8932_00E0290F4984_.wvu.Cols" localSheetId="112" hidden="1">'T 3.1.1'!$A:$A,'T 3.1.1'!$C:$C</definedName>
    <definedName name="Z_22CA223E_F737_11D2_8932_00E0290F4984_.wvu.Rows" localSheetId="112" hidden="1">'T 3.1.1'!$10:$10</definedName>
    <definedName name="Z_22CA223F_F737_11D2_8932_00E0290F4984_.wvu.Cols" localSheetId="113" hidden="1">'T 3.1.2'!$A:$A,'T 3.1.2'!$C:$C</definedName>
    <definedName name="Z_22CA223F_F737_11D2_8932_00E0290F4984_.wvu.Rows" localSheetId="113" hidden="1">'T 3.1.2'!$12:$12</definedName>
    <definedName name="Z_22CA2244_F737_11D2_8932_00E0290F4984_.wvu.Cols" localSheetId="114" hidden="1">'T 3.1.3'!$B:$B,'T 3.1.3'!$D:$D</definedName>
    <definedName name="Z_22CA2244_F737_11D2_8932_00E0290F4984_.wvu.Rows" localSheetId="114" hidden="1">'T 3.1.3'!$10:$10</definedName>
    <definedName name="Z_22CA2245_F737_11D2_8932_00E0290F4984_.wvu.Cols" localSheetId="115" hidden="1">'T 3.1.4'!$B:$B,'T 3.1.4'!$D:$D</definedName>
    <definedName name="Z_22CA2246_F737_11D2_8932_00E0290F4984_.wvu.Cols" localSheetId="112" hidden="1">'T 3.1.1'!$B:$B,'T 3.1.1'!$D:$D</definedName>
    <definedName name="Z_22CA2246_F737_11D2_8932_00E0290F4984_.wvu.Rows" localSheetId="112" hidden="1">'T 3.1.1'!$11:$11</definedName>
    <definedName name="Z_22CA2247_F737_11D2_8932_00E0290F4984_.wvu.Cols" localSheetId="113" hidden="1">'T 3.1.2'!$B:$B,'T 3.1.2'!$D:$D</definedName>
    <definedName name="Z_22CA2247_F737_11D2_8932_00E0290F4984_.wvu.Rows" localSheetId="113" hidden="1">'T 3.1.2'!$12:$12</definedName>
    <definedName name="Z_22CA2257_F737_11D2_8932_00E0290F4984_.wvu.Cols" localSheetId="198" hidden="1">'T 3.5.2'!$A:$A,'T 3.5.2'!$C:$C</definedName>
    <definedName name="Z_22CA2257_F737_11D2_8932_00E0290F4984_.wvu.Rows" localSheetId="198" hidden="1">'T 3.5.2'!$9:$9</definedName>
    <definedName name="Z_22CA2258_F737_11D2_8932_00E0290F4984_.wvu.Cols" localSheetId="195" hidden="1">'T 3.5.1'!$A:$A,'T 3.5.1'!$C:$C</definedName>
    <definedName name="Z_22CA2258_F737_11D2_8932_00E0290F4984_.wvu.Rows" localSheetId="195" hidden="1">'T 3.5.1'!$9:$9</definedName>
    <definedName name="Z_22CA225B_F737_11D2_8932_00E0290F4984_.wvu.Cols" localSheetId="198" hidden="1">'T 3.5.2'!$B:$B,'T 3.5.2'!$D:$D</definedName>
    <definedName name="Z_22CA225B_F737_11D2_8932_00E0290F4984_.wvu.Rows" localSheetId="198" hidden="1">'T 3.5.2'!$10:$10</definedName>
    <definedName name="Z_22CA225C_F737_11D2_8932_00E0290F4984_.wvu.Cols" localSheetId="195" hidden="1">'T 3.5.1'!$B:$B,'T 3.5.1'!#REF!</definedName>
    <definedName name="Z_22CA225C_F737_11D2_8932_00E0290F4984_.wvu.Rows" localSheetId="195" hidden="1">'T 3.5.1'!$10:$10</definedName>
    <definedName name="Z_22CA2261_F737_11D2_8932_00E0290F4984_.wvu.Cols" localSheetId="58" hidden="1">'T 1.3.1'!$A:$A</definedName>
    <definedName name="Z_22CA2261_F737_11D2_8932_00E0290F4984_.wvu.Cols" localSheetId="59" hidden="1">'T 1.3.2'!$A:$A</definedName>
    <definedName name="Z_22CA2261_F737_11D2_8932_00E0290F4984_.wvu.Rows" localSheetId="58" hidden="1">'T 1.3.1'!$9:$9</definedName>
    <definedName name="Z_22CA2261_F737_11D2_8932_00E0290F4984_.wvu.Rows" localSheetId="59" hidden="1">'T 1.3.2'!$9:$9</definedName>
    <definedName name="Z_22CA2262_F737_11D2_8932_00E0290F4984_.wvu.Cols" localSheetId="60" hidden="1">'T 1.3.3'!$A:$A</definedName>
    <definedName name="Z_22CA2262_F737_11D2_8932_00E0290F4984_.wvu.Cols" localSheetId="61" hidden="1">'T 1.3.4'!$A:$A</definedName>
    <definedName name="Z_22CA2262_F737_11D2_8932_00E0290F4984_.wvu.Rows" localSheetId="60" hidden="1">'T 1.3.3'!$10:$10</definedName>
    <definedName name="Z_22CA2262_F737_11D2_8932_00E0290F4984_.wvu.Rows" localSheetId="61" hidden="1">'T 1.3.4'!$10:$10</definedName>
    <definedName name="Z_22CA2265_F737_11D2_8932_00E0290F4984_.wvu.Cols" localSheetId="58" hidden="1">'T 1.3.1'!$C:$C</definedName>
    <definedName name="Z_22CA2265_F737_11D2_8932_00E0290F4984_.wvu.Cols" localSheetId="59" hidden="1">'T 1.3.2'!$C:$C</definedName>
    <definedName name="Z_22CA2265_F737_11D2_8932_00E0290F4984_.wvu.Rows" localSheetId="58" hidden="1">'T 1.3.1'!$10:$10</definedName>
    <definedName name="Z_22CA2265_F737_11D2_8932_00E0290F4984_.wvu.Rows" localSheetId="59" hidden="1">'T 1.3.2'!$10:$10</definedName>
    <definedName name="Z_22CA2266_F737_11D2_8932_00E0290F4984_.wvu.Cols" localSheetId="60" hidden="1">'T 1.3.3'!$C:$C</definedName>
    <definedName name="Z_22CA2266_F737_11D2_8932_00E0290F4984_.wvu.Cols" localSheetId="61" hidden="1">'T 1.3.4'!$C:$C</definedName>
    <definedName name="Z_22CA2266_F737_11D2_8932_00E0290F4984_.wvu.Rows" localSheetId="60" hidden="1">'T 1.3.3'!$11:$11</definedName>
    <definedName name="Z_22CA2266_F737_11D2_8932_00E0290F4984_.wvu.Rows" localSheetId="61" hidden="1">'T 1.3.4'!$11:$11</definedName>
    <definedName name="Z_22CA227D_F737_11D2_8932_00E0290F4984_.wvu.Cols" localSheetId="160" hidden="1">'T 3.3.1'!$A:$A,'T 3.3.1'!$C:$C</definedName>
    <definedName name="Z_22CA227D_F737_11D2_8932_00E0290F4984_.wvu.Rows" localSheetId="160" hidden="1">'T 3.3.1'!$9:$9,'T 3.3.1'!#REF!</definedName>
    <definedName name="Z_22CA227E_F737_11D2_8932_00E0290F4984_.wvu.Cols" localSheetId="161" hidden="1">'T 3.3.2'!$A:$A,'T 3.3.2'!$C:$C</definedName>
    <definedName name="Z_22CA227E_F737_11D2_8932_00E0290F4984_.wvu.Rows" localSheetId="161" hidden="1">'T 3.3.2'!$10:$10,'T 3.3.2'!#REF!</definedName>
    <definedName name="Z_22CA2281_F737_11D2_8932_00E0290F4984_.wvu.Cols" localSheetId="160" hidden="1">'T 3.3.1'!$B:$B,'T 3.3.1'!$D:$D</definedName>
    <definedName name="Z_22CA2281_F737_11D2_8932_00E0290F4984_.wvu.Rows" localSheetId="160" hidden="1">'T 3.3.1'!$10:$10,'T 3.3.1'!#REF!</definedName>
    <definedName name="Z_22CA2282_F737_11D2_8932_00E0290F4984_.wvu.Cols" localSheetId="161" hidden="1">'T 3.3.2'!$B:$B,'T 3.3.2'!$D:$D</definedName>
    <definedName name="Z_22CA2282_F737_11D2_8932_00E0290F4984_.wvu.Rows" localSheetId="161" hidden="1">'T 3.3.2'!$11:$11,'T 3.3.2'!#REF!</definedName>
    <definedName name="Z_22CA2285_F737_11D2_8932_00E0290F4984_.wvu.Cols" localSheetId="176" hidden="1">'T 3.4.1'!$A:$A,'T 3.4.1'!$C:$C</definedName>
    <definedName name="Z_22CA2285_F737_11D2_8932_00E0290F4984_.wvu.Rows" localSheetId="176" hidden="1">'T 3.4.1'!$9:$9</definedName>
    <definedName name="Z_22CA2286_F737_11D2_8932_00E0290F4984_.wvu.Cols" localSheetId="177" hidden="1">'T 3.4.2'!$A:$A,'T 3.4.2'!$C:$C</definedName>
    <definedName name="Z_22CA2286_F737_11D2_8932_00E0290F4984_.wvu.Rows" localSheetId="177" hidden="1">'T 3.4.2'!$11:$11</definedName>
    <definedName name="Z_22CA2287_F737_11D2_8932_00E0290F4984_.wvu.Cols" localSheetId="64" hidden="1">'T 1.3.5'!$A:$A,'T 1.3.5'!$C:$C</definedName>
    <definedName name="Z_22CA2287_F737_11D2_8932_00E0290F4984_.wvu.Cols" localSheetId="134" hidden="1">'T 3.1.5'!$A:$A,'T 3.1.5'!$C:$C</definedName>
    <definedName name="Z_22CA2287_F737_11D2_8932_00E0290F4984_.wvu.Cols" localSheetId="186" hidden="1">'T 3.4.3'!$A:$A,'T 3.4.3'!$C:$C</definedName>
    <definedName name="Z_22CA2287_F737_11D2_8932_00E0290F4984_.wvu.Rows" localSheetId="64" hidden="1">'T 1.3.5'!$8:$8</definedName>
    <definedName name="Z_22CA2287_F737_11D2_8932_00E0290F4984_.wvu.Rows" localSheetId="134" hidden="1">'T 3.1.5'!$9:$9</definedName>
    <definedName name="Z_22CA2287_F737_11D2_8932_00E0290F4984_.wvu.Rows" localSheetId="186" hidden="1">'T 3.4.3'!$10:$10</definedName>
    <definedName name="Z_22CA2288_F737_11D2_8932_00E0290F4984_.wvu.Cols" localSheetId="65" hidden="1">'T 1.3.6'!$A:$A,'T 1.3.6'!$C:$C</definedName>
    <definedName name="Z_22CA2288_F737_11D2_8932_00E0290F4984_.wvu.Cols" localSheetId="135" hidden="1">'T 3.1.6'!$A:$A,'T 3.1.6'!$C:$C</definedName>
    <definedName name="Z_22CA2288_F737_11D2_8932_00E0290F4984_.wvu.Cols" localSheetId="187" hidden="1">'T 3.4.4'!$A:$A,'T 3.4.4'!$C:$C</definedName>
    <definedName name="Z_22CA2288_F737_11D2_8932_00E0290F4984_.wvu.Rows" localSheetId="65" hidden="1">'T 1.3.6'!$9:$9</definedName>
    <definedName name="Z_22CA2288_F737_11D2_8932_00E0290F4984_.wvu.Rows" localSheetId="135" hidden="1">'T 3.1.6'!$10:$10</definedName>
    <definedName name="Z_22CA2288_F737_11D2_8932_00E0290F4984_.wvu.Rows" localSheetId="187" hidden="1">'T 3.4.4'!$11:$11</definedName>
    <definedName name="Z_22CA228D_F737_11D2_8932_00E0290F4984_.wvu.Cols" localSheetId="176" hidden="1">'T 3.4.1'!$B:$B,'T 3.4.1'!$D:$D</definedName>
    <definedName name="Z_22CA228D_F737_11D2_8932_00E0290F4984_.wvu.Rows" localSheetId="176" hidden="1">'T 3.4.1'!$10:$10</definedName>
    <definedName name="Z_22CA228E_F737_11D2_8932_00E0290F4984_.wvu.Cols" localSheetId="177" hidden="1">'T 3.4.2'!$B:$B,'T 3.4.2'!$D:$D</definedName>
    <definedName name="Z_22CA228E_F737_11D2_8932_00E0290F4984_.wvu.Rows" localSheetId="177" hidden="1">'T 3.4.2'!$12:$12</definedName>
    <definedName name="Z_22CA228F_F737_11D2_8932_00E0290F4984_.wvu.Cols" localSheetId="64" hidden="1">'T 1.3.5'!$B:$B,'T 1.3.5'!$D:$D</definedName>
    <definedName name="Z_22CA228F_F737_11D2_8932_00E0290F4984_.wvu.Cols" localSheetId="134" hidden="1">'T 3.1.5'!$B:$B,'T 3.1.5'!$D:$D</definedName>
    <definedName name="Z_22CA228F_F737_11D2_8932_00E0290F4984_.wvu.Cols" localSheetId="186" hidden="1">'T 3.4.3'!$B:$B,'T 3.4.3'!$D:$D</definedName>
    <definedName name="Z_22CA228F_F737_11D2_8932_00E0290F4984_.wvu.Rows" localSheetId="64" hidden="1">'T 1.3.5'!$9:$9</definedName>
    <definedName name="Z_22CA228F_F737_11D2_8932_00E0290F4984_.wvu.Rows" localSheetId="134" hidden="1">'T 3.1.5'!$10:$10</definedName>
    <definedName name="Z_22CA228F_F737_11D2_8932_00E0290F4984_.wvu.Rows" localSheetId="186" hidden="1">'T 3.4.3'!$11:$11</definedName>
    <definedName name="Z_22CA2290_F737_11D2_8932_00E0290F4984_.wvu.Cols" localSheetId="65" hidden="1">'T 1.3.6'!$B:$B,'T 1.3.6'!$D:$D</definedName>
    <definedName name="Z_22CA2290_F737_11D2_8932_00E0290F4984_.wvu.Cols" localSheetId="135" hidden="1">'T 3.1.6'!$B:$B,'T 3.1.6'!$D:$D</definedName>
    <definedName name="Z_22CA2290_F737_11D2_8932_00E0290F4984_.wvu.Cols" localSheetId="187" hidden="1">'T 3.4.4'!$B:$B,'T 3.4.4'!$D:$D</definedName>
    <definedName name="Z_22CA2290_F737_11D2_8932_00E0290F4984_.wvu.Rows" localSheetId="65" hidden="1">'T 1.3.6'!$10:$10</definedName>
    <definedName name="Z_22CA2290_F737_11D2_8932_00E0290F4984_.wvu.Rows" localSheetId="135" hidden="1">'T 3.1.6'!$11:$11</definedName>
    <definedName name="Z_22CA2290_F737_11D2_8932_00E0290F4984_.wvu.Rows" localSheetId="187" hidden="1">'T 3.4.4'!$12:$12</definedName>
    <definedName name="Z_240DC013_B896_4BB1_B68F_44213D2F7771_.wvu.Cols" localSheetId="174" hidden="1">'T 3.3.3'!$A:$A,'T 3.3.3'!$C:$C,'T 3.3.3'!$P:$XFD</definedName>
    <definedName name="Z_240DC013_B896_4BB1_B68F_44213D2F7771_.wvu.Rows" localSheetId="174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1.2.1'!$9:$9,'T 1.2.1'!#REF!,'T 1.2.1'!#REF!</definedName>
    <definedName name="Z_255CE980_38F7_11D3_8932_00E0290F4984_.wvu.Cols" localSheetId="97" hidden="1">'T 2.1.1'!$A:$A,'T 2.1.1'!$C:$C</definedName>
    <definedName name="Z_255CE980_38F7_11D3_8932_00E0290F4984_.wvu.Cols" localSheetId="137" hidden="1">'T 3.2.1'!$A:$A,'T 3.2.1'!$C:$C</definedName>
    <definedName name="Z_255CE980_38F7_11D3_8932_00E0290F4984_.wvu.Rows" localSheetId="97" hidden="1">'T 2.1.1'!$8:$8</definedName>
    <definedName name="Z_255CE980_38F7_11D3_8932_00E0290F4984_.wvu.Rows" localSheetId="137" hidden="1">'T 3.2.1'!$9:$9</definedName>
    <definedName name="Z_255CE981_38F7_11D3_8932_00E0290F4984_.wvu.Cols" localSheetId="138" hidden="1">'T 3.2.2'!$A:$A,'T 3.2.2'!$C:$C</definedName>
    <definedName name="Z_255CE981_38F7_11D3_8932_00E0290F4984_.wvu.Rows" localSheetId="138" hidden="1">'T 3.2.2'!$10:$10</definedName>
    <definedName name="Z_255CE984_38F7_11D3_8932_00E0290F4984_.wvu.Cols" localSheetId="97" hidden="1">'T 2.1.1'!$B:$B,'T 2.1.1'!$D:$D</definedName>
    <definedName name="Z_255CE984_38F7_11D3_8932_00E0290F4984_.wvu.Cols" localSheetId="137" hidden="1">'T 3.2.1'!$B:$B,'T 3.2.1'!$D:$D</definedName>
    <definedName name="Z_255CE984_38F7_11D3_8932_00E0290F4984_.wvu.Rows" localSheetId="97" hidden="1">'T 2.1.1'!#REF!</definedName>
    <definedName name="Z_255CE984_38F7_11D3_8932_00E0290F4984_.wvu.Rows" localSheetId="137" hidden="1">'T 3.2.1'!$10:$10</definedName>
    <definedName name="Z_255CE985_38F7_11D3_8932_00E0290F4984_.wvu.Cols" localSheetId="138" hidden="1">'T 3.2.2'!$B:$B,'T 3.2.2'!$D:$D</definedName>
    <definedName name="Z_255CE985_38F7_11D3_8932_00E0290F4984_.wvu.Rows" localSheetId="138" hidden="1">'T 3.2.2'!$11:$11</definedName>
    <definedName name="Z_255CE988_38F7_11D3_8932_00E0290F4984_.wvu.Cols" localSheetId="79" hidden="1">'T 1.5.1'!$A:$A</definedName>
    <definedName name="Z_255CE988_38F7_11D3_8932_00E0290F4984_.wvu.Rows" localSheetId="79" hidden="1">'T 1.5.1'!$9:$9</definedName>
    <definedName name="Z_255CE98C_38F7_11D3_8932_00E0290F4984_.wvu.Cols" localSheetId="79" hidden="1">'T 1.5.1'!$B:$B</definedName>
    <definedName name="Z_255CE98C_38F7_11D3_8932_00E0290F4984_.wvu.Rows" localSheetId="79" hidden="1">'T 1.5.1'!$10:$10</definedName>
    <definedName name="Z_255CE990_38F7_11D3_8932_00E0290F4984_.wvu.Cols" localSheetId="174" hidden="1">'T 3.3.3'!$A:$A,'T 3.3.3'!$C:$C</definedName>
    <definedName name="Z_255CE990_38F7_11D3_8932_00E0290F4984_.wvu.Rows" localSheetId="174" hidden="1">'T 3.3.3'!$9:$9,'T 3.3.3'!$58:$66</definedName>
    <definedName name="Z_255CE993_38F7_11D3_8932_00E0290F4984_.wvu.Rows" localSheetId="174" hidden="1">'T 3.3.3'!$58:$66</definedName>
    <definedName name="Z_255CE996_38F7_11D3_8932_00E0290F4984_.wvu.Cols" localSheetId="174" hidden="1">'T 3.3.3'!$B:$B,'T 3.3.3'!$D:$D</definedName>
    <definedName name="Z_255CE996_38F7_11D3_8932_00E0290F4984_.wvu.Rows" localSheetId="174" hidden="1">'T 3.3.3'!$10:$10,'T 3.3.3'!$58:$66</definedName>
    <definedName name="Z_255CE99B_38F7_11D3_8932_00E0290F4984_.wvu.Cols" localSheetId="114" hidden="1">'T 3.1.3'!$A:$A,'T 3.1.3'!$C:$C</definedName>
    <definedName name="Z_255CE99B_38F7_11D3_8932_00E0290F4984_.wvu.Rows" localSheetId="114" hidden="1">'T 3.1.3'!$9:$9</definedName>
    <definedName name="Z_255CE99C_38F7_11D3_8932_00E0290F4984_.wvu.Cols" localSheetId="115" hidden="1">'T 3.1.4'!$A:$A,'T 3.1.4'!$C:$C,'T 3.1.4'!#REF!</definedName>
    <definedName name="Z_255CE99D_38F7_11D3_8932_00E0290F4984_.wvu.Cols" localSheetId="112" hidden="1">'T 3.1.1'!$A:$A,'T 3.1.1'!$C:$C</definedName>
    <definedName name="Z_255CE99D_38F7_11D3_8932_00E0290F4984_.wvu.Rows" localSheetId="112" hidden="1">'T 3.1.1'!$10:$10</definedName>
    <definedName name="Z_255CE99E_38F7_11D3_8932_00E0290F4984_.wvu.Cols" localSheetId="113" hidden="1">'T 3.1.2'!$A:$A,'T 3.1.2'!$C:$C</definedName>
    <definedName name="Z_255CE99E_38F7_11D3_8932_00E0290F4984_.wvu.Rows" localSheetId="113" hidden="1">'T 3.1.2'!$12:$12</definedName>
    <definedName name="Z_255CE9A3_38F7_11D3_8932_00E0290F4984_.wvu.Cols" localSheetId="114" hidden="1">'T 3.1.3'!$B:$B,'T 3.1.3'!$D:$D</definedName>
    <definedName name="Z_255CE9A3_38F7_11D3_8932_00E0290F4984_.wvu.Rows" localSheetId="114" hidden="1">'T 3.1.3'!$10:$10</definedName>
    <definedName name="Z_255CE9A4_38F7_11D3_8932_00E0290F4984_.wvu.Cols" localSheetId="115" hidden="1">'T 3.1.4'!$B:$B,'T 3.1.4'!$D:$D</definedName>
    <definedName name="Z_255CE9A5_38F7_11D3_8932_00E0290F4984_.wvu.Cols" localSheetId="112" hidden="1">'T 3.1.1'!$B:$B,'T 3.1.1'!$D:$D</definedName>
    <definedName name="Z_255CE9A5_38F7_11D3_8932_00E0290F4984_.wvu.Rows" localSheetId="112" hidden="1">'T 3.1.1'!$11:$11</definedName>
    <definedName name="Z_255CE9A6_38F7_11D3_8932_00E0290F4984_.wvu.Cols" localSheetId="113" hidden="1">'T 3.1.2'!$B:$B,'T 3.1.2'!$D:$D</definedName>
    <definedName name="Z_255CE9A6_38F7_11D3_8932_00E0290F4984_.wvu.Rows" localSheetId="113" hidden="1">'T 3.1.2'!$12:$12</definedName>
    <definedName name="Z_255CE9B6_38F7_11D3_8932_00E0290F4984_.wvu.Cols" localSheetId="198" hidden="1">'T 3.5.2'!$A:$A,'T 3.5.2'!$C:$C</definedName>
    <definedName name="Z_255CE9B6_38F7_11D3_8932_00E0290F4984_.wvu.Rows" localSheetId="198" hidden="1">'T 3.5.2'!$9:$9</definedName>
    <definedName name="Z_255CE9B7_38F7_11D3_8932_00E0290F4984_.wvu.Cols" localSheetId="195" hidden="1">'T 3.5.1'!$A:$A,'T 3.5.1'!$C:$C</definedName>
    <definedName name="Z_255CE9B7_38F7_11D3_8932_00E0290F4984_.wvu.Rows" localSheetId="195" hidden="1">'T 3.5.1'!$9:$9</definedName>
    <definedName name="Z_255CE9BA_38F7_11D3_8932_00E0290F4984_.wvu.Cols" localSheetId="198" hidden="1">'T 3.5.2'!$B:$B,'T 3.5.2'!$D:$D</definedName>
    <definedName name="Z_255CE9BA_38F7_11D3_8932_00E0290F4984_.wvu.Rows" localSheetId="198" hidden="1">'T 3.5.2'!$10:$10</definedName>
    <definedName name="Z_255CE9BB_38F7_11D3_8932_00E0290F4984_.wvu.Cols" localSheetId="195" hidden="1">'T 3.5.1'!$B:$B,'T 3.5.1'!#REF!</definedName>
    <definedName name="Z_255CE9BB_38F7_11D3_8932_00E0290F4984_.wvu.Rows" localSheetId="195" hidden="1">'T 3.5.1'!$10:$10</definedName>
    <definedName name="Z_255CE9C0_38F7_11D3_8932_00E0290F4984_.wvu.Cols" localSheetId="58" hidden="1">'T 1.3.1'!$A:$A</definedName>
    <definedName name="Z_255CE9C0_38F7_11D3_8932_00E0290F4984_.wvu.Cols" localSheetId="59" hidden="1">'T 1.3.2'!$A:$A</definedName>
    <definedName name="Z_255CE9C0_38F7_11D3_8932_00E0290F4984_.wvu.Rows" localSheetId="58" hidden="1">'T 1.3.1'!$9:$9</definedName>
    <definedName name="Z_255CE9C0_38F7_11D3_8932_00E0290F4984_.wvu.Rows" localSheetId="59" hidden="1">'T 1.3.2'!$9:$9</definedName>
    <definedName name="Z_255CE9C1_38F7_11D3_8932_00E0290F4984_.wvu.Cols" localSheetId="60" hidden="1">'T 1.3.3'!$A:$A</definedName>
    <definedName name="Z_255CE9C1_38F7_11D3_8932_00E0290F4984_.wvu.Cols" localSheetId="61" hidden="1">'T 1.3.4'!$A:$A</definedName>
    <definedName name="Z_255CE9C1_38F7_11D3_8932_00E0290F4984_.wvu.Rows" localSheetId="60" hidden="1">'T 1.3.3'!$10:$10</definedName>
    <definedName name="Z_255CE9C1_38F7_11D3_8932_00E0290F4984_.wvu.Rows" localSheetId="61" hidden="1">'T 1.3.4'!$10:$10</definedName>
    <definedName name="Z_255CE9C4_38F7_11D3_8932_00E0290F4984_.wvu.Cols" localSheetId="58" hidden="1">'T 1.3.1'!$C:$C</definedName>
    <definedName name="Z_255CE9C4_38F7_11D3_8932_00E0290F4984_.wvu.Cols" localSheetId="59" hidden="1">'T 1.3.2'!$C:$C</definedName>
    <definedName name="Z_255CE9C4_38F7_11D3_8932_00E0290F4984_.wvu.Rows" localSheetId="58" hidden="1">'T 1.3.1'!$10:$10</definedName>
    <definedName name="Z_255CE9C4_38F7_11D3_8932_00E0290F4984_.wvu.Rows" localSheetId="59" hidden="1">'T 1.3.2'!$10:$10</definedName>
    <definedName name="Z_255CE9C5_38F7_11D3_8932_00E0290F4984_.wvu.Cols" localSheetId="60" hidden="1">'T 1.3.3'!$C:$C</definedName>
    <definedName name="Z_255CE9C5_38F7_11D3_8932_00E0290F4984_.wvu.Cols" localSheetId="61" hidden="1">'T 1.3.4'!$C:$C</definedName>
    <definedName name="Z_255CE9C5_38F7_11D3_8932_00E0290F4984_.wvu.Rows" localSheetId="60" hidden="1">'T 1.3.3'!$11:$11</definedName>
    <definedName name="Z_255CE9C5_38F7_11D3_8932_00E0290F4984_.wvu.Rows" localSheetId="61" hidden="1">'T 1.3.4'!$11:$11</definedName>
    <definedName name="Z_255CE9E0_38F7_11D3_8932_00E0290F4984_.wvu.Cols" localSheetId="160" hidden="1">'T 3.3.1'!$A:$A,'T 3.3.1'!$C:$C</definedName>
    <definedName name="Z_255CE9E0_38F7_11D3_8932_00E0290F4984_.wvu.Rows" localSheetId="160" hidden="1">'T 3.3.1'!$9:$9,'T 3.3.1'!#REF!</definedName>
    <definedName name="Z_255CE9E1_38F7_11D3_8932_00E0290F4984_.wvu.Cols" localSheetId="161" hidden="1">'T 3.3.2'!$A:$A,'T 3.3.2'!$C:$C</definedName>
    <definedName name="Z_255CE9E1_38F7_11D3_8932_00E0290F4984_.wvu.Rows" localSheetId="161" hidden="1">'T 3.3.2'!$10:$10,'T 3.3.2'!#REF!</definedName>
    <definedName name="Z_255CE9E4_38F7_11D3_8932_00E0290F4984_.wvu.Cols" localSheetId="160" hidden="1">'T 3.3.1'!$B:$B,'T 3.3.1'!$D:$D</definedName>
    <definedName name="Z_255CE9E4_38F7_11D3_8932_00E0290F4984_.wvu.Rows" localSheetId="160" hidden="1">'T 3.3.1'!$10:$10,'T 3.3.1'!#REF!</definedName>
    <definedName name="Z_255CE9E5_38F7_11D3_8932_00E0290F4984_.wvu.Cols" localSheetId="161" hidden="1">'T 3.3.2'!$B:$B,'T 3.3.2'!$D:$D</definedName>
    <definedName name="Z_255CE9E5_38F7_11D3_8932_00E0290F4984_.wvu.Rows" localSheetId="161" hidden="1">'T 3.3.2'!$11:$11,'T 3.3.2'!#REF!</definedName>
    <definedName name="Z_255CE9E8_38F7_11D3_8932_00E0290F4984_.wvu.Cols" localSheetId="176" hidden="1">'T 3.4.1'!$A:$A,'T 3.4.1'!$C:$C</definedName>
    <definedName name="Z_255CE9E8_38F7_11D3_8932_00E0290F4984_.wvu.Rows" localSheetId="176" hidden="1">'T 3.4.1'!$9:$9</definedName>
    <definedName name="Z_255CE9E9_38F7_11D3_8932_00E0290F4984_.wvu.Cols" localSheetId="177" hidden="1">'T 3.4.2'!$A:$A,'T 3.4.2'!$C:$C</definedName>
    <definedName name="Z_255CE9E9_38F7_11D3_8932_00E0290F4984_.wvu.Rows" localSheetId="177" hidden="1">'T 3.4.2'!$11:$11</definedName>
    <definedName name="Z_255CE9EA_38F7_11D3_8932_00E0290F4984_.wvu.Cols" localSheetId="64" hidden="1">'T 1.3.5'!$A:$A,'T 1.3.5'!$C:$C</definedName>
    <definedName name="Z_255CE9EA_38F7_11D3_8932_00E0290F4984_.wvu.Cols" localSheetId="134" hidden="1">'T 3.1.5'!$A:$A,'T 3.1.5'!$C:$C</definedName>
    <definedName name="Z_255CE9EA_38F7_11D3_8932_00E0290F4984_.wvu.Cols" localSheetId="186" hidden="1">'T 3.4.3'!$A:$A,'T 3.4.3'!$C:$C</definedName>
    <definedName name="Z_255CE9EA_38F7_11D3_8932_00E0290F4984_.wvu.Rows" localSheetId="64" hidden="1">'T 1.3.5'!$8:$8</definedName>
    <definedName name="Z_255CE9EA_38F7_11D3_8932_00E0290F4984_.wvu.Rows" localSheetId="134" hidden="1">'T 3.1.5'!$9:$9</definedName>
    <definedName name="Z_255CE9EA_38F7_11D3_8932_00E0290F4984_.wvu.Rows" localSheetId="186" hidden="1">'T 3.4.3'!$10:$10</definedName>
    <definedName name="Z_255CE9EB_38F7_11D3_8932_00E0290F4984_.wvu.Cols" localSheetId="65" hidden="1">'T 1.3.6'!$A:$A,'T 1.3.6'!$C:$C</definedName>
    <definedName name="Z_255CE9EB_38F7_11D3_8932_00E0290F4984_.wvu.Cols" localSheetId="135" hidden="1">'T 3.1.6'!$A:$A,'T 3.1.6'!$C:$C</definedName>
    <definedName name="Z_255CE9EB_38F7_11D3_8932_00E0290F4984_.wvu.Cols" localSheetId="187" hidden="1">'T 3.4.4'!$A:$A,'T 3.4.4'!$C:$C</definedName>
    <definedName name="Z_255CE9EB_38F7_11D3_8932_00E0290F4984_.wvu.Rows" localSheetId="65" hidden="1">'T 1.3.6'!$9:$9</definedName>
    <definedName name="Z_255CE9EB_38F7_11D3_8932_00E0290F4984_.wvu.Rows" localSheetId="135" hidden="1">'T 3.1.6'!$10:$10</definedName>
    <definedName name="Z_255CE9EB_38F7_11D3_8932_00E0290F4984_.wvu.Rows" localSheetId="187" hidden="1">'T 3.4.4'!$11:$11</definedName>
    <definedName name="Z_255CE9F0_38F7_11D3_8932_00E0290F4984_.wvu.Cols" localSheetId="176" hidden="1">'T 3.4.1'!$B:$B,'T 3.4.1'!$D:$D</definedName>
    <definedName name="Z_255CE9F0_38F7_11D3_8932_00E0290F4984_.wvu.Rows" localSheetId="176" hidden="1">'T 3.4.1'!$10:$10</definedName>
    <definedName name="Z_255CE9F1_38F7_11D3_8932_00E0290F4984_.wvu.Cols" localSheetId="177" hidden="1">'T 3.4.2'!$B:$B,'T 3.4.2'!$D:$D</definedName>
    <definedName name="Z_255CE9F1_38F7_11D3_8932_00E0290F4984_.wvu.Rows" localSheetId="177" hidden="1">'T 3.4.2'!$12:$12</definedName>
    <definedName name="Z_255CE9F2_38F7_11D3_8932_00E0290F4984_.wvu.Cols" localSheetId="64" hidden="1">'T 1.3.5'!$B:$B,'T 1.3.5'!$D:$D</definedName>
    <definedName name="Z_255CE9F2_38F7_11D3_8932_00E0290F4984_.wvu.Cols" localSheetId="134" hidden="1">'T 3.1.5'!$B:$B,'T 3.1.5'!$D:$D</definedName>
    <definedName name="Z_255CE9F2_38F7_11D3_8932_00E0290F4984_.wvu.Cols" localSheetId="186" hidden="1">'T 3.4.3'!$B:$B,'T 3.4.3'!$D:$D</definedName>
    <definedName name="Z_255CE9F2_38F7_11D3_8932_00E0290F4984_.wvu.Rows" localSheetId="64" hidden="1">'T 1.3.5'!$9:$9</definedName>
    <definedName name="Z_255CE9F2_38F7_11D3_8932_00E0290F4984_.wvu.Rows" localSheetId="134" hidden="1">'T 3.1.5'!$10:$10</definedName>
    <definedName name="Z_255CE9F2_38F7_11D3_8932_00E0290F4984_.wvu.Rows" localSheetId="186" hidden="1">'T 3.4.3'!$11:$11</definedName>
    <definedName name="Z_255CE9F3_38F7_11D3_8932_00E0290F4984_.wvu.Cols" localSheetId="65" hidden="1">'T 1.3.6'!$B:$B,'T 1.3.6'!$D:$D</definedName>
    <definedName name="Z_255CE9F3_38F7_11D3_8932_00E0290F4984_.wvu.Cols" localSheetId="135" hidden="1">'T 3.1.6'!$B:$B,'T 3.1.6'!$D:$D</definedName>
    <definedName name="Z_255CE9F3_38F7_11D3_8932_00E0290F4984_.wvu.Cols" localSheetId="187" hidden="1">'T 3.4.4'!$B:$B,'T 3.4.4'!$D:$D</definedName>
    <definedName name="Z_255CE9F3_38F7_11D3_8932_00E0290F4984_.wvu.Rows" localSheetId="65" hidden="1">'T 1.3.6'!$10:$10</definedName>
    <definedName name="Z_255CE9F3_38F7_11D3_8932_00E0290F4984_.wvu.Rows" localSheetId="135" hidden="1">'T 3.1.6'!$11:$11</definedName>
    <definedName name="Z_255CE9F3_38F7_11D3_8932_00E0290F4984_.wvu.Rows" localSheetId="187" hidden="1">'T 3.4.4'!$12:$12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1.2.1'!$26:$34,'T 1.2.1'!#REF!</definedName>
    <definedName name="Z_26E2A619_7372_4E75_8F9F_A6FEED8F414E_.wvu.Cols" localSheetId="60" hidden="1">'T 1.3.3'!$A:$A</definedName>
    <definedName name="Z_26E2A619_7372_4E75_8F9F_A6FEED8F414E_.wvu.Cols" localSheetId="61" hidden="1">'T 1.3.4'!$A:$A</definedName>
    <definedName name="Z_26E2A619_7372_4E75_8F9F_A6FEED8F414E_.wvu.Rows" localSheetId="60" hidden="1">'T 1.3.3'!$10:$10</definedName>
    <definedName name="Z_26E2A619_7372_4E75_8F9F_A6FEED8F414E_.wvu.Rows" localSheetId="61" hidden="1">'T 1.3.4'!$10:$10</definedName>
    <definedName name="Z_29D5430D_5B0B_4E1A_A0E6_E9F3B0F482F0_.wvu.Cols" localSheetId="59" hidden="1">'T 1.3.2'!$C:$D,'T 1.3.2'!$P:$XFD</definedName>
    <definedName name="Z_29D5430D_5B0B_4E1A_A0E6_E9F3B0F482F0_.wvu.Cols" localSheetId="61" hidden="1">'T 1.3.4'!$C:$D,'T 1.3.4'!$N:$XFD</definedName>
    <definedName name="Z_29D5430D_5B0B_4E1A_A0E6_E9F3B0F482F0_.wvu.Rows" localSheetId="59" hidden="1">'T 1.3.2'!$45:$1048576,'T 1.3.2'!$9:$9,'T 1.3.2'!$32:$44</definedName>
    <definedName name="Z_29D5430D_5B0B_4E1A_A0E6_E9F3B0F482F0_.wvu.Rows" localSheetId="61" hidden="1">'T 1.3.4'!$46:$1048576,'T 1.3.4'!$10:$10,'T 1.3.4'!$33:$45</definedName>
    <definedName name="Z_2D30D020_EFF7_11D2_8932_00E0290F4984_.wvu.Cols" localSheetId="97" hidden="1">'T 2.1.1'!$A:$A,'T 2.1.1'!$C:$C</definedName>
    <definedName name="Z_2D30D020_EFF7_11D2_8932_00E0290F4984_.wvu.Cols" localSheetId="137" hidden="1">'T 3.2.1'!$A:$A,'T 3.2.1'!$C:$C</definedName>
    <definedName name="Z_2D30D020_EFF7_11D2_8932_00E0290F4984_.wvu.Rows" localSheetId="97" hidden="1">'T 2.1.1'!$8:$8</definedName>
    <definedName name="Z_2D30D020_EFF7_11D2_8932_00E0290F4984_.wvu.Rows" localSheetId="137" hidden="1">'T 3.2.1'!$9:$9</definedName>
    <definedName name="Z_2D30D021_EFF7_11D2_8932_00E0290F4984_.wvu.Cols" localSheetId="138" hidden="1">'T 3.2.2'!$A:$A,'T 3.2.2'!$C:$C</definedName>
    <definedName name="Z_2D30D021_EFF7_11D2_8932_00E0290F4984_.wvu.Rows" localSheetId="138" hidden="1">'T 3.2.2'!$10:$10</definedName>
    <definedName name="Z_2D30D024_EFF7_11D2_8932_00E0290F4984_.wvu.Cols" localSheetId="97" hidden="1">'T 2.1.1'!$B:$B,'T 2.1.1'!$D:$D</definedName>
    <definedName name="Z_2D30D024_EFF7_11D2_8932_00E0290F4984_.wvu.Cols" localSheetId="137" hidden="1">'T 3.2.1'!$B:$B,'T 3.2.1'!$D:$D</definedName>
    <definedName name="Z_2D30D024_EFF7_11D2_8932_00E0290F4984_.wvu.Rows" localSheetId="97" hidden="1">'T 2.1.1'!#REF!</definedName>
    <definedName name="Z_2D30D024_EFF7_11D2_8932_00E0290F4984_.wvu.Rows" localSheetId="137" hidden="1">'T 3.2.1'!$10:$10</definedName>
    <definedName name="Z_2D30D025_EFF7_11D2_8932_00E0290F4984_.wvu.Cols" localSheetId="138" hidden="1">'T 3.2.2'!$B:$B,'T 3.2.2'!$D:$D</definedName>
    <definedName name="Z_2D30D025_EFF7_11D2_8932_00E0290F4984_.wvu.Rows" localSheetId="138" hidden="1">'T 3.2.2'!$11:$11</definedName>
    <definedName name="Z_2D30D028_EFF7_11D2_8932_00E0290F4984_.wvu.Cols" localSheetId="79" hidden="1">'T 1.5.1'!$A:$A</definedName>
    <definedName name="Z_2D30D028_EFF7_11D2_8932_00E0290F4984_.wvu.Rows" localSheetId="79" hidden="1">'T 1.5.1'!$9:$9</definedName>
    <definedName name="Z_2D30D02C_EFF7_11D2_8932_00E0290F4984_.wvu.Cols" localSheetId="79" hidden="1">'T 1.5.1'!$B:$B</definedName>
    <definedName name="Z_2D30D02C_EFF7_11D2_8932_00E0290F4984_.wvu.Rows" localSheetId="79" hidden="1">'T 1.5.1'!$10:$10</definedName>
    <definedName name="Z_2D30D030_EFF7_11D2_8932_00E0290F4984_.wvu.Cols" localSheetId="174" hidden="1">'T 3.3.3'!$A:$A,'T 3.3.3'!$C:$C</definedName>
    <definedName name="Z_2D30D030_EFF7_11D2_8932_00E0290F4984_.wvu.Rows" localSheetId="174" hidden="1">'T 3.3.3'!$9:$9,'T 3.3.3'!$58:$66</definedName>
    <definedName name="Z_2D30D033_EFF7_11D2_8932_00E0290F4984_.wvu.Rows" localSheetId="174" hidden="1">'T 3.3.3'!$58:$66</definedName>
    <definedName name="Z_2D30D036_EFF7_11D2_8932_00E0290F4984_.wvu.Cols" localSheetId="174" hidden="1">'T 3.3.3'!$B:$B,'T 3.3.3'!$D:$D</definedName>
    <definedName name="Z_2D30D036_EFF7_11D2_8932_00E0290F4984_.wvu.Rows" localSheetId="174" hidden="1">'T 3.3.3'!$10:$10,'T 3.3.3'!$58:$66</definedName>
    <definedName name="Z_2D30D03C_EFF7_11D2_8932_00E0290F4984_.wvu.Cols" localSheetId="114" hidden="1">'T 3.1.3'!$A:$A,'T 3.1.3'!$C:$C</definedName>
    <definedName name="Z_2D30D03C_EFF7_11D2_8932_00E0290F4984_.wvu.Rows" localSheetId="114" hidden="1">'T 3.1.3'!$9:$9</definedName>
    <definedName name="Z_2D30D03D_EFF7_11D2_8932_00E0290F4984_.wvu.Cols" localSheetId="115" hidden="1">'T 3.1.4'!$A:$A,'T 3.1.4'!$C:$C,'T 3.1.4'!#REF!</definedName>
    <definedName name="Z_2D30D03E_EFF7_11D2_8932_00E0290F4984_.wvu.Cols" localSheetId="112" hidden="1">'T 3.1.1'!$A:$A,'T 3.1.1'!$C:$C</definedName>
    <definedName name="Z_2D30D03E_EFF7_11D2_8932_00E0290F4984_.wvu.Rows" localSheetId="112" hidden="1">'T 3.1.1'!$10:$10</definedName>
    <definedName name="Z_2D30D03F_EFF7_11D2_8932_00E0290F4984_.wvu.Cols" localSheetId="113" hidden="1">'T 3.1.2'!$A:$A,'T 3.1.2'!$C:$C</definedName>
    <definedName name="Z_2D30D03F_EFF7_11D2_8932_00E0290F4984_.wvu.Rows" localSheetId="113" hidden="1">'T 3.1.2'!$12:$12</definedName>
    <definedName name="Z_2D30D044_EFF7_11D2_8932_00E0290F4984_.wvu.Cols" localSheetId="114" hidden="1">'T 3.1.3'!$B:$B,'T 3.1.3'!$D:$D</definedName>
    <definedName name="Z_2D30D044_EFF7_11D2_8932_00E0290F4984_.wvu.Rows" localSheetId="114" hidden="1">'T 3.1.3'!$10:$10</definedName>
    <definedName name="Z_2D30D045_EFF7_11D2_8932_00E0290F4984_.wvu.Cols" localSheetId="115" hidden="1">'T 3.1.4'!$B:$B,'T 3.1.4'!$D:$D</definedName>
    <definedName name="Z_2D30D046_EFF7_11D2_8932_00E0290F4984_.wvu.Cols" localSheetId="112" hidden="1">'T 3.1.1'!$B:$B,'T 3.1.1'!$D:$D</definedName>
    <definedName name="Z_2D30D046_EFF7_11D2_8932_00E0290F4984_.wvu.Rows" localSheetId="112" hidden="1">'T 3.1.1'!$11:$11</definedName>
    <definedName name="Z_2D30D047_EFF7_11D2_8932_00E0290F4984_.wvu.Cols" localSheetId="113" hidden="1">'T 3.1.2'!$B:$B,'T 3.1.2'!$D:$D</definedName>
    <definedName name="Z_2D30D047_EFF7_11D2_8932_00E0290F4984_.wvu.Rows" localSheetId="113" hidden="1">'T 3.1.2'!$12:$12</definedName>
    <definedName name="Z_2D30D057_EFF7_11D2_8932_00E0290F4984_.wvu.Cols" localSheetId="198" hidden="1">'T 3.5.2'!$A:$A,'T 3.5.2'!$C:$C</definedName>
    <definedName name="Z_2D30D057_EFF7_11D2_8932_00E0290F4984_.wvu.Rows" localSheetId="198" hidden="1">'T 3.5.2'!$9:$9</definedName>
    <definedName name="Z_2D30D058_EFF7_11D2_8932_00E0290F4984_.wvu.Cols" localSheetId="195" hidden="1">'T 3.5.1'!$A:$A,'T 3.5.1'!$C:$C</definedName>
    <definedName name="Z_2D30D058_EFF7_11D2_8932_00E0290F4984_.wvu.Rows" localSheetId="195" hidden="1">'T 3.5.1'!$9:$9</definedName>
    <definedName name="Z_2D30D05B_EFF7_11D2_8932_00E0290F4984_.wvu.Cols" localSheetId="198" hidden="1">'T 3.5.2'!$B:$B,'T 3.5.2'!$D:$D</definedName>
    <definedName name="Z_2D30D05B_EFF7_11D2_8932_00E0290F4984_.wvu.Rows" localSheetId="198" hidden="1">'T 3.5.2'!$10:$10</definedName>
    <definedName name="Z_2D30D05C_EFF7_11D2_8932_00E0290F4984_.wvu.Cols" localSheetId="195" hidden="1">'T 3.5.1'!$B:$B,'T 3.5.1'!#REF!</definedName>
    <definedName name="Z_2D30D05C_EFF7_11D2_8932_00E0290F4984_.wvu.Rows" localSheetId="195" hidden="1">'T 3.5.1'!$10:$10</definedName>
    <definedName name="Z_2D30D061_EFF7_11D2_8932_00E0290F4984_.wvu.Cols" localSheetId="58" hidden="1">'T 1.3.1'!$A:$A</definedName>
    <definedName name="Z_2D30D061_EFF7_11D2_8932_00E0290F4984_.wvu.Cols" localSheetId="59" hidden="1">'T 1.3.2'!$A:$A</definedName>
    <definedName name="Z_2D30D061_EFF7_11D2_8932_00E0290F4984_.wvu.Rows" localSheetId="58" hidden="1">'T 1.3.1'!$9:$9</definedName>
    <definedName name="Z_2D30D061_EFF7_11D2_8932_00E0290F4984_.wvu.Rows" localSheetId="59" hidden="1">'T 1.3.2'!$9:$9</definedName>
    <definedName name="Z_2D30D062_EFF7_11D2_8932_00E0290F4984_.wvu.Cols" localSheetId="60" hidden="1">'T 1.3.3'!$A:$A</definedName>
    <definedName name="Z_2D30D062_EFF7_11D2_8932_00E0290F4984_.wvu.Cols" localSheetId="61" hidden="1">'T 1.3.4'!$A:$A</definedName>
    <definedName name="Z_2D30D062_EFF7_11D2_8932_00E0290F4984_.wvu.Rows" localSheetId="60" hidden="1">'T 1.3.3'!$10:$10</definedName>
    <definedName name="Z_2D30D062_EFF7_11D2_8932_00E0290F4984_.wvu.Rows" localSheetId="61" hidden="1">'T 1.3.4'!$10:$10</definedName>
    <definedName name="Z_2D30D065_EFF7_11D2_8932_00E0290F4984_.wvu.Cols" localSheetId="58" hidden="1">'T 1.3.1'!$C:$C</definedName>
    <definedName name="Z_2D30D065_EFF7_11D2_8932_00E0290F4984_.wvu.Cols" localSheetId="59" hidden="1">'T 1.3.2'!$C:$C</definedName>
    <definedName name="Z_2D30D065_EFF7_11D2_8932_00E0290F4984_.wvu.Rows" localSheetId="58" hidden="1">'T 1.3.1'!$10:$10</definedName>
    <definedName name="Z_2D30D065_EFF7_11D2_8932_00E0290F4984_.wvu.Rows" localSheetId="59" hidden="1">'T 1.3.2'!$10:$10</definedName>
    <definedName name="Z_2D30D066_EFF7_11D2_8932_00E0290F4984_.wvu.Cols" localSheetId="60" hidden="1">'T 1.3.3'!$C:$C</definedName>
    <definedName name="Z_2D30D066_EFF7_11D2_8932_00E0290F4984_.wvu.Cols" localSheetId="61" hidden="1">'T 1.3.4'!$C:$C</definedName>
    <definedName name="Z_2D30D066_EFF7_11D2_8932_00E0290F4984_.wvu.Rows" localSheetId="60" hidden="1">'T 1.3.3'!$11:$11</definedName>
    <definedName name="Z_2D30D066_EFF7_11D2_8932_00E0290F4984_.wvu.Rows" localSheetId="61" hidden="1">'T 1.3.4'!$11:$11</definedName>
    <definedName name="Z_2D30D07D_EFF7_11D2_8932_00E0290F4984_.wvu.Cols" localSheetId="160" hidden="1">'T 3.3.1'!$A:$A,'T 3.3.1'!$C:$C</definedName>
    <definedName name="Z_2D30D07D_EFF7_11D2_8932_00E0290F4984_.wvu.Rows" localSheetId="160" hidden="1">'T 3.3.1'!$9:$9,'T 3.3.1'!#REF!</definedName>
    <definedName name="Z_2D30D07E_EFF7_11D2_8932_00E0290F4984_.wvu.Cols" localSheetId="161" hidden="1">'T 3.3.2'!$A:$A,'T 3.3.2'!$C:$C</definedName>
    <definedName name="Z_2D30D07E_EFF7_11D2_8932_00E0290F4984_.wvu.Rows" localSheetId="161" hidden="1">'T 3.3.2'!$10:$10,'T 3.3.2'!#REF!</definedName>
    <definedName name="Z_2D30D081_EFF7_11D2_8932_00E0290F4984_.wvu.Cols" localSheetId="160" hidden="1">'T 3.3.1'!$B:$B,'T 3.3.1'!$D:$D</definedName>
    <definedName name="Z_2D30D081_EFF7_11D2_8932_00E0290F4984_.wvu.Rows" localSheetId="160" hidden="1">'T 3.3.1'!$10:$10,'T 3.3.1'!#REF!</definedName>
    <definedName name="Z_2D30D082_EFF7_11D2_8932_00E0290F4984_.wvu.Cols" localSheetId="161" hidden="1">'T 3.3.2'!$B:$B,'T 3.3.2'!$D:$D</definedName>
    <definedName name="Z_2D30D082_EFF7_11D2_8932_00E0290F4984_.wvu.Rows" localSheetId="161" hidden="1">'T 3.3.2'!$11:$11,'T 3.3.2'!#REF!</definedName>
    <definedName name="Z_2D30D085_EFF7_11D2_8932_00E0290F4984_.wvu.Cols" localSheetId="176" hidden="1">'T 3.4.1'!$A:$A,'T 3.4.1'!$C:$C</definedName>
    <definedName name="Z_2D30D085_EFF7_11D2_8932_00E0290F4984_.wvu.Rows" localSheetId="176" hidden="1">'T 3.4.1'!$9:$9</definedName>
    <definedName name="Z_2D30D086_EFF7_11D2_8932_00E0290F4984_.wvu.Cols" localSheetId="177" hidden="1">'T 3.4.2'!$A:$A,'T 3.4.2'!$C:$C</definedName>
    <definedName name="Z_2D30D086_EFF7_11D2_8932_00E0290F4984_.wvu.Rows" localSheetId="177" hidden="1">'T 3.4.2'!$11:$11</definedName>
    <definedName name="Z_2D30D087_EFF7_11D2_8932_00E0290F4984_.wvu.Cols" localSheetId="64" hidden="1">'T 1.3.5'!$A:$A,'T 1.3.5'!$C:$C</definedName>
    <definedName name="Z_2D30D087_EFF7_11D2_8932_00E0290F4984_.wvu.Cols" localSheetId="134" hidden="1">'T 3.1.5'!$A:$A,'T 3.1.5'!$C:$C</definedName>
    <definedName name="Z_2D30D087_EFF7_11D2_8932_00E0290F4984_.wvu.Cols" localSheetId="186" hidden="1">'T 3.4.3'!$A:$A,'T 3.4.3'!$C:$C</definedName>
    <definedName name="Z_2D30D087_EFF7_11D2_8932_00E0290F4984_.wvu.Rows" localSheetId="64" hidden="1">'T 1.3.5'!$8:$8</definedName>
    <definedName name="Z_2D30D087_EFF7_11D2_8932_00E0290F4984_.wvu.Rows" localSheetId="134" hidden="1">'T 3.1.5'!$9:$9</definedName>
    <definedName name="Z_2D30D087_EFF7_11D2_8932_00E0290F4984_.wvu.Rows" localSheetId="186" hidden="1">'T 3.4.3'!$10:$10</definedName>
    <definedName name="Z_2D30D088_EFF7_11D2_8932_00E0290F4984_.wvu.Cols" localSheetId="65" hidden="1">'T 1.3.6'!$A:$A,'T 1.3.6'!$C:$C</definedName>
    <definedName name="Z_2D30D088_EFF7_11D2_8932_00E0290F4984_.wvu.Cols" localSheetId="135" hidden="1">'T 3.1.6'!$A:$A,'T 3.1.6'!$C:$C</definedName>
    <definedName name="Z_2D30D088_EFF7_11D2_8932_00E0290F4984_.wvu.Cols" localSheetId="187" hidden="1">'T 3.4.4'!$A:$A,'T 3.4.4'!$C:$C</definedName>
    <definedName name="Z_2D30D088_EFF7_11D2_8932_00E0290F4984_.wvu.Rows" localSheetId="65" hidden="1">'T 1.3.6'!$9:$9</definedName>
    <definedName name="Z_2D30D088_EFF7_11D2_8932_00E0290F4984_.wvu.Rows" localSheetId="135" hidden="1">'T 3.1.6'!$10:$10</definedName>
    <definedName name="Z_2D30D088_EFF7_11D2_8932_00E0290F4984_.wvu.Rows" localSheetId="187" hidden="1">'T 3.4.4'!$11:$11</definedName>
    <definedName name="Z_2D30D08D_EFF7_11D2_8932_00E0290F4984_.wvu.Cols" localSheetId="176" hidden="1">'T 3.4.1'!$B:$B,'T 3.4.1'!$D:$D</definedName>
    <definedName name="Z_2D30D08D_EFF7_11D2_8932_00E0290F4984_.wvu.Rows" localSheetId="176" hidden="1">'T 3.4.1'!$10:$10</definedName>
    <definedName name="Z_2D30D08E_EFF7_11D2_8932_00E0290F4984_.wvu.Cols" localSheetId="177" hidden="1">'T 3.4.2'!$B:$B,'T 3.4.2'!$D:$D</definedName>
    <definedName name="Z_2D30D08E_EFF7_11D2_8932_00E0290F4984_.wvu.Rows" localSheetId="177" hidden="1">'T 3.4.2'!$12:$12</definedName>
    <definedName name="Z_2D30D08F_EFF7_11D2_8932_00E0290F4984_.wvu.Cols" localSheetId="64" hidden="1">'T 1.3.5'!$B:$B,'T 1.3.5'!$D:$D</definedName>
    <definedName name="Z_2D30D08F_EFF7_11D2_8932_00E0290F4984_.wvu.Cols" localSheetId="134" hidden="1">'T 3.1.5'!$B:$B,'T 3.1.5'!$D:$D</definedName>
    <definedName name="Z_2D30D08F_EFF7_11D2_8932_00E0290F4984_.wvu.Cols" localSheetId="186" hidden="1">'T 3.4.3'!$B:$B,'T 3.4.3'!$D:$D</definedName>
    <definedName name="Z_2D30D08F_EFF7_11D2_8932_00E0290F4984_.wvu.Rows" localSheetId="64" hidden="1">'T 1.3.5'!$9:$9</definedName>
    <definedName name="Z_2D30D08F_EFF7_11D2_8932_00E0290F4984_.wvu.Rows" localSheetId="134" hidden="1">'T 3.1.5'!$10:$10</definedName>
    <definedName name="Z_2D30D08F_EFF7_11D2_8932_00E0290F4984_.wvu.Rows" localSheetId="186" hidden="1">'T 3.4.3'!$11:$11</definedName>
    <definedName name="Z_2D30D090_EFF7_11D2_8932_00E0290F4984_.wvu.Cols" localSheetId="65" hidden="1">'T 1.3.6'!$B:$B,'T 1.3.6'!$D:$D</definedName>
    <definedName name="Z_2D30D090_EFF7_11D2_8932_00E0290F4984_.wvu.Cols" localSheetId="135" hidden="1">'T 3.1.6'!$B:$B,'T 3.1.6'!$D:$D</definedName>
    <definedName name="Z_2D30D090_EFF7_11D2_8932_00E0290F4984_.wvu.Cols" localSheetId="187" hidden="1">'T 3.4.4'!$B:$B,'T 3.4.4'!$D:$D</definedName>
    <definedName name="Z_2D30D090_EFF7_11D2_8932_00E0290F4984_.wvu.Rows" localSheetId="65" hidden="1">'T 1.3.6'!$10:$10</definedName>
    <definedName name="Z_2D30D090_EFF7_11D2_8932_00E0290F4984_.wvu.Rows" localSheetId="135" hidden="1">'T 3.1.6'!$11:$11</definedName>
    <definedName name="Z_2D30D090_EFF7_11D2_8932_00E0290F4984_.wvu.Rows" localSheetId="187" hidden="1">'T 3.4.4'!$12:$12</definedName>
    <definedName name="Z_2D30D5A1_EFF7_11D2_8932_00E0290F4984_.wvu.Cols" localSheetId="97" hidden="1">'T 2.1.1'!$A:$A,'T 2.1.1'!$C:$C</definedName>
    <definedName name="Z_2D30D5A1_EFF7_11D2_8932_00E0290F4984_.wvu.Cols" localSheetId="137" hidden="1">'T 3.2.1'!$A:$A,'T 3.2.1'!$C:$C</definedName>
    <definedName name="Z_2D30D5A1_EFF7_11D2_8932_00E0290F4984_.wvu.Rows" localSheetId="97" hidden="1">'T 2.1.1'!$8:$8</definedName>
    <definedName name="Z_2D30D5A1_EFF7_11D2_8932_00E0290F4984_.wvu.Rows" localSheetId="137" hidden="1">'T 3.2.1'!$9:$9</definedName>
    <definedName name="Z_2D30D5A2_EFF7_11D2_8932_00E0290F4984_.wvu.Cols" localSheetId="138" hidden="1">'T 3.2.2'!$A:$A,'T 3.2.2'!$C:$C</definedName>
    <definedName name="Z_2D30D5A2_EFF7_11D2_8932_00E0290F4984_.wvu.Rows" localSheetId="138" hidden="1">'T 3.2.2'!$10:$10</definedName>
    <definedName name="Z_2D30D5A5_EFF7_11D2_8932_00E0290F4984_.wvu.Cols" localSheetId="97" hidden="1">'T 2.1.1'!$B:$B,'T 2.1.1'!$D:$D</definedName>
    <definedName name="Z_2D30D5A5_EFF7_11D2_8932_00E0290F4984_.wvu.Cols" localSheetId="137" hidden="1">'T 3.2.1'!$B:$B,'T 3.2.1'!$D:$D</definedName>
    <definedName name="Z_2D30D5A5_EFF7_11D2_8932_00E0290F4984_.wvu.Rows" localSheetId="97" hidden="1">'T 2.1.1'!#REF!</definedName>
    <definedName name="Z_2D30D5A5_EFF7_11D2_8932_00E0290F4984_.wvu.Rows" localSheetId="137" hidden="1">'T 3.2.1'!$10:$10</definedName>
    <definedName name="Z_2D30D5A6_EFF7_11D2_8932_00E0290F4984_.wvu.Cols" localSheetId="138" hidden="1">'T 3.2.2'!$B:$B,'T 3.2.2'!$D:$D</definedName>
    <definedName name="Z_2D30D5A6_EFF7_11D2_8932_00E0290F4984_.wvu.Rows" localSheetId="138" hidden="1">'T 3.2.2'!$11:$11</definedName>
    <definedName name="Z_2D30D5A9_EFF7_11D2_8932_00E0290F4984_.wvu.Cols" localSheetId="79" hidden="1">'T 1.5.1'!$A:$A</definedName>
    <definedName name="Z_2D30D5A9_EFF7_11D2_8932_00E0290F4984_.wvu.Rows" localSheetId="79" hidden="1">'T 1.5.1'!$9:$9</definedName>
    <definedName name="Z_2D30D5AD_EFF7_11D2_8932_00E0290F4984_.wvu.Cols" localSheetId="79" hidden="1">'T 1.5.1'!$B:$B</definedName>
    <definedName name="Z_2D30D5AD_EFF7_11D2_8932_00E0290F4984_.wvu.Rows" localSheetId="79" hidden="1">'T 1.5.1'!$10:$10</definedName>
    <definedName name="Z_2D30D5B1_EFF7_11D2_8932_00E0290F4984_.wvu.Cols" localSheetId="174" hidden="1">'T 3.3.3'!$A:$A,'T 3.3.3'!$C:$C</definedName>
    <definedName name="Z_2D30D5B1_EFF7_11D2_8932_00E0290F4984_.wvu.Rows" localSheetId="174" hidden="1">'T 3.3.3'!$9:$9,'T 3.3.3'!$58:$66</definedName>
    <definedName name="Z_2D30D5B4_EFF7_11D2_8932_00E0290F4984_.wvu.Rows" localSheetId="174" hidden="1">'T 3.3.3'!$58:$66</definedName>
    <definedName name="Z_2D30D5B7_EFF7_11D2_8932_00E0290F4984_.wvu.Cols" localSheetId="174" hidden="1">'T 3.3.3'!$B:$B,'T 3.3.3'!$D:$D</definedName>
    <definedName name="Z_2D30D5B7_EFF7_11D2_8932_00E0290F4984_.wvu.Rows" localSheetId="174" hidden="1">'T 3.3.3'!$10:$10,'T 3.3.3'!$58:$66</definedName>
    <definedName name="Z_2D30D5BD_EFF7_11D2_8932_00E0290F4984_.wvu.Cols" localSheetId="114" hidden="1">'T 3.1.3'!$A:$A,'T 3.1.3'!$C:$C</definedName>
    <definedName name="Z_2D30D5BD_EFF7_11D2_8932_00E0290F4984_.wvu.Rows" localSheetId="114" hidden="1">'T 3.1.3'!$9:$9</definedName>
    <definedName name="Z_2D30D5BE_EFF7_11D2_8932_00E0290F4984_.wvu.Cols" localSheetId="115" hidden="1">'T 3.1.4'!$A:$A,'T 3.1.4'!$C:$C,'T 3.1.4'!#REF!</definedName>
    <definedName name="Z_2D30D5BF_EFF7_11D2_8932_00E0290F4984_.wvu.Cols" localSheetId="112" hidden="1">'T 3.1.1'!$A:$A,'T 3.1.1'!$C:$C</definedName>
    <definedName name="Z_2D30D5BF_EFF7_11D2_8932_00E0290F4984_.wvu.Rows" localSheetId="112" hidden="1">'T 3.1.1'!$10:$10</definedName>
    <definedName name="Z_2D30D5C0_EFF7_11D2_8932_00E0290F4984_.wvu.Cols" localSheetId="113" hidden="1">'T 3.1.2'!$A:$A,'T 3.1.2'!$C:$C</definedName>
    <definedName name="Z_2D30D5C0_EFF7_11D2_8932_00E0290F4984_.wvu.Rows" localSheetId="113" hidden="1">'T 3.1.2'!$12:$12</definedName>
    <definedName name="Z_2D30D5C5_EFF7_11D2_8932_00E0290F4984_.wvu.Cols" localSheetId="114" hidden="1">'T 3.1.3'!$B:$B,'T 3.1.3'!$D:$D</definedName>
    <definedName name="Z_2D30D5C5_EFF7_11D2_8932_00E0290F4984_.wvu.Rows" localSheetId="114" hidden="1">'T 3.1.3'!$10:$10</definedName>
    <definedName name="Z_2D30D5C6_EFF7_11D2_8932_00E0290F4984_.wvu.Cols" localSheetId="115" hidden="1">'T 3.1.4'!$B:$B,'T 3.1.4'!$D:$D</definedName>
    <definedName name="Z_2D30D5C7_EFF7_11D2_8932_00E0290F4984_.wvu.Cols" localSheetId="112" hidden="1">'T 3.1.1'!$B:$B,'T 3.1.1'!$D:$D</definedName>
    <definedName name="Z_2D30D5C7_EFF7_11D2_8932_00E0290F4984_.wvu.Rows" localSheetId="112" hidden="1">'T 3.1.1'!$11:$11</definedName>
    <definedName name="Z_2D30D5C8_EFF7_11D2_8932_00E0290F4984_.wvu.Cols" localSheetId="113" hidden="1">'T 3.1.2'!$B:$B,'T 3.1.2'!$D:$D</definedName>
    <definedName name="Z_2D30D5C8_EFF7_11D2_8932_00E0290F4984_.wvu.Rows" localSheetId="113" hidden="1">'T 3.1.2'!$12:$12</definedName>
    <definedName name="Z_2D30D5D8_EFF7_11D2_8932_00E0290F4984_.wvu.Cols" localSheetId="198" hidden="1">'T 3.5.2'!$A:$A,'T 3.5.2'!$C:$C</definedName>
    <definedName name="Z_2D30D5D8_EFF7_11D2_8932_00E0290F4984_.wvu.Rows" localSheetId="198" hidden="1">'T 3.5.2'!$9:$9</definedName>
    <definedName name="Z_2D30D5D9_EFF7_11D2_8932_00E0290F4984_.wvu.Cols" localSheetId="195" hidden="1">'T 3.5.1'!$A:$A,'T 3.5.1'!$C:$C</definedName>
    <definedName name="Z_2D30D5D9_EFF7_11D2_8932_00E0290F4984_.wvu.Rows" localSheetId="195" hidden="1">'T 3.5.1'!$9:$9</definedName>
    <definedName name="Z_2D30D5DC_EFF7_11D2_8932_00E0290F4984_.wvu.Cols" localSheetId="198" hidden="1">'T 3.5.2'!$B:$B,'T 3.5.2'!$D:$D</definedName>
    <definedName name="Z_2D30D5DC_EFF7_11D2_8932_00E0290F4984_.wvu.Rows" localSheetId="198" hidden="1">'T 3.5.2'!$10:$10</definedName>
    <definedName name="Z_2D30D5DD_EFF7_11D2_8932_00E0290F4984_.wvu.Cols" localSheetId="195" hidden="1">'T 3.5.1'!$B:$B,'T 3.5.1'!#REF!</definedName>
    <definedName name="Z_2D30D5DD_EFF7_11D2_8932_00E0290F4984_.wvu.Rows" localSheetId="195" hidden="1">'T 3.5.1'!$10:$10</definedName>
    <definedName name="Z_2D30D5E2_EFF7_11D2_8932_00E0290F4984_.wvu.Cols" localSheetId="58" hidden="1">'T 1.3.1'!$A:$A</definedName>
    <definedName name="Z_2D30D5E2_EFF7_11D2_8932_00E0290F4984_.wvu.Cols" localSheetId="59" hidden="1">'T 1.3.2'!$A:$A</definedName>
    <definedName name="Z_2D30D5E2_EFF7_11D2_8932_00E0290F4984_.wvu.Rows" localSheetId="58" hidden="1">'T 1.3.1'!$9:$9</definedName>
    <definedName name="Z_2D30D5E2_EFF7_11D2_8932_00E0290F4984_.wvu.Rows" localSheetId="59" hidden="1">'T 1.3.2'!$9:$9</definedName>
    <definedName name="Z_2D30D5E3_EFF7_11D2_8932_00E0290F4984_.wvu.Cols" localSheetId="60" hidden="1">'T 1.3.3'!$A:$A</definedName>
    <definedName name="Z_2D30D5E3_EFF7_11D2_8932_00E0290F4984_.wvu.Cols" localSheetId="61" hidden="1">'T 1.3.4'!$A:$A</definedName>
    <definedName name="Z_2D30D5E3_EFF7_11D2_8932_00E0290F4984_.wvu.Rows" localSheetId="60" hidden="1">'T 1.3.3'!$10:$10</definedName>
    <definedName name="Z_2D30D5E3_EFF7_11D2_8932_00E0290F4984_.wvu.Rows" localSheetId="61" hidden="1">'T 1.3.4'!$10:$10</definedName>
    <definedName name="Z_2D30D5E6_EFF7_11D2_8932_00E0290F4984_.wvu.Cols" localSheetId="58" hidden="1">'T 1.3.1'!$C:$C</definedName>
    <definedName name="Z_2D30D5E6_EFF7_11D2_8932_00E0290F4984_.wvu.Cols" localSheetId="59" hidden="1">'T 1.3.2'!$C:$C</definedName>
    <definedName name="Z_2D30D5E6_EFF7_11D2_8932_00E0290F4984_.wvu.Rows" localSheetId="58" hidden="1">'T 1.3.1'!$10:$10</definedName>
    <definedName name="Z_2D30D5E6_EFF7_11D2_8932_00E0290F4984_.wvu.Rows" localSheetId="59" hidden="1">'T 1.3.2'!$10:$10</definedName>
    <definedName name="Z_2D30D5E7_EFF7_11D2_8932_00E0290F4984_.wvu.Cols" localSheetId="60" hidden="1">'T 1.3.3'!$C:$C</definedName>
    <definedName name="Z_2D30D5E7_EFF7_11D2_8932_00E0290F4984_.wvu.Cols" localSheetId="61" hidden="1">'T 1.3.4'!$C:$C</definedName>
    <definedName name="Z_2D30D5E7_EFF7_11D2_8932_00E0290F4984_.wvu.Rows" localSheetId="60" hidden="1">'T 1.3.3'!$11:$11</definedName>
    <definedName name="Z_2D30D5E7_EFF7_11D2_8932_00E0290F4984_.wvu.Rows" localSheetId="61" hidden="1">'T 1.3.4'!$11:$11</definedName>
    <definedName name="Z_2D30D5FE_EFF7_11D2_8932_00E0290F4984_.wvu.Cols" localSheetId="160" hidden="1">'T 3.3.1'!$A:$A,'T 3.3.1'!$C:$C</definedName>
    <definedName name="Z_2D30D5FE_EFF7_11D2_8932_00E0290F4984_.wvu.Rows" localSheetId="160" hidden="1">'T 3.3.1'!$9:$9,'T 3.3.1'!#REF!</definedName>
    <definedName name="Z_2D30D5FF_EFF7_11D2_8932_00E0290F4984_.wvu.Cols" localSheetId="161" hidden="1">'T 3.3.2'!$A:$A,'T 3.3.2'!$C:$C</definedName>
    <definedName name="Z_2D30D5FF_EFF7_11D2_8932_00E0290F4984_.wvu.Rows" localSheetId="161" hidden="1">'T 3.3.2'!$10:$10,'T 3.3.2'!#REF!</definedName>
    <definedName name="Z_2D30D602_EFF7_11D2_8932_00E0290F4984_.wvu.Cols" localSheetId="160" hidden="1">'T 3.3.1'!$B:$B,'T 3.3.1'!$D:$D</definedName>
    <definedName name="Z_2D30D602_EFF7_11D2_8932_00E0290F4984_.wvu.Rows" localSheetId="160" hidden="1">'T 3.3.1'!$10:$10,'T 3.3.1'!#REF!</definedName>
    <definedName name="Z_2D30D603_EFF7_11D2_8932_00E0290F4984_.wvu.Cols" localSheetId="161" hidden="1">'T 3.3.2'!$B:$B,'T 3.3.2'!$D:$D</definedName>
    <definedName name="Z_2D30D603_EFF7_11D2_8932_00E0290F4984_.wvu.Rows" localSheetId="161" hidden="1">'T 3.3.2'!$11:$11,'T 3.3.2'!#REF!</definedName>
    <definedName name="Z_2D61D560_38EC_11D3_8932_00E0290F4984_.wvu.Cols" localSheetId="97" hidden="1">'T 2.1.1'!$A:$A,'T 2.1.1'!$C:$C</definedName>
    <definedName name="Z_2D61D560_38EC_11D3_8932_00E0290F4984_.wvu.Cols" localSheetId="137" hidden="1">'T 3.2.1'!$A:$A,'T 3.2.1'!$C:$C</definedName>
    <definedName name="Z_2D61D560_38EC_11D3_8932_00E0290F4984_.wvu.Rows" localSheetId="97" hidden="1">'T 2.1.1'!$8:$8</definedName>
    <definedName name="Z_2D61D560_38EC_11D3_8932_00E0290F4984_.wvu.Rows" localSheetId="137" hidden="1">'T 3.2.1'!$9:$9</definedName>
    <definedName name="Z_2D61D561_38EC_11D3_8932_00E0290F4984_.wvu.Cols" localSheetId="138" hidden="1">'T 3.2.2'!$A:$A,'T 3.2.2'!$C:$C</definedName>
    <definedName name="Z_2D61D561_38EC_11D3_8932_00E0290F4984_.wvu.Rows" localSheetId="138" hidden="1">'T 3.2.2'!$10:$10</definedName>
    <definedName name="Z_2D61D564_38EC_11D3_8932_00E0290F4984_.wvu.Cols" localSheetId="97" hidden="1">'T 2.1.1'!$B:$B,'T 2.1.1'!$D:$D</definedName>
    <definedName name="Z_2D61D564_38EC_11D3_8932_00E0290F4984_.wvu.Cols" localSheetId="137" hidden="1">'T 3.2.1'!$B:$B,'T 3.2.1'!$D:$D</definedName>
    <definedName name="Z_2D61D564_38EC_11D3_8932_00E0290F4984_.wvu.Rows" localSheetId="97" hidden="1">'T 2.1.1'!#REF!</definedName>
    <definedName name="Z_2D61D564_38EC_11D3_8932_00E0290F4984_.wvu.Rows" localSheetId="137" hidden="1">'T 3.2.1'!$10:$10</definedName>
    <definedName name="Z_2D61D565_38EC_11D3_8932_00E0290F4984_.wvu.Cols" localSheetId="138" hidden="1">'T 3.2.2'!$B:$B,'T 3.2.2'!$D:$D</definedName>
    <definedName name="Z_2D61D565_38EC_11D3_8932_00E0290F4984_.wvu.Rows" localSheetId="138" hidden="1">'T 3.2.2'!$11:$11</definedName>
    <definedName name="Z_2D61D575_38EC_11D3_8932_00E0290F4984_.wvu.Cols" localSheetId="114" hidden="1">'T 3.1.3'!$A:$A,'T 3.1.3'!$C:$C</definedName>
    <definedName name="Z_2D61D575_38EC_11D3_8932_00E0290F4984_.wvu.Rows" localSheetId="114" hidden="1">'T 3.1.3'!$9:$9</definedName>
    <definedName name="Z_2D61D576_38EC_11D3_8932_00E0290F4984_.wvu.Cols" localSheetId="115" hidden="1">'T 3.1.4'!$A:$A,'T 3.1.4'!$C:$C,'T 3.1.4'!#REF!</definedName>
    <definedName name="Z_2D61D577_38EC_11D3_8932_00E0290F4984_.wvu.Cols" localSheetId="112" hidden="1">'T 3.1.1'!$A:$A,'T 3.1.1'!$C:$C</definedName>
    <definedName name="Z_2D61D577_38EC_11D3_8932_00E0290F4984_.wvu.Rows" localSheetId="112" hidden="1">'T 3.1.1'!$10:$10</definedName>
    <definedName name="Z_2D61D578_38EC_11D3_8932_00E0290F4984_.wvu.Cols" localSheetId="113" hidden="1">'T 3.1.2'!$A:$A,'T 3.1.2'!$C:$C</definedName>
    <definedName name="Z_2D61D578_38EC_11D3_8932_00E0290F4984_.wvu.Rows" localSheetId="113" hidden="1">'T 3.1.2'!$12:$12</definedName>
    <definedName name="Z_2D61D57D_38EC_11D3_8932_00E0290F4984_.wvu.Cols" localSheetId="114" hidden="1">'T 3.1.3'!$B:$B,'T 3.1.3'!$D:$D</definedName>
    <definedName name="Z_2D61D57D_38EC_11D3_8932_00E0290F4984_.wvu.Rows" localSheetId="114" hidden="1">'T 3.1.3'!$10:$10</definedName>
    <definedName name="Z_2D61D57E_38EC_11D3_8932_00E0290F4984_.wvu.Cols" localSheetId="115" hidden="1">'T 3.1.4'!$B:$B,'T 3.1.4'!$D:$D</definedName>
    <definedName name="Z_2D61D57F_38EC_11D3_8932_00E0290F4984_.wvu.Cols" localSheetId="112" hidden="1">'T 3.1.1'!$B:$B,'T 3.1.1'!$D:$D</definedName>
    <definedName name="Z_2D61D57F_38EC_11D3_8932_00E0290F4984_.wvu.Rows" localSheetId="112" hidden="1">'T 3.1.1'!$11:$11</definedName>
    <definedName name="Z_2D61D580_38EC_11D3_8932_00E0290F4984_.wvu.Cols" localSheetId="113" hidden="1">'T 3.1.2'!$B:$B,'T 3.1.2'!$D:$D</definedName>
    <definedName name="Z_2D61D580_38EC_11D3_8932_00E0290F4984_.wvu.Rows" localSheetId="113" hidden="1">'T 3.1.2'!$12:$12</definedName>
    <definedName name="Z_2DDBEA81_8081_11D3_BEA9_00105AA574C0_.wvu.Cols" localSheetId="97" hidden="1">'T 2.1.1'!$A:$A,'T 2.1.1'!$C:$C</definedName>
    <definedName name="Z_2DDBEA81_8081_11D3_BEA9_00105AA574C0_.wvu.Cols" localSheetId="137" hidden="1">'T 3.2.1'!$A:$A,'T 3.2.1'!$C:$C</definedName>
    <definedName name="Z_2DDBEA81_8081_11D3_BEA9_00105AA574C0_.wvu.Rows" localSheetId="97" hidden="1">'T 2.1.1'!$8:$8</definedName>
    <definedName name="Z_2DDBEA81_8081_11D3_BEA9_00105AA574C0_.wvu.Rows" localSheetId="137" hidden="1">'T 3.2.1'!$9:$9</definedName>
    <definedName name="Z_2DDBEA82_8081_11D3_BEA9_00105AA574C0_.wvu.Cols" localSheetId="138" hidden="1">'T 3.2.2'!$A:$A,'T 3.2.2'!$C:$C</definedName>
    <definedName name="Z_2DDBEA82_8081_11D3_BEA9_00105AA574C0_.wvu.Rows" localSheetId="138" hidden="1">'T 3.2.2'!$10:$10</definedName>
    <definedName name="Z_2DDBEA85_8081_11D3_BEA9_00105AA574C0_.wvu.Cols" localSheetId="97" hidden="1">'T 2.1.1'!$B:$B,'T 2.1.1'!$D:$D</definedName>
    <definedName name="Z_2DDBEA85_8081_11D3_BEA9_00105AA574C0_.wvu.Cols" localSheetId="137" hidden="1">'T 3.2.1'!$B:$B,'T 3.2.1'!$D:$D</definedName>
    <definedName name="Z_2DDBEA85_8081_11D3_BEA9_00105AA574C0_.wvu.Rows" localSheetId="97" hidden="1">'T 2.1.1'!#REF!</definedName>
    <definedName name="Z_2DDBEA85_8081_11D3_BEA9_00105AA574C0_.wvu.Rows" localSheetId="137" hidden="1">'T 3.2.1'!$10:$10</definedName>
    <definedName name="Z_2DDBEA86_8081_11D3_BEA9_00105AA574C0_.wvu.Cols" localSheetId="138" hidden="1">'T 3.2.2'!$B:$B,'T 3.2.2'!$D:$D</definedName>
    <definedName name="Z_2DDBEA86_8081_11D3_BEA9_00105AA574C0_.wvu.Rows" localSheetId="138" hidden="1">'T 3.2.2'!$11:$11</definedName>
    <definedName name="Z_2DDBEA89_8081_11D3_BEA9_00105AA574C0_.wvu.Cols" localSheetId="79" hidden="1">'T 1.5.1'!$A:$A</definedName>
    <definedName name="Z_2DDBEA89_8081_11D3_BEA9_00105AA574C0_.wvu.Rows" localSheetId="79" hidden="1">'T 1.5.1'!$9:$9</definedName>
    <definedName name="Z_2DDBEA8D_8081_11D3_BEA9_00105AA574C0_.wvu.Cols" localSheetId="79" hidden="1">'T 1.5.1'!$B:$B</definedName>
    <definedName name="Z_2DDBEA8D_8081_11D3_BEA9_00105AA574C0_.wvu.Rows" localSheetId="79" hidden="1">'T 1.5.1'!$10:$10</definedName>
    <definedName name="Z_2DDBEA91_8081_11D3_BEA9_00105AA574C0_.wvu.Cols" localSheetId="174" hidden="1">'T 3.3.3'!$A:$A,'T 3.3.3'!$C:$C</definedName>
    <definedName name="Z_2DDBEA91_8081_11D3_BEA9_00105AA574C0_.wvu.Rows" localSheetId="174" hidden="1">'T 3.3.3'!$9:$9,'T 3.3.3'!$58:$66</definedName>
    <definedName name="Z_2DDBEA94_8081_11D3_BEA9_00105AA574C0_.wvu.Rows" localSheetId="174" hidden="1">'T 3.3.3'!$58:$66</definedName>
    <definedName name="Z_2DDBEA97_8081_11D3_BEA9_00105AA574C0_.wvu.Cols" localSheetId="174" hidden="1">'T 3.3.3'!$B:$B,'T 3.3.3'!$D:$D</definedName>
    <definedName name="Z_2DDBEA97_8081_11D3_BEA9_00105AA574C0_.wvu.Rows" localSheetId="174" hidden="1">'T 3.3.3'!$10:$10,'T 3.3.3'!$58:$66</definedName>
    <definedName name="Z_2DDBEA9C_8081_11D3_BEA9_00105AA574C0_.wvu.Cols" localSheetId="114" hidden="1">'T 3.1.3'!$A:$A,'T 3.1.3'!$C:$C</definedName>
    <definedName name="Z_2DDBEA9C_8081_11D3_BEA9_00105AA574C0_.wvu.Rows" localSheetId="114" hidden="1">'T 3.1.3'!$9:$9</definedName>
    <definedName name="Z_2DDBEA9D_8081_11D3_BEA9_00105AA574C0_.wvu.Cols" localSheetId="115" hidden="1">'T 3.1.4'!$A:$A,'T 3.1.4'!$C:$C,'T 3.1.4'!#REF!</definedName>
    <definedName name="Z_2DDBEA9E_8081_11D3_BEA9_00105AA574C0_.wvu.Cols" localSheetId="112" hidden="1">'T 3.1.1'!$A:$A,'T 3.1.1'!$C:$C</definedName>
    <definedName name="Z_2DDBEA9E_8081_11D3_BEA9_00105AA574C0_.wvu.Rows" localSheetId="112" hidden="1">'T 3.1.1'!$10:$10</definedName>
    <definedName name="Z_2DDBEA9F_8081_11D3_BEA9_00105AA574C0_.wvu.Cols" localSheetId="113" hidden="1">'T 3.1.2'!$A:$A,'T 3.1.2'!$C:$C</definedName>
    <definedName name="Z_2DDBEA9F_8081_11D3_BEA9_00105AA574C0_.wvu.Rows" localSheetId="113" hidden="1">'T 3.1.2'!$12:$12</definedName>
    <definedName name="Z_2DDBEAA4_8081_11D3_BEA9_00105AA574C0_.wvu.Cols" localSheetId="114" hidden="1">'T 3.1.3'!$B:$B,'T 3.1.3'!$D:$D</definedName>
    <definedName name="Z_2DDBEAA4_8081_11D3_BEA9_00105AA574C0_.wvu.Rows" localSheetId="114" hidden="1">'T 3.1.3'!$10:$10</definedName>
    <definedName name="Z_2DDBEAA5_8081_11D3_BEA9_00105AA574C0_.wvu.Cols" localSheetId="115" hidden="1">'T 3.1.4'!$B:$B,'T 3.1.4'!$D:$D</definedName>
    <definedName name="Z_2DDBEAA6_8081_11D3_BEA9_00105AA574C0_.wvu.Cols" localSheetId="112" hidden="1">'T 3.1.1'!$B:$B,'T 3.1.1'!$D:$D</definedName>
    <definedName name="Z_2DDBEAA6_8081_11D3_BEA9_00105AA574C0_.wvu.Rows" localSheetId="112" hidden="1">'T 3.1.1'!$11:$11</definedName>
    <definedName name="Z_2DDBEAA7_8081_11D3_BEA9_00105AA574C0_.wvu.Cols" localSheetId="113" hidden="1">'T 3.1.2'!$B:$B,'T 3.1.2'!$D:$D</definedName>
    <definedName name="Z_2DDBEAA7_8081_11D3_BEA9_00105AA574C0_.wvu.Rows" localSheetId="113" hidden="1">'T 3.1.2'!$12:$12</definedName>
    <definedName name="Z_2DDBEAB7_8081_11D3_BEA9_00105AA574C0_.wvu.Cols" localSheetId="198" hidden="1">'T 3.5.2'!$A:$A,'T 3.5.2'!$C:$C</definedName>
    <definedName name="Z_2DDBEAB7_8081_11D3_BEA9_00105AA574C0_.wvu.Rows" localSheetId="198" hidden="1">'T 3.5.2'!$9:$9</definedName>
    <definedName name="Z_2DDBEAB8_8081_11D3_BEA9_00105AA574C0_.wvu.Cols" localSheetId="195" hidden="1">'T 3.5.1'!$A:$A,'T 3.5.1'!$C:$C</definedName>
    <definedName name="Z_2DDBEAB8_8081_11D3_BEA9_00105AA574C0_.wvu.Rows" localSheetId="195" hidden="1">'T 3.5.1'!$9:$9</definedName>
    <definedName name="Z_2DDBEABB_8081_11D3_BEA9_00105AA574C0_.wvu.Cols" localSheetId="198" hidden="1">'T 3.5.2'!$B:$B,'T 3.5.2'!$D:$D</definedName>
    <definedName name="Z_2DDBEABB_8081_11D3_BEA9_00105AA574C0_.wvu.Rows" localSheetId="198" hidden="1">'T 3.5.2'!$10:$10</definedName>
    <definedName name="Z_2DDBEABC_8081_11D3_BEA9_00105AA574C0_.wvu.Cols" localSheetId="195" hidden="1">'T 3.5.1'!$B:$B,'T 3.5.1'!#REF!</definedName>
    <definedName name="Z_2DDBEABC_8081_11D3_BEA9_00105AA574C0_.wvu.Rows" localSheetId="195" hidden="1">'T 3.5.1'!$10:$10</definedName>
    <definedName name="Z_2DDBEAC1_8081_11D3_BEA9_00105AA574C0_.wvu.Cols" localSheetId="58" hidden="1">'T 1.3.1'!$A:$A</definedName>
    <definedName name="Z_2DDBEAC1_8081_11D3_BEA9_00105AA574C0_.wvu.Cols" localSheetId="59" hidden="1">'T 1.3.2'!$A:$A</definedName>
    <definedName name="Z_2DDBEAC1_8081_11D3_BEA9_00105AA574C0_.wvu.Rows" localSheetId="58" hidden="1">'T 1.3.1'!$9:$9</definedName>
    <definedName name="Z_2DDBEAC1_8081_11D3_BEA9_00105AA574C0_.wvu.Rows" localSheetId="59" hidden="1">'T 1.3.2'!$9:$9</definedName>
    <definedName name="Z_2DDBEAC2_8081_11D3_BEA9_00105AA574C0_.wvu.Cols" localSheetId="60" hidden="1">'T 1.3.3'!$A:$A</definedName>
    <definedName name="Z_2DDBEAC2_8081_11D3_BEA9_00105AA574C0_.wvu.Cols" localSheetId="61" hidden="1">'T 1.3.4'!$A:$A</definedName>
    <definedName name="Z_2DDBEAC2_8081_11D3_BEA9_00105AA574C0_.wvu.Rows" localSheetId="60" hidden="1">'T 1.3.3'!$10:$10</definedName>
    <definedName name="Z_2DDBEAC2_8081_11D3_BEA9_00105AA574C0_.wvu.Rows" localSheetId="61" hidden="1">'T 1.3.4'!$10:$10</definedName>
    <definedName name="Z_2DDBEAC5_8081_11D3_BEA9_00105AA574C0_.wvu.Cols" localSheetId="58" hidden="1">'T 1.3.1'!$C:$C</definedName>
    <definedName name="Z_2DDBEAC5_8081_11D3_BEA9_00105AA574C0_.wvu.Cols" localSheetId="59" hidden="1">'T 1.3.2'!$C:$C</definedName>
    <definedName name="Z_2DDBEAC5_8081_11D3_BEA9_00105AA574C0_.wvu.Rows" localSheetId="58" hidden="1">'T 1.3.1'!$10:$10</definedName>
    <definedName name="Z_2DDBEAC5_8081_11D3_BEA9_00105AA574C0_.wvu.Rows" localSheetId="59" hidden="1">'T 1.3.2'!$10:$10</definedName>
    <definedName name="Z_2DDBEAC6_8081_11D3_BEA9_00105AA574C0_.wvu.Cols" localSheetId="60" hidden="1">'T 1.3.3'!$C:$C</definedName>
    <definedName name="Z_2DDBEAC6_8081_11D3_BEA9_00105AA574C0_.wvu.Cols" localSheetId="61" hidden="1">'T 1.3.4'!$C:$C</definedName>
    <definedName name="Z_2DDBEAC6_8081_11D3_BEA9_00105AA574C0_.wvu.Rows" localSheetId="60" hidden="1">'T 1.3.3'!$11:$11</definedName>
    <definedName name="Z_2DDBEAC6_8081_11D3_BEA9_00105AA574C0_.wvu.Rows" localSheetId="61" hidden="1">'T 1.3.4'!$11:$11</definedName>
    <definedName name="Z_2DDBEAE1_8081_11D3_BEA9_00105AA574C0_.wvu.Cols" localSheetId="160" hidden="1">'T 3.3.1'!$A:$A,'T 3.3.1'!$C:$C</definedName>
    <definedName name="Z_2DDBEAE1_8081_11D3_BEA9_00105AA574C0_.wvu.Rows" localSheetId="160" hidden="1">'T 3.3.1'!$9:$9,'T 3.3.1'!#REF!</definedName>
    <definedName name="Z_2DDBEAE2_8081_11D3_BEA9_00105AA574C0_.wvu.Cols" localSheetId="161" hidden="1">'T 3.3.2'!$A:$A,'T 3.3.2'!$C:$C</definedName>
    <definedName name="Z_2DDBEAE2_8081_11D3_BEA9_00105AA574C0_.wvu.Rows" localSheetId="161" hidden="1">'T 3.3.2'!$10:$10,'T 3.3.2'!#REF!</definedName>
    <definedName name="Z_2DDBEAE5_8081_11D3_BEA9_00105AA574C0_.wvu.Cols" localSheetId="160" hidden="1">'T 3.3.1'!$B:$B,'T 3.3.1'!$D:$D</definedName>
    <definedName name="Z_2DDBEAE5_8081_11D3_BEA9_00105AA574C0_.wvu.Rows" localSheetId="160" hidden="1">'T 3.3.1'!$10:$10,'T 3.3.1'!#REF!</definedName>
    <definedName name="Z_2DDBEAE6_8081_11D3_BEA9_00105AA574C0_.wvu.Cols" localSheetId="161" hidden="1">'T 3.3.2'!$B:$B,'T 3.3.2'!$D:$D</definedName>
    <definedName name="Z_2DDBEAE6_8081_11D3_BEA9_00105AA574C0_.wvu.Rows" localSheetId="161" hidden="1">'T 3.3.2'!$11:$11,'T 3.3.2'!#REF!</definedName>
    <definedName name="Z_2DDBEAE9_8081_11D3_BEA9_00105AA574C0_.wvu.Cols" localSheetId="176" hidden="1">'T 3.4.1'!$A:$A,'T 3.4.1'!$C:$C</definedName>
    <definedName name="Z_2DDBEAE9_8081_11D3_BEA9_00105AA574C0_.wvu.Rows" localSheetId="176" hidden="1">'T 3.4.1'!$9:$9</definedName>
    <definedName name="Z_2DDBEAEA_8081_11D3_BEA9_00105AA574C0_.wvu.Cols" localSheetId="177" hidden="1">'T 3.4.2'!$A:$A,'T 3.4.2'!$C:$C</definedName>
    <definedName name="Z_2DDBEAEA_8081_11D3_BEA9_00105AA574C0_.wvu.Rows" localSheetId="177" hidden="1">'T 3.4.2'!$11:$11</definedName>
    <definedName name="Z_2DDBEAEB_8081_11D3_BEA9_00105AA574C0_.wvu.Cols" localSheetId="64" hidden="1">'T 1.3.5'!$A:$A,'T 1.3.5'!$C:$C</definedName>
    <definedName name="Z_2DDBEAEB_8081_11D3_BEA9_00105AA574C0_.wvu.Cols" localSheetId="134" hidden="1">'T 3.1.5'!$A:$A,'T 3.1.5'!$C:$C</definedName>
    <definedName name="Z_2DDBEAEB_8081_11D3_BEA9_00105AA574C0_.wvu.Cols" localSheetId="186" hidden="1">'T 3.4.3'!$A:$A,'T 3.4.3'!$C:$C</definedName>
    <definedName name="Z_2DDBEAEB_8081_11D3_BEA9_00105AA574C0_.wvu.Rows" localSheetId="64" hidden="1">'T 1.3.5'!$8:$8</definedName>
    <definedName name="Z_2DDBEAEB_8081_11D3_BEA9_00105AA574C0_.wvu.Rows" localSheetId="134" hidden="1">'T 3.1.5'!$9:$9</definedName>
    <definedName name="Z_2DDBEAEB_8081_11D3_BEA9_00105AA574C0_.wvu.Rows" localSheetId="186" hidden="1">'T 3.4.3'!$10:$10</definedName>
    <definedName name="Z_2DDBEAEC_8081_11D3_BEA9_00105AA574C0_.wvu.Cols" localSheetId="65" hidden="1">'T 1.3.6'!$A:$A,'T 1.3.6'!$C:$C</definedName>
    <definedName name="Z_2DDBEAEC_8081_11D3_BEA9_00105AA574C0_.wvu.Cols" localSheetId="135" hidden="1">'T 3.1.6'!$A:$A,'T 3.1.6'!$C:$C</definedName>
    <definedName name="Z_2DDBEAEC_8081_11D3_BEA9_00105AA574C0_.wvu.Cols" localSheetId="187" hidden="1">'T 3.4.4'!$A:$A,'T 3.4.4'!$C:$C</definedName>
    <definedName name="Z_2DDBEAEC_8081_11D3_BEA9_00105AA574C0_.wvu.Rows" localSheetId="65" hidden="1">'T 1.3.6'!$9:$9</definedName>
    <definedName name="Z_2DDBEAEC_8081_11D3_BEA9_00105AA574C0_.wvu.Rows" localSheetId="135" hidden="1">'T 3.1.6'!$10:$10</definedName>
    <definedName name="Z_2DDBEAEC_8081_11D3_BEA9_00105AA574C0_.wvu.Rows" localSheetId="187" hidden="1">'T 3.4.4'!$11:$11</definedName>
    <definedName name="Z_2DDBEAF1_8081_11D3_BEA9_00105AA574C0_.wvu.Cols" localSheetId="176" hidden="1">'T 3.4.1'!$B:$B,'T 3.4.1'!$D:$D</definedName>
    <definedName name="Z_2DDBEAF1_8081_11D3_BEA9_00105AA574C0_.wvu.Rows" localSheetId="176" hidden="1">'T 3.4.1'!$10:$10</definedName>
    <definedName name="Z_2DDBEAF2_8081_11D3_BEA9_00105AA574C0_.wvu.Cols" localSheetId="177" hidden="1">'T 3.4.2'!$B:$B,'T 3.4.2'!$D:$D</definedName>
    <definedName name="Z_2DDBEAF2_8081_11D3_BEA9_00105AA574C0_.wvu.Rows" localSheetId="177" hidden="1">'T 3.4.2'!$12:$12</definedName>
    <definedName name="Z_2DDBEAF3_8081_11D3_BEA9_00105AA574C0_.wvu.Cols" localSheetId="64" hidden="1">'T 1.3.5'!$B:$B,'T 1.3.5'!$D:$D</definedName>
    <definedName name="Z_2DDBEAF3_8081_11D3_BEA9_00105AA574C0_.wvu.Cols" localSheetId="134" hidden="1">'T 3.1.5'!$B:$B,'T 3.1.5'!$D:$D</definedName>
    <definedName name="Z_2DDBEAF3_8081_11D3_BEA9_00105AA574C0_.wvu.Cols" localSheetId="186" hidden="1">'T 3.4.3'!$B:$B,'T 3.4.3'!$D:$D</definedName>
    <definedName name="Z_2DDBEAF3_8081_11D3_BEA9_00105AA574C0_.wvu.Rows" localSheetId="64" hidden="1">'T 1.3.5'!$9:$9</definedName>
    <definedName name="Z_2DDBEAF3_8081_11D3_BEA9_00105AA574C0_.wvu.Rows" localSheetId="134" hidden="1">'T 3.1.5'!$10:$10</definedName>
    <definedName name="Z_2DDBEAF3_8081_11D3_BEA9_00105AA574C0_.wvu.Rows" localSheetId="186" hidden="1">'T 3.4.3'!$11:$11</definedName>
    <definedName name="Z_2DDBEAF4_8081_11D3_BEA9_00105AA574C0_.wvu.Cols" localSheetId="65" hidden="1">'T 1.3.6'!$B:$B,'T 1.3.6'!$D:$D</definedName>
    <definedName name="Z_2DDBEAF4_8081_11D3_BEA9_00105AA574C0_.wvu.Cols" localSheetId="135" hidden="1">'T 3.1.6'!$B:$B,'T 3.1.6'!$D:$D</definedName>
    <definedName name="Z_2DDBEAF4_8081_11D3_BEA9_00105AA574C0_.wvu.Cols" localSheetId="187" hidden="1">'T 3.4.4'!$B:$B,'T 3.4.4'!$D:$D</definedName>
    <definedName name="Z_2DDBEAF4_8081_11D3_BEA9_00105AA574C0_.wvu.Rows" localSheetId="65" hidden="1">'T 1.3.6'!$10:$10</definedName>
    <definedName name="Z_2DDBEAF4_8081_11D3_BEA9_00105AA574C0_.wvu.Rows" localSheetId="135" hidden="1">'T 3.1.6'!$11:$11</definedName>
    <definedName name="Z_2DDBEAF4_8081_11D3_BEA9_00105AA574C0_.wvu.Rows" localSheetId="187" hidden="1">'T 3.4.4'!$12:$12</definedName>
    <definedName name="Z_2DDBEB3E_8081_11D3_BEA9_00105AA574C0_.wvu.Cols" localSheetId="114" hidden="1">'T 3.1.3'!$A:$A,'T 3.1.3'!$C:$C</definedName>
    <definedName name="Z_2DDBEB3E_8081_11D3_BEA9_00105AA574C0_.wvu.Rows" localSheetId="114" hidden="1">'T 3.1.3'!$9:$9</definedName>
    <definedName name="Z_2DDBEB3F_8081_11D3_BEA9_00105AA574C0_.wvu.Cols" localSheetId="115" hidden="1">'T 3.1.4'!$A:$A,'T 3.1.4'!$C:$C,'T 3.1.4'!#REF!</definedName>
    <definedName name="Z_2DDBEB40_8081_11D3_BEA9_00105AA574C0_.wvu.Cols" localSheetId="112" hidden="1">'T 3.1.1'!$A:$A,'T 3.1.1'!$C:$C</definedName>
    <definedName name="Z_2DDBEB40_8081_11D3_BEA9_00105AA574C0_.wvu.Rows" localSheetId="112" hidden="1">'T 3.1.1'!$10:$10</definedName>
    <definedName name="Z_2DDBEB41_8081_11D3_BEA9_00105AA574C0_.wvu.Cols" localSheetId="113" hidden="1">'T 3.1.2'!$A:$A,'T 3.1.2'!$C:$C</definedName>
    <definedName name="Z_2DDBEB41_8081_11D3_BEA9_00105AA574C0_.wvu.Rows" localSheetId="113" hidden="1">'T 3.1.2'!$12:$12</definedName>
    <definedName name="Z_2DDBEB46_8081_11D3_BEA9_00105AA574C0_.wvu.Cols" localSheetId="114" hidden="1">'T 3.1.3'!$B:$B,'T 3.1.3'!$D:$D</definedName>
    <definedName name="Z_2DDBEB46_8081_11D3_BEA9_00105AA574C0_.wvu.Rows" localSheetId="114" hidden="1">'T 3.1.3'!$10:$10</definedName>
    <definedName name="Z_2DDBEB47_8081_11D3_BEA9_00105AA574C0_.wvu.Cols" localSheetId="115" hidden="1">'T 3.1.4'!$B:$B,'T 3.1.4'!$D:$D</definedName>
    <definedName name="Z_2DDBEB48_8081_11D3_BEA9_00105AA574C0_.wvu.Cols" localSheetId="112" hidden="1">'T 3.1.1'!$B:$B,'T 3.1.1'!$D:$D</definedName>
    <definedName name="Z_2DDBEB48_8081_11D3_BEA9_00105AA574C0_.wvu.Rows" localSheetId="112" hidden="1">'T 3.1.1'!$11:$11</definedName>
    <definedName name="Z_2DDBEB49_8081_11D3_BEA9_00105AA574C0_.wvu.Cols" localSheetId="113" hidden="1">'T 3.1.2'!$B:$B,'T 3.1.2'!$D:$D</definedName>
    <definedName name="Z_2DDBEB49_8081_11D3_BEA9_00105AA574C0_.wvu.Rows" localSheetId="113" hidden="1">'T 3.1.2'!$12:$12</definedName>
    <definedName name="Z_30AEDF01_3AB3_11D3_8932_00E0290F4984_.wvu.Cols" localSheetId="58" hidden="1">'T 1.3.1'!$A:$A</definedName>
    <definedName name="Z_30AEDF01_3AB3_11D3_8932_00E0290F4984_.wvu.Cols" localSheetId="59" hidden="1">'T 1.3.2'!$A:$A</definedName>
    <definedName name="Z_30AEDF01_3AB3_11D3_8932_00E0290F4984_.wvu.Rows" localSheetId="58" hidden="1">'T 1.3.1'!$9:$9</definedName>
    <definedName name="Z_30AEDF01_3AB3_11D3_8932_00E0290F4984_.wvu.Rows" localSheetId="59" hidden="1">'T 1.3.2'!$9:$9</definedName>
    <definedName name="Z_30AEDF02_3AB3_11D3_8932_00E0290F4984_.wvu.Cols" localSheetId="60" hidden="1">'T 1.3.3'!$A:$A</definedName>
    <definedName name="Z_30AEDF02_3AB3_11D3_8932_00E0290F4984_.wvu.Cols" localSheetId="61" hidden="1">'T 1.3.4'!$A:$A</definedName>
    <definedName name="Z_30AEDF02_3AB3_11D3_8932_00E0290F4984_.wvu.Rows" localSheetId="60" hidden="1">'T 1.3.3'!$10:$10</definedName>
    <definedName name="Z_30AEDF02_3AB3_11D3_8932_00E0290F4984_.wvu.Rows" localSheetId="61" hidden="1">'T 1.3.4'!$10:$10</definedName>
    <definedName name="Z_30AEDF05_3AB3_11D3_8932_00E0290F4984_.wvu.Cols" localSheetId="58" hidden="1">'T 1.3.1'!$C:$C</definedName>
    <definedName name="Z_30AEDF05_3AB3_11D3_8932_00E0290F4984_.wvu.Cols" localSheetId="59" hidden="1">'T 1.3.2'!$C:$C</definedName>
    <definedName name="Z_30AEDF05_3AB3_11D3_8932_00E0290F4984_.wvu.Rows" localSheetId="58" hidden="1">'T 1.3.1'!$10:$10</definedName>
    <definedName name="Z_30AEDF05_3AB3_11D3_8932_00E0290F4984_.wvu.Rows" localSheetId="59" hidden="1">'T 1.3.2'!$10:$10</definedName>
    <definedName name="Z_30AEDF06_3AB3_11D3_8932_00E0290F4984_.wvu.Cols" localSheetId="60" hidden="1">'T 1.3.3'!$C:$C</definedName>
    <definedName name="Z_30AEDF06_3AB3_11D3_8932_00E0290F4984_.wvu.Cols" localSheetId="61" hidden="1">'T 1.3.4'!$C:$C</definedName>
    <definedName name="Z_30AEDF06_3AB3_11D3_8932_00E0290F4984_.wvu.Rows" localSheetId="60" hidden="1">'T 1.3.3'!$11:$11</definedName>
    <definedName name="Z_30AEDF06_3AB3_11D3_8932_00E0290F4984_.wvu.Rows" localSheetId="61" hidden="1">'T 1.3.4'!$11:$11</definedName>
    <definedName name="Z_33451260_3B55_11D3_8932_00E0290F4984_.wvu.Cols" localSheetId="97" hidden="1">'T 2.1.1'!$A:$A,'T 2.1.1'!$C:$C</definedName>
    <definedName name="Z_33451260_3B55_11D3_8932_00E0290F4984_.wvu.Cols" localSheetId="137" hidden="1">'T 3.2.1'!$A:$A,'T 3.2.1'!$C:$C</definedName>
    <definedName name="Z_33451260_3B55_11D3_8932_00E0290F4984_.wvu.Rows" localSheetId="97" hidden="1">'T 2.1.1'!$8:$8</definedName>
    <definedName name="Z_33451260_3B55_11D3_8932_00E0290F4984_.wvu.Rows" localSheetId="137" hidden="1">'T 3.2.1'!$9:$9</definedName>
    <definedName name="Z_33451261_3B55_11D3_8932_00E0290F4984_.wvu.Cols" localSheetId="138" hidden="1">'T 3.2.2'!$A:$A,'T 3.2.2'!$C:$C</definedName>
    <definedName name="Z_33451261_3B55_11D3_8932_00E0290F4984_.wvu.Rows" localSheetId="138" hidden="1">'T 3.2.2'!$10:$10</definedName>
    <definedName name="Z_33451264_3B55_11D3_8932_00E0290F4984_.wvu.Cols" localSheetId="97" hidden="1">'T 2.1.1'!$B:$B,'T 2.1.1'!$D:$D</definedName>
    <definedName name="Z_33451264_3B55_11D3_8932_00E0290F4984_.wvu.Cols" localSheetId="137" hidden="1">'T 3.2.1'!$B:$B,'T 3.2.1'!$D:$D</definedName>
    <definedName name="Z_33451264_3B55_11D3_8932_00E0290F4984_.wvu.Rows" localSheetId="97" hidden="1">'T 2.1.1'!#REF!</definedName>
    <definedName name="Z_33451264_3B55_11D3_8932_00E0290F4984_.wvu.Rows" localSheetId="137" hidden="1">'T 3.2.1'!$10:$10</definedName>
    <definedName name="Z_33451265_3B55_11D3_8932_00E0290F4984_.wvu.Cols" localSheetId="138" hidden="1">'T 3.2.2'!$B:$B,'T 3.2.2'!$D:$D</definedName>
    <definedName name="Z_33451265_3B55_11D3_8932_00E0290F4984_.wvu.Rows" localSheetId="138" hidden="1">'T 3.2.2'!$11:$11</definedName>
    <definedName name="Z_33451268_3B55_11D3_8932_00E0290F4984_.wvu.Cols" localSheetId="79" hidden="1">'T 1.5.1'!$A:$A</definedName>
    <definedName name="Z_33451268_3B55_11D3_8932_00E0290F4984_.wvu.Rows" localSheetId="79" hidden="1">'T 1.5.1'!$9:$9</definedName>
    <definedName name="Z_3345126C_3B55_11D3_8932_00E0290F4984_.wvu.Cols" localSheetId="79" hidden="1">'T 1.5.1'!$B:$B</definedName>
    <definedName name="Z_3345126C_3B55_11D3_8932_00E0290F4984_.wvu.Rows" localSheetId="79" hidden="1">'T 1.5.1'!$10:$10</definedName>
    <definedName name="Z_33451270_3B55_11D3_8932_00E0290F4984_.wvu.Cols" localSheetId="174" hidden="1">'T 3.3.3'!$A:$A,'T 3.3.3'!$C:$C</definedName>
    <definedName name="Z_33451270_3B55_11D3_8932_00E0290F4984_.wvu.Rows" localSheetId="174" hidden="1">'T 3.3.3'!$9:$9,'T 3.3.3'!$58:$66</definedName>
    <definedName name="Z_33451273_3B55_11D3_8932_00E0290F4984_.wvu.Rows" localSheetId="174" hidden="1">'T 3.3.3'!$58:$66</definedName>
    <definedName name="Z_33451276_3B55_11D3_8932_00E0290F4984_.wvu.Cols" localSheetId="174" hidden="1">'T 3.3.3'!$B:$B,'T 3.3.3'!$D:$D</definedName>
    <definedName name="Z_33451276_3B55_11D3_8932_00E0290F4984_.wvu.Rows" localSheetId="174" hidden="1">'T 3.3.3'!$10:$10,'T 3.3.3'!$58:$66</definedName>
    <definedName name="Z_3345127B_3B55_11D3_8932_00E0290F4984_.wvu.Cols" localSheetId="114" hidden="1">'T 3.1.3'!$A:$A,'T 3.1.3'!$C:$C</definedName>
    <definedName name="Z_3345127B_3B55_11D3_8932_00E0290F4984_.wvu.Rows" localSheetId="114" hidden="1">'T 3.1.3'!$9:$9</definedName>
    <definedName name="Z_3345127C_3B55_11D3_8932_00E0290F4984_.wvu.Cols" localSheetId="115" hidden="1">'T 3.1.4'!$A:$A,'T 3.1.4'!$C:$C,'T 3.1.4'!#REF!</definedName>
    <definedName name="Z_3345127D_3B55_11D3_8932_00E0290F4984_.wvu.Cols" localSheetId="112" hidden="1">'T 3.1.1'!$A:$A,'T 3.1.1'!$C:$C</definedName>
    <definedName name="Z_3345127D_3B55_11D3_8932_00E0290F4984_.wvu.Rows" localSheetId="112" hidden="1">'T 3.1.1'!$10:$10</definedName>
    <definedName name="Z_3345127E_3B55_11D3_8932_00E0290F4984_.wvu.Cols" localSheetId="113" hidden="1">'T 3.1.2'!$A:$A,'T 3.1.2'!$C:$C</definedName>
    <definedName name="Z_3345127E_3B55_11D3_8932_00E0290F4984_.wvu.Rows" localSheetId="113" hidden="1">'T 3.1.2'!$12:$12</definedName>
    <definedName name="Z_33451283_3B55_11D3_8932_00E0290F4984_.wvu.Cols" localSheetId="114" hidden="1">'T 3.1.3'!$B:$B,'T 3.1.3'!$D:$D</definedName>
    <definedName name="Z_33451283_3B55_11D3_8932_00E0290F4984_.wvu.Rows" localSheetId="114" hidden="1">'T 3.1.3'!$10:$10</definedName>
    <definedName name="Z_33451284_3B55_11D3_8932_00E0290F4984_.wvu.Cols" localSheetId="115" hidden="1">'T 3.1.4'!$B:$B,'T 3.1.4'!$D:$D</definedName>
    <definedName name="Z_33451285_3B55_11D3_8932_00E0290F4984_.wvu.Cols" localSheetId="112" hidden="1">'T 3.1.1'!$B:$B,'T 3.1.1'!$D:$D</definedName>
    <definedName name="Z_33451285_3B55_11D3_8932_00E0290F4984_.wvu.Rows" localSheetId="112" hidden="1">'T 3.1.1'!$11:$11</definedName>
    <definedName name="Z_33451286_3B55_11D3_8932_00E0290F4984_.wvu.Cols" localSheetId="113" hidden="1">'T 3.1.2'!$B:$B,'T 3.1.2'!$D:$D</definedName>
    <definedName name="Z_33451286_3B55_11D3_8932_00E0290F4984_.wvu.Rows" localSheetId="113" hidden="1">'T 3.1.2'!$12:$12</definedName>
    <definedName name="Z_33451296_3B55_11D3_8932_00E0290F4984_.wvu.Cols" localSheetId="198" hidden="1">'T 3.5.2'!$A:$A,'T 3.5.2'!$C:$C</definedName>
    <definedName name="Z_33451296_3B55_11D3_8932_00E0290F4984_.wvu.Rows" localSheetId="198" hidden="1">'T 3.5.2'!$9:$9</definedName>
    <definedName name="Z_33451297_3B55_11D3_8932_00E0290F4984_.wvu.Cols" localSheetId="195" hidden="1">'T 3.5.1'!$A:$A,'T 3.5.1'!$C:$C</definedName>
    <definedName name="Z_33451297_3B55_11D3_8932_00E0290F4984_.wvu.Rows" localSheetId="195" hidden="1">'T 3.5.1'!$9:$9</definedName>
    <definedName name="Z_3345129A_3B55_11D3_8932_00E0290F4984_.wvu.Cols" localSheetId="198" hidden="1">'T 3.5.2'!$B:$B,'T 3.5.2'!$D:$D</definedName>
    <definedName name="Z_3345129A_3B55_11D3_8932_00E0290F4984_.wvu.Rows" localSheetId="198" hidden="1">'T 3.5.2'!$10:$10</definedName>
    <definedName name="Z_3345129B_3B55_11D3_8932_00E0290F4984_.wvu.Cols" localSheetId="195" hidden="1">'T 3.5.1'!$B:$B,'T 3.5.1'!#REF!</definedName>
    <definedName name="Z_3345129B_3B55_11D3_8932_00E0290F4984_.wvu.Rows" localSheetId="195" hidden="1">'T 3.5.1'!$10:$10</definedName>
    <definedName name="Z_334512A0_3B55_11D3_8932_00E0290F4984_.wvu.Cols" localSheetId="58" hidden="1">'T 1.3.1'!$A:$A</definedName>
    <definedName name="Z_334512A0_3B55_11D3_8932_00E0290F4984_.wvu.Cols" localSheetId="59" hidden="1">'T 1.3.2'!$A:$A</definedName>
    <definedName name="Z_334512A0_3B55_11D3_8932_00E0290F4984_.wvu.Rows" localSheetId="58" hidden="1">'T 1.3.1'!$9:$9</definedName>
    <definedName name="Z_334512A0_3B55_11D3_8932_00E0290F4984_.wvu.Rows" localSheetId="59" hidden="1">'T 1.3.2'!$9:$9</definedName>
    <definedName name="Z_334512A1_3B55_11D3_8932_00E0290F4984_.wvu.Cols" localSheetId="60" hidden="1">'T 1.3.3'!$A:$A</definedName>
    <definedName name="Z_334512A1_3B55_11D3_8932_00E0290F4984_.wvu.Cols" localSheetId="61" hidden="1">'T 1.3.4'!$A:$A</definedName>
    <definedName name="Z_334512A1_3B55_11D3_8932_00E0290F4984_.wvu.Rows" localSheetId="60" hidden="1">'T 1.3.3'!$10:$10</definedName>
    <definedName name="Z_334512A1_3B55_11D3_8932_00E0290F4984_.wvu.Rows" localSheetId="61" hidden="1">'T 1.3.4'!$10:$10</definedName>
    <definedName name="Z_334512A4_3B55_11D3_8932_00E0290F4984_.wvu.Cols" localSheetId="58" hidden="1">'T 1.3.1'!$C:$C</definedName>
    <definedName name="Z_334512A4_3B55_11D3_8932_00E0290F4984_.wvu.Cols" localSheetId="59" hidden="1">'T 1.3.2'!$C:$C</definedName>
    <definedName name="Z_334512A4_3B55_11D3_8932_00E0290F4984_.wvu.Rows" localSheetId="58" hidden="1">'T 1.3.1'!$10:$10</definedName>
    <definedName name="Z_334512A4_3B55_11D3_8932_00E0290F4984_.wvu.Rows" localSheetId="59" hidden="1">'T 1.3.2'!$10:$10</definedName>
    <definedName name="Z_334512A5_3B55_11D3_8932_00E0290F4984_.wvu.Cols" localSheetId="60" hidden="1">'T 1.3.3'!$C:$C</definedName>
    <definedName name="Z_334512A5_3B55_11D3_8932_00E0290F4984_.wvu.Cols" localSheetId="61" hidden="1">'T 1.3.4'!$C:$C</definedName>
    <definedName name="Z_334512A5_3B55_11D3_8932_00E0290F4984_.wvu.Rows" localSheetId="60" hidden="1">'T 1.3.3'!$11:$11</definedName>
    <definedName name="Z_334512A5_3B55_11D3_8932_00E0290F4984_.wvu.Rows" localSheetId="61" hidden="1">'T 1.3.4'!$11:$11</definedName>
    <definedName name="Z_334512C0_3B55_11D3_8932_00E0290F4984_.wvu.Cols" localSheetId="160" hidden="1">'T 3.3.1'!$A:$A,'T 3.3.1'!$C:$C</definedName>
    <definedName name="Z_334512C0_3B55_11D3_8932_00E0290F4984_.wvu.Rows" localSheetId="160" hidden="1">'T 3.3.1'!$9:$9,'T 3.3.1'!#REF!</definedName>
    <definedName name="Z_334512C1_3B55_11D3_8932_00E0290F4984_.wvu.Cols" localSheetId="161" hidden="1">'T 3.3.2'!$A:$A,'T 3.3.2'!$C:$C</definedName>
    <definedName name="Z_334512C1_3B55_11D3_8932_00E0290F4984_.wvu.Rows" localSheetId="161" hidden="1">'T 3.3.2'!$10:$10,'T 3.3.2'!#REF!</definedName>
    <definedName name="Z_334512C4_3B55_11D3_8932_00E0290F4984_.wvu.Cols" localSheetId="160" hidden="1">'T 3.3.1'!$B:$B,'T 3.3.1'!$D:$D</definedName>
    <definedName name="Z_334512C4_3B55_11D3_8932_00E0290F4984_.wvu.Rows" localSheetId="160" hidden="1">'T 3.3.1'!$10:$10,'T 3.3.1'!#REF!</definedName>
    <definedName name="Z_334512C5_3B55_11D3_8932_00E0290F4984_.wvu.Cols" localSheetId="161" hidden="1">'T 3.3.2'!$B:$B,'T 3.3.2'!$D:$D</definedName>
    <definedName name="Z_334512C5_3B55_11D3_8932_00E0290F4984_.wvu.Rows" localSheetId="161" hidden="1">'T 3.3.2'!$11:$11,'T 3.3.2'!#REF!</definedName>
    <definedName name="Z_334512C8_3B55_11D3_8932_00E0290F4984_.wvu.Cols" localSheetId="176" hidden="1">'T 3.4.1'!$A:$A,'T 3.4.1'!$C:$C</definedName>
    <definedName name="Z_334512C8_3B55_11D3_8932_00E0290F4984_.wvu.Rows" localSheetId="176" hidden="1">'T 3.4.1'!$9:$9</definedName>
    <definedName name="Z_334512C9_3B55_11D3_8932_00E0290F4984_.wvu.Cols" localSheetId="177" hidden="1">'T 3.4.2'!$A:$A,'T 3.4.2'!$C:$C</definedName>
    <definedName name="Z_334512C9_3B55_11D3_8932_00E0290F4984_.wvu.Rows" localSheetId="177" hidden="1">'T 3.4.2'!$11:$11</definedName>
    <definedName name="Z_334512CA_3B55_11D3_8932_00E0290F4984_.wvu.Cols" localSheetId="64" hidden="1">'T 1.3.5'!$A:$A,'T 1.3.5'!$C:$C</definedName>
    <definedName name="Z_334512CA_3B55_11D3_8932_00E0290F4984_.wvu.Cols" localSheetId="134" hidden="1">'T 3.1.5'!$A:$A,'T 3.1.5'!$C:$C</definedName>
    <definedName name="Z_334512CA_3B55_11D3_8932_00E0290F4984_.wvu.Cols" localSheetId="186" hidden="1">'T 3.4.3'!$A:$A,'T 3.4.3'!$C:$C</definedName>
    <definedName name="Z_334512CA_3B55_11D3_8932_00E0290F4984_.wvu.Rows" localSheetId="64" hidden="1">'T 1.3.5'!$8:$8</definedName>
    <definedName name="Z_334512CA_3B55_11D3_8932_00E0290F4984_.wvu.Rows" localSheetId="134" hidden="1">'T 3.1.5'!$9:$9</definedName>
    <definedName name="Z_334512CA_3B55_11D3_8932_00E0290F4984_.wvu.Rows" localSheetId="186" hidden="1">'T 3.4.3'!$10:$10</definedName>
    <definedName name="Z_334512CB_3B55_11D3_8932_00E0290F4984_.wvu.Cols" localSheetId="65" hidden="1">'T 1.3.6'!$A:$A,'T 1.3.6'!$C:$C</definedName>
    <definedName name="Z_334512CB_3B55_11D3_8932_00E0290F4984_.wvu.Cols" localSheetId="135" hidden="1">'T 3.1.6'!$A:$A,'T 3.1.6'!$C:$C</definedName>
    <definedName name="Z_334512CB_3B55_11D3_8932_00E0290F4984_.wvu.Cols" localSheetId="187" hidden="1">'T 3.4.4'!$A:$A,'T 3.4.4'!$C:$C</definedName>
    <definedName name="Z_334512CB_3B55_11D3_8932_00E0290F4984_.wvu.Rows" localSheetId="65" hidden="1">'T 1.3.6'!$9:$9</definedName>
    <definedName name="Z_334512CB_3B55_11D3_8932_00E0290F4984_.wvu.Rows" localSheetId="135" hidden="1">'T 3.1.6'!$10:$10</definedName>
    <definedName name="Z_334512CB_3B55_11D3_8932_00E0290F4984_.wvu.Rows" localSheetId="187" hidden="1">'T 3.4.4'!$11:$11</definedName>
    <definedName name="Z_334512D0_3B55_11D3_8932_00E0290F4984_.wvu.Cols" localSheetId="176" hidden="1">'T 3.4.1'!$B:$B,'T 3.4.1'!$D:$D</definedName>
    <definedName name="Z_334512D0_3B55_11D3_8932_00E0290F4984_.wvu.Rows" localSheetId="176" hidden="1">'T 3.4.1'!$10:$10</definedName>
    <definedName name="Z_334512D1_3B55_11D3_8932_00E0290F4984_.wvu.Cols" localSheetId="177" hidden="1">'T 3.4.2'!$B:$B,'T 3.4.2'!$D:$D</definedName>
    <definedName name="Z_334512D1_3B55_11D3_8932_00E0290F4984_.wvu.Rows" localSheetId="177" hidden="1">'T 3.4.2'!$12:$12</definedName>
    <definedName name="Z_334512D2_3B55_11D3_8932_00E0290F4984_.wvu.Cols" localSheetId="64" hidden="1">'T 1.3.5'!$B:$B,'T 1.3.5'!$D:$D</definedName>
    <definedName name="Z_334512D2_3B55_11D3_8932_00E0290F4984_.wvu.Cols" localSheetId="134" hidden="1">'T 3.1.5'!$B:$B,'T 3.1.5'!$D:$D</definedName>
    <definedName name="Z_334512D2_3B55_11D3_8932_00E0290F4984_.wvu.Cols" localSheetId="186" hidden="1">'T 3.4.3'!$B:$B,'T 3.4.3'!$D:$D</definedName>
    <definedName name="Z_334512D2_3B55_11D3_8932_00E0290F4984_.wvu.Rows" localSheetId="64" hidden="1">'T 1.3.5'!$9:$9</definedName>
    <definedName name="Z_334512D2_3B55_11D3_8932_00E0290F4984_.wvu.Rows" localSheetId="134" hidden="1">'T 3.1.5'!$10:$10</definedName>
    <definedName name="Z_334512D2_3B55_11D3_8932_00E0290F4984_.wvu.Rows" localSheetId="186" hidden="1">'T 3.4.3'!$11:$11</definedName>
    <definedName name="Z_334512D3_3B55_11D3_8932_00E0290F4984_.wvu.Cols" localSheetId="65" hidden="1">'T 1.3.6'!$B:$B,'T 1.3.6'!$D:$D</definedName>
    <definedName name="Z_334512D3_3B55_11D3_8932_00E0290F4984_.wvu.Cols" localSheetId="135" hidden="1">'T 3.1.6'!$B:$B,'T 3.1.6'!$D:$D</definedName>
    <definedName name="Z_334512D3_3B55_11D3_8932_00E0290F4984_.wvu.Cols" localSheetId="187" hidden="1">'T 3.4.4'!$B:$B,'T 3.4.4'!$D:$D</definedName>
    <definedName name="Z_334512D3_3B55_11D3_8932_00E0290F4984_.wvu.Rows" localSheetId="65" hidden="1">'T 1.3.6'!$10:$10</definedName>
    <definedName name="Z_334512D3_3B55_11D3_8932_00E0290F4984_.wvu.Rows" localSheetId="135" hidden="1">'T 3.1.6'!$11:$11</definedName>
    <definedName name="Z_334512D3_3B55_11D3_8932_00E0290F4984_.wvu.Rows" localSheetId="187" hidden="1">'T 3.4.4'!$12:$12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95" hidden="1">'T 3.5.1'!$B:$B</definedName>
    <definedName name="Z_39CA4A7E_BBA2_4206_848D_9C41B023A76D_.wvu.Cols" localSheetId="198" hidden="1">'T 3.5.2'!$B:$B,'T 3.5.2'!$D:$D</definedName>
    <definedName name="Z_39CA4A7E_BBA2_4206_848D_9C41B023A76D_.wvu.Rows" localSheetId="195" hidden="1">'T 3.5.1'!$10:$10,'T 3.5.1'!$12:$12</definedName>
    <definedName name="Z_39CA4A7E_BBA2_4206_848D_9C41B023A76D_.wvu.Rows" localSheetId="198" hidden="1">'T 3.5.2'!$10:$10</definedName>
    <definedName name="Z_39F9EC03_4892_4CAC_8AFC_70A5063348B8_.wvu.Cols" localSheetId="59" hidden="1">'T 1.3.2'!$P:$XFD</definedName>
    <definedName name="Z_39F9EC03_4892_4CAC_8AFC_70A5063348B8_.wvu.Cols" localSheetId="61" hidden="1">'T 1.3.4'!$N:$XFD</definedName>
    <definedName name="Z_39F9EC03_4892_4CAC_8AFC_70A5063348B8_.wvu.Rows" localSheetId="59" hidden="1">'T 1.3.2'!$45:$1048576,'T 1.3.2'!$32:$44</definedName>
    <definedName name="Z_39F9EC03_4892_4CAC_8AFC_70A5063348B8_.wvu.Rows" localSheetId="61" hidden="1">'T 1.3.4'!$46:$1048576,'T 1.3.4'!$33:$45</definedName>
    <definedName name="Z_4059FB54_1C1B_436C_8A2E_1915D85F130F_.wvu.Cols" localSheetId="134" hidden="1">'T 3.1.5'!$A:$A,'T 3.1.5'!$C:$C,'T 3.1.5'!$P:$XFD</definedName>
    <definedName name="Z_4059FB54_1C1B_436C_8A2E_1915D85F130F_.wvu.Cols" localSheetId="135" hidden="1">'T 3.1.6'!$A:$A,'T 3.1.6'!$C:$C,'T 3.1.6'!$N:$XFD</definedName>
    <definedName name="Z_4059FB54_1C1B_436C_8A2E_1915D85F130F_.wvu.Rows" localSheetId="134" hidden="1">'T 3.1.5'!$44:$1048576,'T 3.1.5'!$9:$9</definedName>
    <definedName name="Z_4059FB54_1C1B_436C_8A2E_1915D85F130F_.wvu.Rows" localSheetId="135" hidden="1">'T 3.1.6'!$45:$1048576,'T 3.1.6'!$10:$10,'T 3.1.6'!$39:$44</definedName>
    <definedName name="Z_41D7ADB1_C84F_499B_AF34_BA4FFA2316C6_.wvu.Cols" localSheetId="44" hidden="1">'T 1.2.1'!#REF!</definedName>
    <definedName name="Z_41D7ADB1_C84F_499B_AF34_BA4FFA2316C6_.wvu.PrintArea" localSheetId="44" hidden="1">'T 1.2.1'!$A$1:$E$37</definedName>
    <definedName name="Z_41D7ADB1_C84F_499B_AF34_BA4FFA2316C6_.wvu.Rows" localSheetId="44" hidden="1">'T 1.2.1'!#REF!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'T 1.2.1'!#REF!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1.2.1'!$26:$34,'T 1.2.1'!#REF!</definedName>
    <definedName name="Z_4B11BF20_EFE1_11D2_8932_00E0290F4984_.wvu.Cols" localSheetId="97" hidden="1">'T 2.1.1'!$A:$A,'T 2.1.1'!$C:$C</definedName>
    <definedName name="Z_4B11BF20_EFE1_11D2_8932_00E0290F4984_.wvu.Cols" localSheetId="137" hidden="1">'T 3.2.1'!$A:$A,'T 3.2.1'!$C:$C</definedName>
    <definedName name="Z_4B11BF20_EFE1_11D2_8932_00E0290F4984_.wvu.Rows" localSheetId="97" hidden="1">'T 2.1.1'!$8:$8</definedName>
    <definedName name="Z_4B11BF20_EFE1_11D2_8932_00E0290F4984_.wvu.Rows" localSheetId="137" hidden="1">'T 3.2.1'!$9:$9</definedName>
    <definedName name="Z_4B11BF21_EFE1_11D2_8932_00E0290F4984_.wvu.Cols" localSheetId="138" hidden="1">'T 3.2.2'!$A:$A,'T 3.2.2'!$C:$C</definedName>
    <definedName name="Z_4B11BF21_EFE1_11D2_8932_00E0290F4984_.wvu.Rows" localSheetId="138" hidden="1">'T 3.2.2'!$10:$10</definedName>
    <definedName name="Z_4B11BF24_EFE1_11D2_8932_00E0290F4984_.wvu.Cols" localSheetId="97" hidden="1">'T 2.1.1'!$B:$B,'T 2.1.1'!$D:$D</definedName>
    <definedName name="Z_4B11BF24_EFE1_11D2_8932_00E0290F4984_.wvu.Cols" localSheetId="137" hidden="1">'T 3.2.1'!$B:$B,'T 3.2.1'!$D:$D</definedName>
    <definedName name="Z_4B11BF24_EFE1_11D2_8932_00E0290F4984_.wvu.Rows" localSheetId="97" hidden="1">'T 2.1.1'!#REF!</definedName>
    <definedName name="Z_4B11BF24_EFE1_11D2_8932_00E0290F4984_.wvu.Rows" localSheetId="137" hidden="1">'T 3.2.1'!$10:$10</definedName>
    <definedName name="Z_4B11BF25_EFE1_11D2_8932_00E0290F4984_.wvu.Cols" localSheetId="138" hidden="1">'T 3.2.2'!$B:$B,'T 3.2.2'!$D:$D</definedName>
    <definedName name="Z_4B11BF25_EFE1_11D2_8932_00E0290F4984_.wvu.Rows" localSheetId="138" hidden="1">'T 3.2.2'!$11:$11</definedName>
    <definedName name="Z_4B11BF28_EFE1_11D2_8932_00E0290F4984_.wvu.Cols" localSheetId="79" hidden="1">'T 1.5.1'!$A:$A</definedName>
    <definedName name="Z_4B11BF28_EFE1_11D2_8932_00E0290F4984_.wvu.Rows" localSheetId="79" hidden="1">'T 1.5.1'!$9:$9</definedName>
    <definedName name="Z_4B11BF2C_EFE1_11D2_8932_00E0290F4984_.wvu.Cols" localSheetId="79" hidden="1">'T 1.5.1'!$B:$B</definedName>
    <definedName name="Z_4B11BF2C_EFE1_11D2_8932_00E0290F4984_.wvu.Rows" localSheetId="79" hidden="1">'T 1.5.1'!$10:$10</definedName>
    <definedName name="Z_4B11BF30_EFE1_11D2_8932_00E0290F4984_.wvu.Cols" localSheetId="174" hidden="1">'T 3.3.3'!$A:$A,'T 3.3.3'!$C:$C</definedName>
    <definedName name="Z_4B11BF30_EFE1_11D2_8932_00E0290F4984_.wvu.Rows" localSheetId="174" hidden="1">'T 3.3.3'!$9:$9,'T 3.3.3'!$58:$66</definedName>
    <definedName name="Z_4B11BF33_EFE1_11D2_8932_00E0290F4984_.wvu.Rows" localSheetId="174" hidden="1">'T 3.3.3'!$58:$66</definedName>
    <definedName name="Z_4B11BF36_EFE1_11D2_8932_00E0290F4984_.wvu.Cols" localSheetId="174" hidden="1">'T 3.3.3'!$B:$B,'T 3.3.3'!$D:$D</definedName>
    <definedName name="Z_4B11BF36_EFE1_11D2_8932_00E0290F4984_.wvu.Rows" localSheetId="174" hidden="1">'T 3.3.3'!$10:$10,'T 3.3.3'!$58:$66</definedName>
    <definedName name="Z_4B11BF3C_EFE1_11D2_8932_00E0290F4984_.wvu.Cols" localSheetId="114" hidden="1">'T 3.1.3'!$A:$A,'T 3.1.3'!$C:$C</definedName>
    <definedName name="Z_4B11BF3C_EFE1_11D2_8932_00E0290F4984_.wvu.Rows" localSheetId="114" hidden="1">'T 3.1.3'!$9:$9</definedName>
    <definedName name="Z_4B11BF3D_EFE1_11D2_8932_00E0290F4984_.wvu.Cols" localSheetId="115" hidden="1">'T 3.1.4'!$A:$A,'T 3.1.4'!$C:$C,'T 3.1.4'!#REF!</definedName>
    <definedName name="Z_4B11BF3E_EFE1_11D2_8932_00E0290F4984_.wvu.Cols" localSheetId="112" hidden="1">'T 3.1.1'!$A:$A,'T 3.1.1'!$C:$C</definedName>
    <definedName name="Z_4B11BF3E_EFE1_11D2_8932_00E0290F4984_.wvu.Rows" localSheetId="112" hidden="1">'T 3.1.1'!$10:$10</definedName>
    <definedName name="Z_4B11BF3F_EFE1_11D2_8932_00E0290F4984_.wvu.Cols" localSheetId="113" hidden="1">'T 3.1.2'!$A:$A,'T 3.1.2'!$C:$C</definedName>
    <definedName name="Z_4B11BF3F_EFE1_11D2_8932_00E0290F4984_.wvu.Rows" localSheetId="113" hidden="1">'T 3.1.2'!$12:$12</definedName>
    <definedName name="Z_4B11BF44_EFE1_11D2_8932_00E0290F4984_.wvu.Cols" localSheetId="114" hidden="1">'T 3.1.3'!$B:$B,'T 3.1.3'!$D:$D</definedName>
    <definedName name="Z_4B11BF44_EFE1_11D2_8932_00E0290F4984_.wvu.Rows" localSheetId="114" hidden="1">'T 3.1.3'!$10:$10</definedName>
    <definedName name="Z_4B11BF45_EFE1_11D2_8932_00E0290F4984_.wvu.Cols" localSheetId="115" hidden="1">'T 3.1.4'!$B:$B,'T 3.1.4'!$D:$D</definedName>
    <definedName name="Z_4B11BF46_EFE1_11D2_8932_00E0290F4984_.wvu.Cols" localSheetId="112" hidden="1">'T 3.1.1'!$B:$B,'T 3.1.1'!$D:$D</definedName>
    <definedName name="Z_4B11BF46_EFE1_11D2_8932_00E0290F4984_.wvu.Rows" localSheetId="112" hidden="1">'T 3.1.1'!$11:$11</definedName>
    <definedName name="Z_4B11BF47_EFE1_11D2_8932_00E0290F4984_.wvu.Cols" localSheetId="113" hidden="1">'T 3.1.2'!$B:$B,'T 3.1.2'!$D:$D</definedName>
    <definedName name="Z_4B11BF47_EFE1_11D2_8932_00E0290F4984_.wvu.Rows" localSheetId="113" hidden="1">'T 3.1.2'!$12:$12</definedName>
    <definedName name="Z_4B11BF88_EFE1_11D2_8932_00E0290F4984_.wvu.Cols" localSheetId="176" hidden="1">'T 3.4.1'!$A:$A,'T 3.4.1'!$C:$C</definedName>
    <definedName name="Z_4B11BF88_EFE1_11D2_8932_00E0290F4984_.wvu.Rows" localSheetId="176" hidden="1">'T 3.4.1'!$9:$9</definedName>
    <definedName name="Z_4B11BF89_EFE1_11D2_8932_00E0290F4984_.wvu.Cols" localSheetId="177" hidden="1">'T 3.4.2'!$A:$A,'T 3.4.2'!$C:$C</definedName>
    <definedName name="Z_4B11BF89_EFE1_11D2_8932_00E0290F4984_.wvu.Rows" localSheetId="177" hidden="1">'T 3.4.2'!$11:$11</definedName>
    <definedName name="Z_4B11BF8A_EFE1_11D2_8932_00E0290F4984_.wvu.Cols" localSheetId="64" hidden="1">'T 1.3.5'!$A:$A,'T 1.3.5'!$C:$C</definedName>
    <definedName name="Z_4B11BF8A_EFE1_11D2_8932_00E0290F4984_.wvu.Cols" localSheetId="134" hidden="1">'T 3.1.5'!$A:$A,'T 3.1.5'!$C:$C</definedName>
    <definedName name="Z_4B11BF8A_EFE1_11D2_8932_00E0290F4984_.wvu.Cols" localSheetId="186" hidden="1">'T 3.4.3'!$A:$A,'T 3.4.3'!$C:$C</definedName>
    <definedName name="Z_4B11BF8A_EFE1_11D2_8932_00E0290F4984_.wvu.Rows" localSheetId="64" hidden="1">'T 1.3.5'!$8:$8</definedName>
    <definedName name="Z_4B11BF8A_EFE1_11D2_8932_00E0290F4984_.wvu.Rows" localSheetId="134" hidden="1">'T 3.1.5'!$9:$9</definedName>
    <definedName name="Z_4B11BF8A_EFE1_11D2_8932_00E0290F4984_.wvu.Rows" localSheetId="186" hidden="1">'T 3.4.3'!$10:$10</definedName>
    <definedName name="Z_4B11BF8B_EFE1_11D2_8932_00E0290F4984_.wvu.Cols" localSheetId="65" hidden="1">'T 1.3.6'!$A:$A,'T 1.3.6'!$C:$C</definedName>
    <definedName name="Z_4B11BF8B_EFE1_11D2_8932_00E0290F4984_.wvu.Cols" localSheetId="135" hidden="1">'T 3.1.6'!$A:$A,'T 3.1.6'!$C:$C</definedName>
    <definedName name="Z_4B11BF8B_EFE1_11D2_8932_00E0290F4984_.wvu.Cols" localSheetId="187" hidden="1">'T 3.4.4'!$A:$A,'T 3.4.4'!$C:$C</definedName>
    <definedName name="Z_4B11BF8B_EFE1_11D2_8932_00E0290F4984_.wvu.Rows" localSheetId="65" hidden="1">'T 1.3.6'!$9:$9</definedName>
    <definedName name="Z_4B11BF8B_EFE1_11D2_8932_00E0290F4984_.wvu.Rows" localSheetId="135" hidden="1">'T 3.1.6'!$10:$10</definedName>
    <definedName name="Z_4B11BF8B_EFE1_11D2_8932_00E0290F4984_.wvu.Rows" localSheetId="187" hidden="1">'T 3.4.4'!$11:$11</definedName>
    <definedName name="Z_4B11BF90_EFE1_11D2_8932_00E0290F4984_.wvu.Cols" localSheetId="176" hidden="1">'T 3.4.1'!$B:$B,'T 3.4.1'!$D:$D</definedName>
    <definedName name="Z_4B11BF90_EFE1_11D2_8932_00E0290F4984_.wvu.Rows" localSheetId="176" hidden="1">'T 3.4.1'!$10:$10</definedName>
    <definedName name="Z_4B11BF91_EFE1_11D2_8932_00E0290F4984_.wvu.Cols" localSheetId="177" hidden="1">'T 3.4.2'!$B:$B,'T 3.4.2'!$D:$D</definedName>
    <definedName name="Z_4B11BF91_EFE1_11D2_8932_00E0290F4984_.wvu.Rows" localSheetId="177" hidden="1">'T 3.4.2'!$12:$12</definedName>
    <definedName name="Z_4B11BF92_EFE1_11D2_8932_00E0290F4984_.wvu.Cols" localSheetId="64" hidden="1">'T 1.3.5'!$B:$B,'T 1.3.5'!$D:$D</definedName>
    <definedName name="Z_4B11BF92_EFE1_11D2_8932_00E0290F4984_.wvu.Cols" localSheetId="134" hidden="1">'T 3.1.5'!$B:$B,'T 3.1.5'!$D:$D</definedName>
    <definedName name="Z_4B11BF92_EFE1_11D2_8932_00E0290F4984_.wvu.Cols" localSheetId="186" hidden="1">'T 3.4.3'!$B:$B,'T 3.4.3'!$D:$D</definedName>
    <definedName name="Z_4B11BF92_EFE1_11D2_8932_00E0290F4984_.wvu.Rows" localSheetId="64" hidden="1">'T 1.3.5'!$9:$9</definedName>
    <definedName name="Z_4B11BF92_EFE1_11D2_8932_00E0290F4984_.wvu.Rows" localSheetId="134" hidden="1">'T 3.1.5'!$10:$10</definedName>
    <definedName name="Z_4B11BF92_EFE1_11D2_8932_00E0290F4984_.wvu.Rows" localSheetId="186" hidden="1">'T 3.4.3'!$11:$11</definedName>
    <definedName name="Z_4B11BF93_EFE1_11D2_8932_00E0290F4984_.wvu.Cols" localSheetId="65" hidden="1">'T 1.3.6'!$B:$B,'T 1.3.6'!$D:$D</definedName>
    <definedName name="Z_4B11BF93_EFE1_11D2_8932_00E0290F4984_.wvu.Cols" localSheetId="135" hidden="1">'T 3.1.6'!$B:$B,'T 3.1.6'!$D:$D</definedName>
    <definedName name="Z_4B11BF93_EFE1_11D2_8932_00E0290F4984_.wvu.Cols" localSheetId="187" hidden="1">'T 3.4.4'!$B:$B,'T 3.4.4'!$D:$D</definedName>
    <definedName name="Z_4B11BF93_EFE1_11D2_8932_00E0290F4984_.wvu.Rows" localSheetId="65" hidden="1">'T 1.3.6'!$10:$10</definedName>
    <definedName name="Z_4B11BF93_EFE1_11D2_8932_00E0290F4984_.wvu.Rows" localSheetId="135" hidden="1">'T 3.1.6'!$11:$11</definedName>
    <definedName name="Z_4B11BF93_EFE1_11D2_8932_00E0290F4984_.wvu.Rows" localSheetId="187" hidden="1">'T 3.4.4'!$12:$12</definedName>
    <definedName name="Z_4B11C17C_EFE1_11D2_8932_00E0290F4984_.wvu.Cols" localSheetId="114" hidden="1">'T 3.1.3'!$A:$A,'T 3.1.3'!$C:$C</definedName>
    <definedName name="Z_4B11C17C_EFE1_11D2_8932_00E0290F4984_.wvu.Rows" localSheetId="114" hidden="1">'T 3.1.3'!$9:$9</definedName>
    <definedName name="Z_4B11C17D_EFE1_11D2_8932_00E0290F4984_.wvu.Cols" localSheetId="115" hidden="1">'T 3.1.4'!$A:$A,'T 3.1.4'!$C:$C,'T 3.1.4'!#REF!</definedName>
    <definedName name="Z_4B11C17E_EFE1_11D2_8932_00E0290F4984_.wvu.Cols" localSheetId="112" hidden="1">'T 3.1.1'!$A:$A,'T 3.1.1'!$C:$C</definedName>
    <definedName name="Z_4B11C17E_EFE1_11D2_8932_00E0290F4984_.wvu.Rows" localSheetId="112" hidden="1">'T 3.1.1'!$10:$10</definedName>
    <definedName name="Z_4B11C17F_EFE1_11D2_8932_00E0290F4984_.wvu.Cols" localSheetId="113" hidden="1">'T 3.1.2'!$A:$A,'T 3.1.2'!$C:$C</definedName>
    <definedName name="Z_4B11C17F_EFE1_11D2_8932_00E0290F4984_.wvu.Rows" localSheetId="113" hidden="1">'T 3.1.2'!$12:$12</definedName>
    <definedName name="Z_4B11C184_EFE1_11D2_8932_00E0290F4984_.wvu.Cols" localSheetId="114" hidden="1">'T 3.1.3'!$B:$B,'T 3.1.3'!$D:$D</definedName>
    <definedName name="Z_4B11C184_EFE1_11D2_8932_00E0290F4984_.wvu.Rows" localSheetId="114" hidden="1">'T 3.1.3'!$10:$10</definedName>
    <definedName name="Z_4B11C185_EFE1_11D2_8932_00E0290F4984_.wvu.Cols" localSheetId="115" hidden="1">'T 3.1.4'!$B:$B,'T 3.1.4'!$D:$D</definedName>
    <definedName name="Z_4B11C186_EFE1_11D2_8932_00E0290F4984_.wvu.Cols" localSheetId="112" hidden="1">'T 3.1.1'!$B:$B,'T 3.1.1'!$D:$D</definedName>
    <definedName name="Z_4B11C186_EFE1_11D2_8932_00E0290F4984_.wvu.Rows" localSheetId="112" hidden="1">'T 3.1.1'!$11:$11</definedName>
    <definedName name="Z_4B11C187_EFE1_11D2_8932_00E0290F4984_.wvu.Cols" localSheetId="113" hidden="1">'T 3.1.2'!$B:$B,'T 3.1.2'!$D:$D</definedName>
    <definedName name="Z_4B11C187_EFE1_11D2_8932_00E0290F4984_.wvu.Rows" localSheetId="113" hidden="1">'T 3.1.2'!$12:$12</definedName>
    <definedName name="Z_4B11C1CF_EFE1_11D2_8932_00E0290F4984_.wvu.Cols" localSheetId="114" hidden="1">'T 3.1.3'!$A:$A,'T 3.1.3'!$C:$C</definedName>
    <definedName name="Z_4B11C1CF_EFE1_11D2_8932_00E0290F4984_.wvu.Rows" localSheetId="114" hidden="1">'T 3.1.3'!$9:$9</definedName>
    <definedName name="Z_4B11C1D0_EFE1_11D2_8932_00E0290F4984_.wvu.Cols" localSheetId="115" hidden="1">'T 3.1.4'!$A:$A,'T 3.1.4'!$C:$C,'T 3.1.4'!#REF!</definedName>
    <definedName name="Z_4B11C1D1_EFE1_11D2_8932_00E0290F4984_.wvu.Cols" localSheetId="112" hidden="1">'T 3.1.1'!$A:$A,'T 3.1.1'!$C:$C</definedName>
    <definedName name="Z_4B11C1D1_EFE1_11D2_8932_00E0290F4984_.wvu.Rows" localSheetId="112" hidden="1">'T 3.1.1'!$10:$10</definedName>
    <definedName name="Z_4B11C1D2_EFE1_11D2_8932_00E0290F4984_.wvu.Cols" localSheetId="113" hidden="1">'T 3.1.2'!$A:$A,'T 3.1.2'!$C:$C</definedName>
    <definedName name="Z_4B11C1D2_EFE1_11D2_8932_00E0290F4984_.wvu.Rows" localSheetId="113" hidden="1">'T 3.1.2'!$12:$12</definedName>
    <definedName name="Z_4B11C1D7_EFE1_11D2_8932_00E0290F4984_.wvu.Cols" localSheetId="114" hidden="1">'T 3.1.3'!$B:$B,'T 3.1.3'!$D:$D</definedName>
    <definedName name="Z_4B11C1D7_EFE1_11D2_8932_00E0290F4984_.wvu.Rows" localSheetId="114" hidden="1">'T 3.1.3'!$10:$10</definedName>
    <definedName name="Z_4B11C1D8_EFE1_11D2_8932_00E0290F4984_.wvu.Cols" localSheetId="115" hidden="1">'T 3.1.4'!$B:$B,'T 3.1.4'!$D:$D</definedName>
    <definedName name="Z_4B11C1D9_EFE1_11D2_8932_00E0290F4984_.wvu.Cols" localSheetId="112" hidden="1">'T 3.1.1'!$B:$B,'T 3.1.1'!$D:$D</definedName>
    <definedName name="Z_4B11C1D9_EFE1_11D2_8932_00E0290F4984_.wvu.Rows" localSheetId="112" hidden="1">'T 3.1.1'!$11:$11</definedName>
    <definedName name="Z_4B11C1DA_EFE1_11D2_8932_00E0290F4984_.wvu.Cols" localSheetId="113" hidden="1">'T 3.1.2'!$B:$B,'T 3.1.2'!$D:$D</definedName>
    <definedName name="Z_4B11C1DA_EFE1_11D2_8932_00E0290F4984_.wvu.Rows" localSheetId="113" hidden="1">'T 3.1.2'!$12:$12</definedName>
    <definedName name="Z_4C6CE882_3902_11D3_8932_00E0290F4984_.wvu.Cols" localSheetId="97" hidden="1">'T 2.1.1'!$A:$A,'T 2.1.1'!$C:$C</definedName>
    <definedName name="Z_4C6CE882_3902_11D3_8932_00E0290F4984_.wvu.Cols" localSheetId="137" hidden="1">'T 3.2.1'!$A:$A,'T 3.2.1'!$C:$C</definedName>
    <definedName name="Z_4C6CE882_3902_11D3_8932_00E0290F4984_.wvu.Rows" localSheetId="97" hidden="1">'T 2.1.1'!$8:$8</definedName>
    <definedName name="Z_4C6CE882_3902_11D3_8932_00E0290F4984_.wvu.Rows" localSheetId="137" hidden="1">'T 3.2.1'!$9:$9</definedName>
    <definedName name="Z_4C6CE883_3902_11D3_8932_00E0290F4984_.wvu.Cols" localSheetId="138" hidden="1">'T 3.2.2'!$A:$A,'T 3.2.2'!$C:$C</definedName>
    <definedName name="Z_4C6CE883_3902_11D3_8932_00E0290F4984_.wvu.Rows" localSheetId="138" hidden="1">'T 3.2.2'!$10:$10</definedName>
    <definedName name="Z_4C6CE886_3902_11D3_8932_00E0290F4984_.wvu.Cols" localSheetId="97" hidden="1">'T 2.1.1'!$B:$B,'T 2.1.1'!$D:$D</definedName>
    <definedName name="Z_4C6CE886_3902_11D3_8932_00E0290F4984_.wvu.Cols" localSheetId="137" hidden="1">'T 3.2.1'!$B:$B,'T 3.2.1'!$D:$D</definedName>
    <definedName name="Z_4C6CE886_3902_11D3_8932_00E0290F4984_.wvu.Rows" localSheetId="97" hidden="1">'T 2.1.1'!#REF!</definedName>
    <definedName name="Z_4C6CE886_3902_11D3_8932_00E0290F4984_.wvu.Rows" localSheetId="137" hidden="1">'T 3.2.1'!$10:$10</definedName>
    <definedName name="Z_4C6CE887_3902_11D3_8932_00E0290F4984_.wvu.Cols" localSheetId="138" hidden="1">'T 3.2.2'!$B:$B,'T 3.2.2'!$D:$D</definedName>
    <definedName name="Z_4C6CE887_3902_11D3_8932_00E0290F4984_.wvu.Rows" localSheetId="138" hidden="1">'T 3.2.2'!$11:$11</definedName>
    <definedName name="Z_4C6CE88A_3902_11D3_8932_00E0290F4984_.wvu.Cols" localSheetId="79" hidden="1">'T 1.5.1'!$A:$A</definedName>
    <definedName name="Z_4C6CE88A_3902_11D3_8932_00E0290F4984_.wvu.Rows" localSheetId="79" hidden="1">'T 1.5.1'!$9:$9</definedName>
    <definedName name="Z_4C6CE88E_3902_11D3_8932_00E0290F4984_.wvu.Cols" localSheetId="79" hidden="1">'T 1.5.1'!$B:$B</definedName>
    <definedName name="Z_4C6CE88E_3902_11D3_8932_00E0290F4984_.wvu.Rows" localSheetId="79" hidden="1">'T 1.5.1'!$10:$10</definedName>
    <definedName name="Z_4C6CE892_3902_11D3_8932_00E0290F4984_.wvu.Cols" localSheetId="174" hidden="1">'T 3.3.3'!$A:$A,'T 3.3.3'!$C:$C</definedName>
    <definedName name="Z_4C6CE892_3902_11D3_8932_00E0290F4984_.wvu.Rows" localSheetId="174" hidden="1">'T 3.3.3'!$9:$9,'T 3.3.3'!$58:$66</definedName>
    <definedName name="Z_4C6CE895_3902_11D3_8932_00E0290F4984_.wvu.Rows" localSheetId="174" hidden="1">'T 3.3.3'!$58:$66</definedName>
    <definedName name="Z_4C6CE898_3902_11D3_8932_00E0290F4984_.wvu.Cols" localSheetId="174" hidden="1">'T 3.3.3'!$B:$B,'T 3.3.3'!$D:$D</definedName>
    <definedName name="Z_4C6CE898_3902_11D3_8932_00E0290F4984_.wvu.Rows" localSheetId="174" hidden="1">'T 3.3.3'!$10:$10,'T 3.3.3'!$58:$66</definedName>
    <definedName name="Z_4C6CE89D_3902_11D3_8932_00E0290F4984_.wvu.Cols" localSheetId="114" hidden="1">'T 3.1.3'!$A:$A,'T 3.1.3'!$C:$C</definedName>
    <definedName name="Z_4C6CE89D_3902_11D3_8932_00E0290F4984_.wvu.Rows" localSheetId="114" hidden="1">'T 3.1.3'!$9:$9</definedName>
    <definedName name="Z_4C6CE89E_3902_11D3_8932_00E0290F4984_.wvu.Cols" localSheetId="115" hidden="1">'T 3.1.4'!$A:$A,'T 3.1.4'!$C:$C,'T 3.1.4'!#REF!</definedName>
    <definedName name="Z_4C6CE89F_3902_11D3_8932_00E0290F4984_.wvu.Cols" localSheetId="112" hidden="1">'T 3.1.1'!$A:$A,'T 3.1.1'!$C:$C</definedName>
    <definedName name="Z_4C6CE89F_3902_11D3_8932_00E0290F4984_.wvu.Rows" localSheetId="112" hidden="1">'T 3.1.1'!$10:$10</definedName>
    <definedName name="Z_4C6CE8A0_3902_11D3_8932_00E0290F4984_.wvu.Cols" localSheetId="113" hidden="1">'T 3.1.2'!$A:$A,'T 3.1.2'!$C:$C</definedName>
    <definedName name="Z_4C6CE8A0_3902_11D3_8932_00E0290F4984_.wvu.Rows" localSheetId="113" hidden="1">'T 3.1.2'!$12:$12</definedName>
    <definedName name="Z_4C6CE8A5_3902_11D3_8932_00E0290F4984_.wvu.Cols" localSheetId="114" hidden="1">'T 3.1.3'!$B:$B,'T 3.1.3'!$D:$D</definedName>
    <definedName name="Z_4C6CE8A5_3902_11D3_8932_00E0290F4984_.wvu.Rows" localSheetId="114" hidden="1">'T 3.1.3'!$10:$10</definedName>
    <definedName name="Z_4C6CE8A6_3902_11D3_8932_00E0290F4984_.wvu.Cols" localSheetId="115" hidden="1">'T 3.1.4'!$B:$B,'T 3.1.4'!$D:$D</definedName>
    <definedName name="Z_4C6CE8A7_3902_11D3_8932_00E0290F4984_.wvu.Cols" localSheetId="112" hidden="1">'T 3.1.1'!$B:$B,'T 3.1.1'!$D:$D</definedName>
    <definedName name="Z_4C6CE8A7_3902_11D3_8932_00E0290F4984_.wvu.Rows" localSheetId="112" hidden="1">'T 3.1.1'!$11:$11</definedName>
    <definedName name="Z_4C6CE8A8_3902_11D3_8932_00E0290F4984_.wvu.Cols" localSheetId="113" hidden="1">'T 3.1.2'!$B:$B,'T 3.1.2'!$D:$D</definedName>
    <definedName name="Z_4C6CE8A8_3902_11D3_8932_00E0290F4984_.wvu.Rows" localSheetId="113" hidden="1">'T 3.1.2'!$12:$12</definedName>
    <definedName name="Z_4C6CE8C2_3902_11D3_8932_00E0290F4984_.wvu.Cols" localSheetId="58" hidden="1">'T 1.3.1'!$A:$A</definedName>
    <definedName name="Z_4C6CE8C2_3902_11D3_8932_00E0290F4984_.wvu.Cols" localSheetId="59" hidden="1">'T 1.3.2'!$A:$A</definedName>
    <definedName name="Z_4C6CE8C2_3902_11D3_8932_00E0290F4984_.wvu.Rows" localSheetId="58" hidden="1">'T 1.3.1'!$9:$9</definedName>
    <definedName name="Z_4C6CE8C2_3902_11D3_8932_00E0290F4984_.wvu.Rows" localSheetId="59" hidden="1">'T 1.3.2'!$9:$9</definedName>
    <definedName name="Z_4C6CE8C3_3902_11D3_8932_00E0290F4984_.wvu.Cols" localSheetId="60" hidden="1">'T 1.3.3'!$A:$A</definedName>
    <definedName name="Z_4C6CE8C3_3902_11D3_8932_00E0290F4984_.wvu.Cols" localSheetId="61" hidden="1">'T 1.3.4'!$A:$A</definedName>
    <definedName name="Z_4C6CE8C3_3902_11D3_8932_00E0290F4984_.wvu.Rows" localSheetId="60" hidden="1">'T 1.3.3'!$10:$10</definedName>
    <definedName name="Z_4C6CE8C3_3902_11D3_8932_00E0290F4984_.wvu.Rows" localSheetId="61" hidden="1">'T 1.3.4'!$10:$10</definedName>
    <definedName name="Z_4C6CE8C6_3902_11D3_8932_00E0290F4984_.wvu.Cols" localSheetId="58" hidden="1">'T 1.3.1'!$C:$C</definedName>
    <definedName name="Z_4C6CE8C6_3902_11D3_8932_00E0290F4984_.wvu.Cols" localSheetId="59" hidden="1">'T 1.3.2'!$C:$C</definedName>
    <definedName name="Z_4C6CE8C6_3902_11D3_8932_00E0290F4984_.wvu.Rows" localSheetId="58" hidden="1">'T 1.3.1'!$10:$10</definedName>
    <definedName name="Z_4C6CE8C6_3902_11D3_8932_00E0290F4984_.wvu.Rows" localSheetId="59" hidden="1">'T 1.3.2'!$10:$10</definedName>
    <definedName name="Z_4C6CE8C7_3902_11D3_8932_00E0290F4984_.wvu.Cols" localSheetId="60" hidden="1">'T 1.3.3'!$C:$C</definedName>
    <definedName name="Z_4C6CE8C7_3902_11D3_8932_00E0290F4984_.wvu.Cols" localSheetId="61" hidden="1">'T 1.3.4'!$C:$C</definedName>
    <definedName name="Z_4C6CE8C7_3902_11D3_8932_00E0290F4984_.wvu.Rows" localSheetId="60" hidden="1">'T 1.3.3'!$11:$11</definedName>
    <definedName name="Z_4C6CE8C7_3902_11D3_8932_00E0290F4984_.wvu.Rows" localSheetId="61" hidden="1">'T 1.3.4'!$11:$11</definedName>
    <definedName name="Z_4C6CE8E2_3902_11D3_8932_00E0290F4984_.wvu.Cols" localSheetId="160" hidden="1">'T 3.3.1'!$A:$A,'T 3.3.1'!$C:$C</definedName>
    <definedName name="Z_4C6CE8E2_3902_11D3_8932_00E0290F4984_.wvu.Rows" localSheetId="160" hidden="1">'T 3.3.1'!$9:$9,'T 3.3.1'!#REF!</definedName>
    <definedName name="Z_4C6CE8E3_3902_11D3_8932_00E0290F4984_.wvu.Cols" localSheetId="161" hidden="1">'T 3.3.2'!$A:$A,'T 3.3.2'!$C:$C</definedName>
    <definedName name="Z_4C6CE8E3_3902_11D3_8932_00E0290F4984_.wvu.Rows" localSheetId="161" hidden="1">'T 3.3.2'!$10:$10,'T 3.3.2'!#REF!</definedName>
    <definedName name="Z_4C6CE8E6_3902_11D3_8932_00E0290F4984_.wvu.Cols" localSheetId="160" hidden="1">'T 3.3.1'!$B:$B,'T 3.3.1'!$D:$D</definedName>
    <definedName name="Z_4C6CE8E6_3902_11D3_8932_00E0290F4984_.wvu.Rows" localSheetId="160" hidden="1">'T 3.3.1'!$10:$10,'T 3.3.1'!#REF!</definedName>
    <definedName name="Z_4C6CE8E7_3902_11D3_8932_00E0290F4984_.wvu.Cols" localSheetId="161" hidden="1">'T 3.3.2'!$B:$B,'T 3.3.2'!$D:$D</definedName>
    <definedName name="Z_4C6CE8E7_3902_11D3_8932_00E0290F4984_.wvu.Rows" localSheetId="161" hidden="1">'T 3.3.2'!$11:$11,'T 3.3.2'!#REF!</definedName>
    <definedName name="Z_4C6CE8EA_3902_11D3_8932_00E0290F4984_.wvu.Cols" localSheetId="176" hidden="1">'T 3.4.1'!$A:$A,'T 3.4.1'!$C:$C</definedName>
    <definedName name="Z_4C6CE8EA_3902_11D3_8932_00E0290F4984_.wvu.Rows" localSheetId="176" hidden="1">'T 3.4.1'!$9:$9</definedName>
    <definedName name="Z_4C6CE8EB_3902_11D3_8932_00E0290F4984_.wvu.Cols" localSheetId="177" hidden="1">'T 3.4.2'!$A:$A,'T 3.4.2'!$C:$C</definedName>
    <definedName name="Z_4C6CE8EB_3902_11D3_8932_00E0290F4984_.wvu.Rows" localSheetId="177" hidden="1">'T 3.4.2'!$11:$11</definedName>
    <definedName name="Z_4C6CE8EC_3902_11D3_8932_00E0290F4984_.wvu.Cols" localSheetId="64" hidden="1">'T 1.3.5'!$A:$A,'T 1.3.5'!$C:$C</definedName>
    <definedName name="Z_4C6CE8EC_3902_11D3_8932_00E0290F4984_.wvu.Cols" localSheetId="134" hidden="1">'T 3.1.5'!$A:$A,'T 3.1.5'!$C:$C</definedName>
    <definedName name="Z_4C6CE8EC_3902_11D3_8932_00E0290F4984_.wvu.Cols" localSheetId="186" hidden="1">'T 3.4.3'!$A:$A,'T 3.4.3'!$C:$C</definedName>
    <definedName name="Z_4C6CE8EC_3902_11D3_8932_00E0290F4984_.wvu.Rows" localSheetId="64" hidden="1">'T 1.3.5'!$8:$8</definedName>
    <definedName name="Z_4C6CE8EC_3902_11D3_8932_00E0290F4984_.wvu.Rows" localSheetId="134" hidden="1">'T 3.1.5'!$9:$9</definedName>
    <definedName name="Z_4C6CE8EC_3902_11D3_8932_00E0290F4984_.wvu.Rows" localSheetId="186" hidden="1">'T 3.4.3'!$10:$10</definedName>
    <definedName name="Z_4C6CE8ED_3902_11D3_8932_00E0290F4984_.wvu.Cols" localSheetId="65" hidden="1">'T 1.3.6'!$A:$A,'T 1.3.6'!$C:$C</definedName>
    <definedName name="Z_4C6CE8ED_3902_11D3_8932_00E0290F4984_.wvu.Cols" localSheetId="135" hidden="1">'T 3.1.6'!$A:$A,'T 3.1.6'!$C:$C</definedName>
    <definedName name="Z_4C6CE8ED_3902_11D3_8932_00E0290F4984_.wvu.Cols" localSheetId="187" hidden="1">'T 3.4.4'!$A:$A,'T 3.4.4'!$C:$C</definedName>
    <definedName name="Z_4C6CE8ED_3902_11D3_8932_00E0290F4984_.wvu.Rows" localSheetId="65" hidden="1">'T 1.3.6'!$9:$9</definedName>
    <definedName name="Z_4C6CE8ED_3902_11D3_8932_00E0290F4984_.wvu.Rows" localSheetId="135" hidden="1">'T 3.1.6'!$10:$10</definedName>
    <definedName name="Z_4C6CE8ED_3902_11D3_8932_00E0290F4984_.wvu.Rows" localSheetId="187" hidden="1">'T 3.4.4'!$11:$11</definedName>
    <definedName name="Z_4C6CE8F2_3902_11D3_8932_00E0290F4984_.wvu.Cols" localSheetId="176" hidden="1">'T 3.4.1'!$B:$B,'T 3.4.1'!$D:$D</definedName>
    <definedName name="Z_4C6CE8F2_3902_11D3_8932_00E0290F4984_.wvu.Rows" localSheetId="176" hidden="1">'T 3.4.1'!$10:$10</definedName>
    <definedName name="Z_4C6CE8F3_3902_11D3_8932_00E0290F4984_.wvu.Cols" localSheetId="177" hidden="1">'T 3.4.2'!$B:$B,'T 3.4.2'!$D:$D</definedName>
    <definedName name="Z_4C6CE8F3_3902_11D3_8932_00E0290F4984_.wvu.Rows" localSheetId="177" hidden="1">'T 3.4.2'!$12:$12</definedName>
    <definedName name="Z_4C6CE8F4_3902_11D3_8932_00E0290F4984_.wvu.Cols" localSheetId="64" hidden="1">'T 1.3.5'!$B:$B,'T 1.3.5'!$D:$D</definedName>
    <definedName name="Z_4C6CE8F4_3902_11D3_8932_00E0290F4984_.wvu.Cols" localSheetId="134" hidden="1">'T 3.1.5'!$B:$B,'T 3.1.5'!$D:$D</definedName>
    <definedName name="Z_4C6CE8F4_3902_11D3_8932_00E0290F4984_.wvu.Cols" localSheetId="186" hidden="1">'T 3.4.3'!$B:$B,'T 3.4.3'!$D:$D</definedName>
    <definedName name="Z_4C6CE8F4_3902_11D3_8932_00E0290F4984_.wvu.Rows" localSheetId="64" hidden="1">'T 1.3.5'!$9:$9</definedName>
    <definedName name="Z_4C6CE8F4_3902_11D3_8932_00E0290F4984_.wvu.Rows" localSheetId="134" hidden="1">'T 3.1.5'!$10:$10</definedName>
    <definedName name="Z_4C6CE8F4_3902_11D3_8932_00E0290F4984_.wvu.Rows" localSheetId="186" hidden="1">'T 3.4.3'!$11:$11</definedName>
    <definedName name="Z_4C6CE8F5_3902_11D3_8932_00E0290F4984_.wvu.Cols" localSheetId="65" hidden="1">'T 1.3.6'!$B:$B,'T 1.3.6'!$D:$D</definedName>
    <definedName name="Z_4C6CE8F5_3902_11D3_8932_00E0290F4984_.wvu.Cols" localSheetId="135" hidden="1">'T 3.1.6'!$B:$B,'T 3.1.6'!$D:$D</definedName>
    <definedName name="Z_4C6CE8F5_3902_11D3_8932_00E0290F4984_.wvu.Cols" localSheetId="187" hidden="1">'T 3.4.4'!$B:$B,'T 3.4.4'!$D:$D</definedName>
    <definedName name="Z_4C6CE8F5_3902_11D3_8932_00E0290F4984_.wvu.Rows" localSheetId="65" hidden="1">'T 1.3.6'!$10:$10</definedName>
    <definedName name="Z_4C6CE8F5_3902_11D3_8932_00E0290F4984_.wvu.Rows" localSheetId="135" hidden="1">'T 3.1.6'!$11:$11</definedName>
    <definedName name="Z_4C6CE8F5_3902_11D3_8932_00E0290F4984_.wvu.Rows" localSheetId="187" hidden="1">'T 3.4.4'!$12:$12</definedName>
    <definedName name="Z_4C6CE916_3902_11D3_8932_00E0290F4984_.wvu.Cols" localSheetId="198" hidden="1">'T 3.5.2'!$A:$A,'T 3.5.2'!$C:$C</definedName>
    <definedName name="Z_4C6CE916_3902_11D3_8932_00E0290F4984_.wvu.Rows" localSheetId="198" hidden="1">'T 3.5.2'!$9:$9</definedName>
    <definedName name="Z_4C6CE917_3902_11D3_8932_00E0290F4984_.wvu.Cols" localSheetId="195" hidden="1">'T 3.5.1'!$A:$A,'T 3.5.1'!$C:$C</definedName>
    <definedName name="Z_4C6CE917_3902_11D3_8932_00E0290F4984_.wvu.Rows" localSheetId="195" hidden="1">'T 3.5.1'!$9:$9</definedName>
    <definedName name="Z_4C6CE91A_3902_11D3_8932_00E0290F4984_.wvu.Cols" localSheetId="198" hidden="1">'T 3.5.2'!$B:$B,'T 3.5.2'!$D:$D</definedName>
    <definedName name="Z_4C6CE91A_3902_11D3_8932_00E0290F4984_.wvu.Rows" localSheetId="198" hidden="1">'T 3.5.2'!$10:$10</definedName>
    <definedName name="Z_4C6CE91B_3902_11D3_8932_00E0290F4984_.wvu.Cols" localSheetId="195" hidden="1">'T 3.5.1'!$B:$B,'T 3.5.1'!#REF!</definedName>
    <definedName name="Z_4C6CE91B_3902_11D3_8932_00E0290F4984_.wvu.Rows" localSheetId="195" hidden="1">'T 3.5.1'!$10:$10</definedName>
    <definedName name="Z_4CAC7DC1_855A_11D3_BEA9_00105AA574C0_.wvu.Cols" localSheetId="97" hidden="1">'T 2.1.1'!$A:$A,'T 2.1.1'!$C:$C</definedName>
    <definedName name="Z_4CAC7DC1_855A_11D3_BEA9_00105AA574C0_.wvu.Cols" localSheetId="137" hidden="1">'T 3.2.1'!$A:$A,'T 3.2.1'!$C:$C</definedName>
    <definedName name="Z_4CAC7DC1_855A_11D3_BEA9_00105AA574C0_.wvu.Rows" localSheetId="97" hidden="1">'T 2.1.1'!$8:$8</definedName>
    <definedName name="Z_4CAC7DC1_855A_11D3_BEA9_00105AA574C0_.wvu.Rows" localSheetId="137" hidden="1">'T 3.2.1'!$9:$9</definedName>
    <definedName name="Z_4CAC7DC2_855A_11D3_BEA9_00105AA574C0_.wvu.Cols" localSheetId="138" hidden="1">'T 3.2.2'!$A:$A,'T 3.2.2'!$C:$C</definedName>
    <definedName name="Z_4CAC7DC2_855A_11D3_BEA9_00105AA574C0_.wvu.Rows" localSheetId="138" hidden="1">'T 3.2.2'!$10:$10</definedName>
    <definedName name="Z_4CAC7DC5_855A_11D3_BEA9_00105AA574C0_.wvu.Cols" localSheetId="97" hidden="1">'T 2.1.1'!$B:$B,'T 2.1.1'!$D:$D</definedName>
    <definedName name="Z_4CAC7DC5_855A_11D3_BEA9_00105AA574C0_.wvu.Cols" localSheetId="137" hidden="1">'T 3.2.1'!$B:$B,'T 3.2.1'!$D:$D</definedName>
    <definedName name="Z_4CAC7DC5_855A_11D3_BEA9_00105AA574C0_.wvu.Rows" localSheetId="97" hidden="1">'T 2.1.1'!#REF!</definedName>
    <definedName name="Z_4CAC7DC5_855A_11D3_BEA9_00105AA574C0_.wvu.Rows" localSheetId="137" hidden="1">'T 3.2.1'!$10:$10</definedName>
    <definedName name="Z_4CAC7DC6_855A_11D3_BEA9_00105AA574C0_.wvu.Cols" localSheetId="138" hidden="1">'T 3.2.2'!$B:$B,'T 3.2.2'!$D:$D</definedName>
    <definedName name="Z_4CAC7DC6_855A_11D3_BEA9_00105AA574C0_.wvu.Rows" localSheetId="138" hidden="1">'T 3.2.2'!$11:$11</definedName>
    <definedName name="Z_4CAC7DC9_855A_11D3_BEA9_00105AA574C0_.wvu.Cols" localSheetId="79" hidden="1">'T 1.5.1'!$A:$A</definedName>
    <definedName name="Z_4CAC7DC9_855A_11D3_BEA9_00105AA574C0_.wvu.Rows" localSheetId="79" hidden="1">'T 1.5.1'!$9:$9</definedName>
    <definedName name="Z_4CAC7DCD_855A_11D3_BEA9_00105AA574C0_.wvu.Cols" localSheetId="79" hidden="1">'T 1.5.1'!$B:$B</definedName>
    <definedName name="Z_4CAC7DCD_855A_11D3_BEA9_00105AA574C0_.wvu.Rows" localSheetId="79" hidden="1">'T 1.5.1'!$10:$10</definedName>
    <definedName name="Z_4CAC7DD1_855A_11D3_BEA9_00105AA574C0_.wvu.Cols" localSheetId="174" hidden="1">'T 3.3.3'!$A:$A,'T 3.3.3'!$C:$C</definedName>
    <definedName name="Z_4CAC7DD1_855A_11D3_BEA9_00105AA574C0_.wvu.Rows" localSheetId="174" hidden="1">'T 3.3.3'!$9:$9,'T 3.3.3'!$58:$66</definedName>
    <definedName name="Z_4CAC7DD4_855A_11D3_BEA9_00105AA574C0_.wvu.Rows" localSheetId="174" hidden="1">'T 3.3.3'!$58:$66</definedName>
    <definedName name="Z_4CAC7DD7_855A_11D3_BEA9_00105AA574C0_.wvu.Cols" localSheetId="174" hidden="1">'T 3.3.3'!$B:$B,'T 3.3.3'!$D:$D</definedName>
    <definedName name="Z_4CAC7DD7_855A_11D3_BEA9_00105AA574C0_.wvu.Rows" localSheetId="174" hidden="1">'T 3.3.3'!$10:$10,'T 3.3.3'!$58:$66</definedName>
    <definedName name="Z_4CAC7DDC_855A_11D3_BEA9_00105AA574C0_.wvu.Cols" localSheetId="114" hidden="1">'T 3.1.3'!$A:$A,'T 3.1.3'!$C:$C</definedName>
    <definedName name="Z_4CAC7DDC_855A_11D3_BEA9_00105AA574C0_.wvu.Rows" localSheetId="114" hidden="1">'T 3.1.3'!$9:$9</definedName>
    <definedName name="Z_4CAC7DDD_855A_11D3_BEA9_00105AA574C0_.wvu.Cols" localSheetId="115" hidden="1">'T 3.1.4'!$A:$A,'T 3.1.4'!$C:$C,'T 3.1.4'!#REF!</definedName>
    <definedName name="Z_4CAC7DDE_855A_11D3_BEA9_00105AA574C0_.wvu.Cols" localSheetId="112" hidden="1">'T 3.1.1'!$A:$A,'T 3.1.1'!$C:$C</definedName>
    <definedName name="Z_4CAC7DDE_855A_11D3_BEA9_00105AA574C0_.wvu.Rows" localSheetId="112" hidden="1">'T 3.1.1'!$10:$10</definedName>
    <definedName name="Z_4CAC7DDF_855A_11D3_BEA9_00105AA574C0_.wvu.Cols" localSheetId="113" hidden="1">'T 3.1.2'!$A:$A,'T 3.1.2'!$C:$C</definedName>
    <definedName name="Z_4CAC7DDF_855A_11D3_BEA9_00105AA574C0_.wvu.Rows" localSheetId="113" hidden="1">'T 3.1.2'!$11:$11</definedName>
    <definedName name="Z_4CAC7DE4_855A_11D3_BEA9_00105AA574C0_.wvu.Cols" localSheetId="114" hidden="1">'T 3.1.3'!$B:$B,'T 3.1.3'!$D:$D</definedName>
    <definedName name="Z_4CAC7DE4_855A_11D3_BEA9_00105AA574C0_.wvu.Rows" localSheetId="114" hidden="1">'T 3.1.3'!$10:$10</definedName>
    <definedName name="Z_4CAC7DE5_855A_11D3_BEA9_00105AA574C0_.wvu.Cols" localSheetId="115" hidden="1">'T 3.1.4'!$B:$B,'T 3.1.4'!$D:$D</definedName>
    <definedName name="Z_4CAC7DE6_855A_11D3_BEA9_00105AA574C0_.wvu.Cols" localSheetId="112" hidden="1">'T 3.1.1'!$B:$B,'T 3.1.1'!$D:$D</definedName>
    <definedName name="Z_4CAC7DE6_855A_11D3_BEA9_00105AA574C0_.wvu.Rows" localSheetId="112" hidden="1">'T 3.1.1'!$11:$11</definedName>
    <definedName name="Z_4CAC7DE7_855A_11D3_BEA9_00105AA574C0_.wvu.Cols" localSheetId="113" hidden="1">'T 3.1.2'!$B:$B,'T 3.1.2'!$D:$D</definedName>
    <definedName name="Z_4CAC7DE7_855A_11D3_BEA9_00105AA574C0_.wvu.Rows" localSheetId="113" hidden="1">'T 3.1.2'!$12:$12</definedName>
    <definedName name="Z_4CAC7DF7_855A_11D3_BEA9_00105AA574C0_.wvu.Cols" localSheetId="198" hidden="1">'T 3.5.2'!$A:$A,'T 3.5.2'!$C:$C</definedName>
    <definedName name="Z_4CAC7DF7_855A_11D3_BEA9_00105AA574C0_.wvu.Rows" localSheetId="198" hidden="1">'T 3.5.2'!$9:$9</definedName>
    <definedName name="Z_4CAC7DF8_855A_11D3_BEA9_00105AA574C0_.wvu.Cols" localSheetId="195" hidden="1">'T 3.5.1'!$A:$A,'T 3.5.1'!$C:$C</definedName>
    <definedName name="Z_4CAC7DF8_855A_11D3_BEA9_00105AA574C0_.wvu.Rows" localSheetId="195" hidden="1">'T 3.5.1'!$9:$9</definedName>
    <definedName name="Z_4CAC7DFB_855A_11D3_BEA9_00105AA574C0_.wvu.Cols" localSheetId="198" hidden="1">'T 3.5.2'!$B:$B,'T 3.5.2'!$D:$D</definedName>
    <definedName name="Z_4CAC7DFB_855A_11D3_BEA9_00105AA574C0_.wvu.Rows" localSheetId="198" hidden="1">'T 3.5.2'!$10:$10</definedName>
    <definedName name="Z_4CAC7DFC_855A_11D3_BEA9_00105AA574C0_.wvu.Cols" localSheetId="195" hidden="1">'T 3.5.1'!$B:$B,'T 3.5.1'!#REF!</definedName>
    <definedName name="Z_4CAC7DFC_855A_11D3_BEA9_00105AA574C0_.wvu.Rows" localSheetId="195" hidden="1">'T 3.5.1'!$10:$10</definedName>
    <definedName name="Z_4CAC7E01_855A_11D3_BEA9_00105AA574C0_.wvu.Cols" localSheetId="58" hidden="1">'T 1.3.1'!$A:$A</definedName>
    <definedName name="Z_4CAC7E01_855A_11D3_BEA9_00105AA574C0_.wvu.Cols" localSheetId="59" hidden="1">'T 1.3.2'!$A:$A</definedName>
    <definedName name="Z_4CAC7E01_855A_11D3_BEA9_00105AA574C0_.wvu.Rows" localSheetId="58" hidden="1">'T 1.3.1'!$9:$9</definedName>
    <definedName name="Z_4CAC7E01_855A_11D3_BEA9_00105AA574C0_.wvu.Rows" localSheetId="59" hidden="1">'T 1.3.2'!$9:$9</definedName>
    <definedName name="Z_4CAC7E02_855A_11D3_BEA9_00105AA574C0_.wvu.Cols" localSheetId="60" hidden="1">'T 1.3.3'!$A:$A</definedName>
    <definedName name="Z_4CAC7E02_855A_11D3_BEA9_00105AA574C0_.wvu.Cols" localSheetId="61" hidden="1">'T 1.3.4'!$A:$A</definedName>
    <definedName name="Z_4CAC7E02_855A_11D3_BEA9_00105AA574C0_.wvu.Rows" localSheetId="60" hidden="1">'T 1.3.3'!$10:$10</definedName>
    <definedName name="Z_4CAC7E02_855A_11D3_BEA9_00105AA574C0_.wvu.Rows" localSheetId="61" hidden="1">'T 1.3.4'!$10:$10</definedName>
    <definedName name="Z_4CAC7E05_855A_11D3_BEA9_00105AA574C0_.wvu.Cols" localSheetId="58" hidden="1">'T 1.3.1'!$C:$C</definedName>
    <definedName name="Z_4CAC7E05_855A_11D3_BEA9_00105AA574C0_.wvu.Cols" localSheetId="59" hidden="1">'T 1.3.2'!$C:$C</definedName>
    <definedName name="Z_4CAC7E05_855A_11D3_BEA9_00105AA574C0_.wvu.Rows" localSheetId="58" hidden="1">'T 1.3.1'!$10:$10</definedName>
    <definedName name="Z_4CAC7E05_855A_11D3_BEA9_00105AA574C0_.wvu.Rows" localSheetId="59" hidden="1">'T 1.3.2'!$10:$10</definedName>
    <definedName name="Z_4CAC7E06_855A_11D3_BEA9_00105AA574C0_.wvu.Cols" localSheetId="60" hidden="1">'T 1.3.3'!$C:$C</definedName>
    <definedName name="Z_4CAC7E06_855A_11D3_BEA9_00105AA574C0_.wvu.Cols" localSheetId="61" hidden="1">'T 1.3.4'!$C:$C</definedName>
    <definedName name="Z_4CAC7E06_855A_11D3_BEA9_00105AA574C0_.wvu.Rows" localSheetId="60" hidden="1">'T 1.3.3'!$11:$11</definedName>
    <definedName name="Z_4CAC7E06_855A_11D3_BEA9_00105AA574C0_.wvu.Rows" localSheetId="61" hidden="1">'T 1.3.4'!$11:$11</definedName>
    <definedName name="Z_4CAC7E22_855A_11D3_BEA9_00105AA574C0_.wvu.Cols" localSheetId="160" hidden="1">'T 3.3.1'!$A:$A,'T 3.3.1'!$C:$C</definedName>
    <definedName name="Z_4CAC7E22_855A_11D3_BEA9_00105AA574C0_.wvu.Rows" localSheetId="160" hidden="1">'T 3.3.1'!$9:$9,'T 3.3.1'!#REF!</definedName>
    <definedName name="Z_4CAC7E23_855A_11D3_BEA9_00105AA574C0_.wvu.Cols" localSheetId="161" hidden="1">'T 3.3.2'!$A:$A,'T 3.3.2'!$C:$C</definedName>
    <definedName name="Z_4CAC7E23_855A_11D3_BEA9_00105AA574C0_.wvu.Rows" localSheetId="161" hidden="1">'T 3.3.2'!$10:$10,'T 3.3.2'!#REF!</definedName>
    <definedName name="Z_4CAC7E26_855A_11D3_BEA9_00105AA574C0_.wvu.Cols" localSheetId="160" hidden="1">'T 3.3.1'!$B:$B,'T 3.3.1'!$D:$D</definedName>
    <definedName name="Z_4CAC7E26_855A_11D3_BEA9_00105AA574C0_.wvu.Rows" localSheetId="160" hidden="1">'T 3.3.1'!$10:$10,'T 3.3.1'!#REF!</definedName>
    <definedName name="Z_4CAC7E27_855A_11D3_BEA9_00105AA574C0_.wvu.Cols" localSheetId="161" hidden="1">'T 3.3.2'!$B:$B,'T 3.3.2'!$D:$D</definedName>
    <definedName name="Z_4CAC7E27_855A_11D3_BEA9_00105AA574C0_.wvu.Rows" localSheetId="161" hidden="1">'T 3.3.2'!$11:$11,'T 3.3.2'!#REF!</definedName>
    <definedName name="Z_4CAC7E2A_855A_11D3_BEA9_00105AA574C0_.wvu.Cols" localSheetId="176" hidden="1">'T 3.4.1'!$A:$A,'T 3.4.1'!$C:$C</definedName>
    <definedName name="Z_4CAC7E2A_855A_11D3_BEA9_00105AA574C0_.wvu.Rows" localSheetId="176" hidden="1">'T 3.4.1'!$9:$9</definedName>
    <definedName name="Z_4CAC7E2B_855A_11D3_BEA9_00105AA574C0_.wvu.Cols" localSheetId="177" hidden="1">'T 3.4.2'!$A:$A,'T 3.4.2'!$C:$C</definedName>
    <definedName name="Z_4CAC7E2B_855A_11D3_BEA9_00105AA574C0_.wvu.Rows" localSheetId="177" hidden="1">'T 3.4.2'!$11:$11</definedName>
    <definedName name="Z_4CAC7E2C_855A_11D3_BEA9_00105AA574C0_.wvu.Cols" localSheetId="64" hidden="1">'T 1.3.5'!$A:$A,'T 1.3.5'!$C:$C</definedName>
    <definedName name="Z_4CAC7E2C_855A_11D3_BEA9_00105AA574C0_.wvu.Cols" localSheetId="134" hidden="1">'T 3.1.5'!$A:$A,'T 3.1.5'!$C:$C</definedName>
    <definedName name="Z_4CAC7E2C_855A_11D3_BEA9_00105AA574C0_.wvu.Cols" localSheetId="186" hidden="1">'T 3.4.3'!$A:$A,'T 3.4.3'!$C:$C</definedName>
    <definedName name="Z_4CAC7E2C_855A_11D3_BEA9_00105AA574C0_.wvu.Rows" localSheetId="64" hidden="1">'T 1.3.5'!$8:$8</definedName>
    <definedName name="Z_4CAC7E2C_855A_11D3_BEA9_00105AA574C0_.wvu.Rows" localSheetId="134" hidden="1">'T 3.1.5'!$9:$9</definedName>
    <definedName name="Z_4CAC7E2C_855A_11D3_BEA9_00105AA574C0_.wvu.Rows" localSheetId="186" hidden="1">'T 3.4.3'!$10:$10</definedName>
    <definedName name="Z_4CAC7E2D_855A_11D3_BEA9_00105AA574C0_.wvu.Cols" localSheetId="65" hidden="1">'T 1.3.6'!$A:$A,'T 1.3.6'!$C:$C</definedName>
    <definedName name="Z_4CAC7E2D_855A_11D3_BEA9_00105AA574C0_.wvu.Cols" localSheetId="135" hidden="1">'T 3.1.6'!$A:$A,'T 3.1.6'!$C:$C</definedName>
    <definedName name="Z_4CAC7E2D_855A_11D3_BEA9_00105AA574C0_.wvu.Cols" localSheetId="187" hidden="1">'T 3.4.4'!$A:$A,'T 3.4.4'!$C:$C</definedName>
    <definedName name="Z_4CAC7E2D_855A_11D3_BEA9_00105AA574C0_.wvu.Rows" localSheetId="65" hidden="1">'T 1.3.6'!$9:$9</definedName>
    <definedName name="Z_4CAC7E2D_855A_11D3_BEA9_00105AA574C0_.wvu.Rows" localSheetId="135" hidden="1">'T 3.1.6'!$10:$10</definedName>
    <definedName name="Z_4CAC7E2D_855A_11D3_BEA9_00105AA574C0_.wvu.Rows" localSheetId="187" hidden="1">'T 3.4.4'!$11:$11</definedName>
    <definedName name="Z_4CAC7E32_855A_11D3_BEA9_00105AA574C0_.wvu.Cols" localSheetId="176" hidden="1">'T 3.4.1'!$B:$B,'T 3.4.1'!$D:$D</definedName>
    <definedName name="Z_4CAC7E32_855A_11D3_BEA9_00105AA574C0_.wvu.Rows" localSheetId="176" hidden="1">'T 3.4.1'!$10:$10</definedName>
    <definedName name="Z_4CAC7E33_855A_11D3_BEA9_00105AA574C0_.wvu.Cols" localSheetId="177" hidden="1">'T 3.4.2'!$B:$B,'T 3.4.2'!$D:$D</definedName>
    <definedName name="Z_4CAC7E33_855A_11D3_BEA9_00105AA574C0_.wvu.Rows" localSheetId="177" hidden="1">'T 3.4.2'!$12:$12</definedName>
    <definedName name="Z_4CAC7E34_855A_11D3_BEA9_00105AA574C0_.wvu.Cols" localSheetId="64" hidden="1">'T 1.3.5'!$B:$B,'T 1.3.5'!$D:$D</definedName>
    <definedName name="Z_4CAC7E34_855A_11D3_BEA9_00105AA574C0_.wvu.Cols" localSheetId="134" hidden="1">'T 3.1.5'!$B:$B,'T 3.1.5'!$D:$D</definedName>
    <definedName name="Z_4CAC7E34_855A_11D3_BEA9_00105AA574C0_.wvu.Cols" localSheetId="186" hidden="1">'T 3.4.3'!$B:$B,'T 3.4.3'!$D:$D</definedName>
    <definedName name="Z_4CAC7E34_855A_11D3_BEA9_00105AA574C0_.wvu.Rows" localSheetId="64" hidden="1">'T 1.3.5'!$9:$9</definedName>
    <definedName name="Z_4CAC7E34_855A_11D3_BEA9_00105AA574C0_.wvu.Rows" localSheetId="134" hidden="1">'T 3.1.5'!$10:$10</definedName>
    <definedName name="Z_4CAC7E34_855A_11D3_BEA9_00105AA574C0_.wvu.Rows" localSheetId="186" hidden="1">'T 3.4.3'!$11:$11</definedName>
    <definedName name="Z_4CAC7E35_855A_11D3_BEA9_00105AA574C0_.wvu.Cols" localSheetId="65" hidden="1">'T 1.3.6'!$B:$B,'T 1.3.6'!$D:$D</definedName>
    <definedName name="Z_4CAC7E35_855A_11D3_BEA9_00105AA574C0_.wvu.Cols" localSheetId="135" hidden="1">'T 3.1.6'!$B:$B,'T 3.1.6'!$D:$D</definedName>
    <definedName name="Z_4CAC7E35_855A_11D3_BEA9_00105AA574C0_.wvu.Cols" localSheetId="187" hidden="1">'T 3.4.4'!$B:$B,'T 3.4.4'!$D:$D</definedName>
    <definedName name="Z_4CAC7E35_855A_11D3_BEA9_00105AA574C0_.wvu.Rows" localSheetId="65" hidden="1">'T 1.3.6'!$10:$10</definedName>
    <definedName name="Z_4CAC7E35_855A_11D3_BEA9_00105AA574C0_.wvu.Rows" localSheetId="135" hidden="1">'T 3.1.6'!$11:$11</definedName>
    <definedName name="Z_4CAC7E35_855A_11D3_BEA9_00105AA574C0_.wvu.Rows" localSheetId="187" hidden="1">'T 3.4.4'!$12:$12</definedName>
    <definedName name="Z_4D5D9B75_0969_4C43_9548_8C3F1729B66E_.wvu.Cols" localSheetId="0" hidden="1">Obsah_Contents!$K:$S,Obsah_Contents!$U:$XFD</definedName>
    <definedName name="Z_4D5D9B75_0969_4C43_9548_8C3F1729B66E_.wvu.Cols" localSheetId="1" hidden="1">Shrnutí_Summary!$B:$B,Shrnutí_Summary!$D:$D,Shrnutí_Summary!$P:$XFD</definedName>
    <definedName name="Z_4D5D9B75_0969_4C43_9548_8C3F1729B66E_.wvu.Cols" localSheetId="23" hidden="1">'T 1.1.1'!$B:$B,'T 1.1.1'!$N:$XFD</definedName>
    <definedName name="Z_4D5D9B75_0969_4C43_9548_8C3F1729B66E_.wvu.Cols" localSheetId="26" hidden="1">'T 1.1.2'!$B:$B,'T 1.1.2'!$D:$D,'T 1.1.2'!$N:$XFD</definedName>
    <definedName name="Z_4D5D9B75_0969_4C43_9548_8C3F1729B66E_.wvu.Cols" localSheetId="33" hidden="1">'T 1.1.3'!$B:$B,'T 1.1.3'!$D:$D,'T 1.1.3'!$P:$XFD</definedName>
    <definedName name="Z_4D5D9B75_0969_4C43_9548_8C3F1729B66E_.wvu.Cols" localSheetId="34" hidden="1">'T 1.1.4'!$B:$B,'T 1.1.4'!$D:$D,'T 1.1.4'!$N:$XFD</definedName>
    <definedName name="Z_4D5D9B75_0969_4C43_9548_8C3F1729B66E_.wvu.Cols" localSheetId="44" hidden="1">'T 1.2.1'!$B:$C,'T 1.2.1'!$P:$XFD</definedName>
    <definedName name="Z_4D5D9B75_0969_4C43_9548_8C3F1729B66E_.wvu.Cols" localSheetId="58" hidden="1">'T 1.3.1'!$C:$D,'T 1.3.1'!$P:$XFD</definedName>
    <definedName name="Z_4D5D9B75_0969_4C43_9548_8C3F1729B66E_.wvu.Cols" localSheetId="59" hidden="1">'T 1.3.2'!$C:$D,'T 1.3.2'!$N:$XFD</definedName>
    <definedName name="Z_4D5D9B75_0969_4C43_9548_8C3F1729B66E_.wvu.Cols" localSheetId="60" hidden="1">'T 1.3.3'!$C:$D,'T 1.3.3'!$P:$XFD</definedName>
    <definedName name="Z_4D5D9B75_0969_4C43_9548_8C3F1729B66E_.wvu.Cols" localSheetId="61" hidden="1">'T 1.3.4'!$C:$D,'T 1.3.4'!$N:$XFD</definedName>
    <definedName name="Z_4D5D9B75_0969_4C43_9548_8C3F1729B66E_.wvu.Cols" localSheetId="64" hidden="1">'T 1.3.5'!$B:$B,'T 1.3.5'!$D:$D,'T 1.3.5'!$P:$XFD</definedName>
    <definedName name="Z_4D5D9B75_0969_4C43_9548_8C3F1729B66E_.wvu.Cols" localSheetId="65" hidden="1">'T 1.3.6'!$B:$B,'T 1.3.6'!$D:$D,'T 1.3.6'!$N:$XFD</definedName>
    <definedName name="Z_4D5D9B75_0969_4C43_9548_8C3F1729B66E_.wvu.Cols" localSheetId="79" hidden="1">'T 1.5.1'!$B:$B,'T 1.5.1'!$N:$XFD</definedName>
    <definedName name="Z_4D5D9B75_0969_4C43_9548_8C3F1729B66E_.wvu.Cols" localSheetId="97" hidden="1">'T 2.1.1'!$B:$B,'T 2.1.1'!$D:$D,'T 2.1.1'!$P:$XFD</definedName>
    <definedName name="Z_4D5D9B75_0969_4C43_9548_8C3F1729B66E_.wvu.Cols" localSheetId="112" hidden="1">'T 3.1.1'!$B:$B,'T 3.1.1'!$D:$D,'T 3.1.1'!$P:$XFD</definedName>
    <definedName name="Z_4D5D9B75_0969_4C43_9548_8C3F1729B66E_.wvu.Cols" localSheetId="113" hidden="1">'T 3.1.2'!$B:$B,'T 3.1.2'!$D:$D,'T 3.1.2'!$N:$XFD</definedName>
    <definedName name="Z_4D5D9B75_0969_4C43_9548_8C3F1729B66E_.wvu.Cols" localSheetId="114" hidden="1">'T 3.1.3'!$B:$B,'T 3.1.3'!$D:$D,'T 3.1.3'!$P:$XFD</definedName>
    <definedName name="Z_4D5D9B75_0969_4C43_9548_8C3F1729B66E_.wvu.Cols" localSheetId="115" hidden="1">'T 3.1.4'!$B:$B,'T 3.1.4'!$D:$D,'T 3.1.4'!$N:$XFD</definedName>
    <definedName name="Z_4D5D9B75_0969_4C43_9548_8C3F1729B66E_.wvu.Cols" localSheetId="134" hidden="1">'T 3.1.5'!$B:$B,'T 3.1.5'!$D:$D,'T 3.1.5'!$P:$XFD</definedName>
    <definedName name="Z_4D5D9B75_0969_4C43_9548_8C3F1729B66E_.wvu.Cols" localSheetId="135" hidden="1">'T 3.1.6'!$B:$B,'T 3.1.6'!$D:$D,'T 3.1.6'!$N:$XFD</definedName>
    <definedName name="Z_4D5D9B75_0969_4C43_9548_8C3F1729B66E_.wvu.Cols" localSheetId="137" hidden="1">'T 3.2.1'!$B:$B,'T 3.2.1'!$D:$D,'T 3.2.1'!$P:$XFD</definedName>
    <definedName name="Z_4D5D9B75_0969_4C43_9548_8C3F1729B66E_.wvu.Cols" localSheetId="138" hidden="1">'T 3.2.2'!$B:$B,'T 3.2.2'!$D:$D,'T 3.2.2'!$N:$XFD</definedName>
    <definedName name="Z_4D5D9B75_0969_4C43_9548_8C3F1729B66E_.wvu.Cols" localSheetId="160" hidden="1">'T 3.3.1'!$B:$B,'T 3.3.1'!$D:$D,'T 3.3.1'!$P:$XFD</definedName>
    <definedName name="Z_4D5D9B75_0969_4C43_9548_8C3F1729B66E_.wvu.Cols" localSheetId="161" hidden="1">'T 3.3.2'!$B:$B,'T 3.3.2'!$D:$D,'T 3.3.2'!$N:$XFD</definedName>
    <definedName name="Z_4D5D9B75_0969_4C43_9548_8C3F1729B66E_.wvu.Cols" localSheetId="174" hidden="1">'T 3.3.3'!$B:$B,'T 3.3.3'!$D:$D,'T 3.3.3'!$P:$XFD</definedName>
    <definedName name="Z_4D5D9B75_0969_4C43_9548_8C3F1729B66E_.wvu.Cols" localSheetId="176" hidden="1">'T 3.4.1'!$B:$B,'T 3.4.1'!$D:$D,'T 3.4.1'!$P:$XFD</definedName>
    <definedName name="Z_4D5D9B75_0969_4C43_9548_8C3F1729B66E_.wvu.Cols" localSheetId="177" hidden="1">'T 3.4.2'!$B:$B,'T 3.4.2'!$D:$D,'T 3.4.2'!$N:$XFD</definedName>
    <definedName name="Z_4D5D9B75_0969_4C43_9548_8C3F1729B66E_.wvu.Cols" localSheetId="186" hidden="1">'T 3.4.3'!$B:$B,'T 3.4.3'!$D:$D,'T 3.4.3'!$P:$XFD</definedName>
    <definedName name="Z_4D5D9B75_0969_4C43_9548_8C3F1729B66E_.wvu.Cols" localSheetId="187" hidden="1">'T 3.4.4'!$B:$B,'T 3.4.4'!$D:$D,'T 3.4.4'!$N:$XFD</definedName>
    <definedName name="Z_4D5D9B75_0969_4C43_9548_8C3F1729B66E_.wvu.Cols" localSheetId="195" hidden="1">'T 3.5.1'!$B:$B,'T 3.5.1'!$O:$XFD</definedName>
    <definedName name="Z_4D5D9B75_0969_4C43_9548_8C3F1729B66E_.wvu.Cols" localSheetId="198" hidden="1">'T 3.5.2'!$B:$B,'T 3.5.2'!$D:$D,'T 3.5.2'!$P:$XFD</definedName>
    <definedName name="Z_4D5D9B75_0969_4C43_9548_8C3F1729B66E_.wvu.Cols" localSheetId="210" hidden="1">'T 4.1'!$B:$B,'T 4.1'!$D:$D,'T 4.1'!$J:$XFD</definedName>
    <definedName name="Z_4D5D9B75_0969_4C43_9548_8C3F1729B66E_.wvu.Rows" localSheetId="0" hidden="1">Obsah_Contents!$156:$1048576,Obsah_Contents!$142:$155</definedName>
    <definedName name="Z_4D5D9B75_0969_4C43_9548_8C3F1729B66E_.wvu.Rows" localSheetId="1" hidden="1">Shrnutí_Summary!$49:$1048576,Shrnutí_Summary!$8:$8,Shrnutí_Summary!$31:$48</definedName>
    <definedName name="Z_4D5D9B75_0969_4C43_9548_8C3F1729B66E_.wvu.Rows" localSheetId="23" hidden="1">'T 1.1.1'!$62:$1048576,'T 1.1.1'!$10:$10,'T 1.1.1'!$26:$61</definedName>
    <definedName name="Z_4D5D9B75_0969_4C43_9548_8C3F1729B66E_.wvu.Rows" localSheetId="26" hidden="1">'T 1.1.2'!$72:$1048576,'T 1.1.2'!$11:$11,'T 1.1.2'!$38:$71</definedName>
    <definedName name="Z_4D5D9B75_0969_4C43_9548_8C3F1729B66E_.wvu.Rows" localSheetId="33" hidden="1">'T 1.1.3'!$60:$1048576,'T 1.1.3'!$10:$10,'T 1.1.3'!$21:$59</definedName>
    <definedName name="Z_4D5D9B75_0969_4C43_9548_8C3F1729B66E_.wvu.Rows" localSheetId="34" hidden="1">'T 1.1.4'!$58:$1048576,'T 1.1.4'!$11:$11,'T 1.1.4'!$22:$57</definedName>
    <definedName name="Z_4D5D9B75_0969_4C43_9548_8C3F1729B66E_.wvu.Rows" localSheetId="44" hidden="1">'T 1.2.1'!$61:$1048576,'T 1.2.1'!$8:$8,'T 1.2.1'!$25:$60</definedName>
    <definedName name="Z_4D5D9B75_0969_4C43_9548_8C3F1729B66E_.wvu.Rows" localSheetId="58" hidden="1">'T 1.3.1'!$43:$1048576,'T 1.3.1'!$9:$9,'T 1.3.1'!$22:$42</definedName>
    <definedName name="Z_4D5D9B75_0969_4C43_9548_8C3F1729B66E_.wvu.Rows" localSheetId="59" hidden="1">'T 1.3.2'!$43:$1048576,'T 1.3.2'!$10:$10,'T 1.3.2'!$23:$42</definedName>
    <definedName name="Z_4D5D9B75_0969_4C43_9548_8C3F1729B66E_.wvu.Rows" localSheetId="60" hidden="1">'T 1.3.3'!$45:$1048576,'T 1.3.3'!$31:$44</definedName>
    <definedName name="Z_4D5D9B75_0969_4C43_9548_8C3F1729B66E_.wvu.Rows" localSheetId="61" hidden="1">'T 1.3.4'!$45:$1048576,'T 1.3.4'!$32:$44</definedName>
    <definedName name="Z_4D5D9B75_0969_4C43_9548_8C3F1729B66E_.wvu.Rows" localSheetId="64" hidden="1">'T 1.3.5'!$23:$1048576,'T 1.3.5'!$9:$9</definedName>
    <definedName name="Z_4D5D9B75_0969_4C43_9548_8C3F1729B66E_.wvu.Rows" localSheetId="65" hidden="1">'T 1.3.6'!$38:$1048576,'T 1.3.6'!$10:$10,'T 1.3.6'!$24:$37</definedName>
    <definedName name="Z_4D5D9B75_0969_4C43_9548_8C3F1729B66E_.wvu.Rows" localSheetId="79" hidden="1">'T 1.5.1'!$43:$1048576,'T 1.5.1'!$10:$10,'T 1.5.1'!$35:$42</definedName>
    <definedName name="Z_4D5D9B75_0969_4C43_9548_8C3F1729B66E_.wvu.Rows" localSheetId="97" hidden="1">'T 2.1.1'!$37:$1048576,'T 2.1.1'!$19:$36</definedName>
    <definedName name="Z_4D5D9B75_0969_4C43_9548_8C3F1729B66E_.wvu.Rows" localSheetId="112" hidden="1">'T 3.1.1'!$80:$1048576,'T 3.1.1'!$10:$10,'T 3.1.1'!$47:$79</definedName>
    <definedName name="Z_4D5D9B75_0969_4C43_9548_8C3F1729B66E_.wvu.Rows" localSheetId="113" hidden="1">'T 3.1.2'!$59:$1048576,'T 3.1.2'!$11:$11,'T 3.1.2'!$42:$58</definedName>
    <definedName name="Z_4D5D9B75_0969_4C43_9548_8C3F1729B66E_.wvu.Rows" localSheetId="114" hidden="1">'T 3.1.3'!$43:$1048576,'T 3.1.3'!$9:$9,'T 3.1.3'!$31:$42</definedName>
    <definedName name="Z_4D5D9B75_0969_4C43_9548_8C3F1729B66E_.wvu.Rows" localSheetId="115" hidden="1">'T 3.1.4'!$57:$1048576,'T 3.1.4'!$10:$10,'T 3.1.4'!$29:$56</definedName>
    <definedName name="Z_4D5D9B75_0969_4C43_9548_8C3F1729B66E_.wvu.Rows" localSheetId="134" hidden="1">'T 3.1.5'!$43:$1048576,'T 3.1.5'!$9:$9,'T 3.1.5'!$35:$42</definedName>
    <definedName name="Z_4D5D9B75_0969_4C43_9548_8C3F1729B66E_.wvu.Rows" localSheetId="135" hidden="1">'T 3.1.6'!$45:$1048576,'T 3.1.6'!$10:$10,'T 3.1.6'!$25:$44</definedName>
    <definedName name="Z_4D5D9B75_0969_4C43_9548_8C3F1729B66E_.wvu.Rows" localSheetId="137" hidden="1">'T 3.2.1'!$66:$1048576,'T 3.2.1'!$9:$9,'T 3.2.1'!$46:$65</definedName>
    <definedName name="Z_4D5D9B75_0969_4C43_9548_8C3F1729B66E_.wvu.Rows" localSheetId="138" hidden="1">'T 3.2.2'!$74:$1048576,'T 3.2.2'!$10:$10,'T 3.2.2'!$44:$73</definedName>
    <definedName name="Z_4D5D9B75_0969_4C43_9548_8C3F1729B66E_.wvu.Rows" localSheetId="160" hidden="1">'T 3.3.1'!$71:$1048576,'T 3.3.1'!$8:$8,'T 3.3.1'!$45:$70</definedName>
    <definedName name="Z_4D5D9B75_0969_4C43_9548_8C3F1729B66E_.wvu.Rows" localSheetId="161" hidden="1">'T 3.3.2'!$73:$1048576,'T 3.3.2'!$9:$9,'T 3.3.2'!$48:$72</definedName>
    <definedName name="Z_4D5D9B75_0969_4C43_9548_8C3F1729B66E_.wvu.Rows" localSheetId="174" hidden="1">'T 3.3.3'!$68:$1048576,'T 3.3.3'!$9:$9,'T 3.3.3'!$45:$67</definedName>
    <definedName name="Z_4D5D9B75_0969_4C43_9548_8C3F1729B66E_.wvu.Rows" localSheetId="176" hidden="1">'T 3.4.1'!$52:$1048576,'T 3.4.1'!$9:$9,'T 3.4.1'!$38:$51</definedName>
    <definedName name="Z_4D5D9B75_0969_4C43_9548_8C3F1729B66E_.wvu.Rows" localSheetId="177" hidden="1">'T 3.4.2'!$53:$1048576,'T 3.4.2'!$11:$11,'T 3.4.2'!$40:$52</definedName>
    <definedName name="Z_4D5D9B75_0969_4C43_9548_8C3F1729B66E_.wvu.Rows" localSheetId="186" hidden="1">'T 3.4.3'!$43:$1048576,'T 3.4.3'!$10:$10,'T 3.4.3'!$31:$42</definedName>
    <definedName name="Z_4D5D9B75_0969_4C43_9548_8C3F1729B66E_.wvu.Rows" localSheetId="187" hidden="1">'T 3.4.4'!$50:$1048576,'T 3.4.4'!$11:$11,'T 3.4.4'!$32:$49</definedName>
    <definedName name="Z_4D5D9B75_0969_4C43_9548_8C3F1729B66E_.wvu.Rows" localSheetId="195" hidden="1">'T 3.5.1'!$60:$1048576,'T 3.5.1'!$9:$9,'T 3.5.1'!$34:$59</definedName>
    <definedName name="Z_4D5D9B75_0969_4C43_9548_8C3F1729B66E_.wvu.Rows" localSheetId="198" hidden="1">'T 3.5.2'!$59:$1048576,'T 3.5.2'!$9:$9,'T 3.5.2'!$45:$58</definedName>
    <definedName name="Z_4D5D9B75_0969_4C43_9548_8C3F1729B66E_.wvu.Rows" localSheetId="210" hidden="1">'T 4.1'!$21:$1048576,'T 4.1'!$9:$10</definedName>
    <definedName name="Z_4D954560_F7E7_11D2_8932_00E0290F4984_.wvu.Cols" localSheetId="97" hidden="1">'T 2.1.1'!$A:$A,'T 2.1.1'!$C:$C</definedName>
    <definedName name="Z_4D954560_F7E7_11D2_8932_00E0290F4984_.wvu.Cols" localSheetId="137" hidden="1">'T 3.2.1'!$A:$A,'T 3.2.1'!$C:$C</definedName>
    <definedName name="Z_4D954560_F7E7_11D2_8932_00E0290F4984_.wvu.Rows" localSheetId="97" hidden="1">'T 2.1.1'!$8:$8</definedName>
    <definedName name="Z_4D954560_F7E7_11D2_8932_00E0290F4984_.wvu.Rows" localSheetId="137" hidden="1">'T 3.2.1'!$9:$9</definedName>
    <definedName name="Z_4D954561_F7E7_11D2_8932_00E0290F4984_.wvu.Cols" localSheetId="138" hidden="1">'T 3.2.2'!$A:$A,'T 3.2.2'!$C:$C</definedName>
    <definedName name="Z_4D954561_F7E7_11D2_8932_00E0290F4984_.wvu.Rows" localSheetId="138" hidden="1">'T 3.2.2'!$10:$10</definedName>
    <definedName name="Z_4D954564_F7E7_11D2_8932_00E0290F4984_.wvu.Cols" localSheetId="97" hidden="1">'T 2.1.1'!$B:$B,'T 2.1.1'!$D:$D</definedName>
    <definedName name="Z_4D954564_F7E7_11D2_8932_00E0290F4984_.wvu.Cols" localSheetId="137" hidden="1">'T 3.2.1'!$B:$B,'T 3.2.1'!$D:$D</definedName>
    <definedName name="Z_4D954564_F7E7_11D2_8932_00E0290F4984_.wvu.Rows" localSheetId="97" hidden="1">'T 2.1.1'!#REF!</definedName>
    <definedName name="Z_4D954564_F7E7_11D2_8932_00E0290F4984_.wvu.Rows" localSheetId="137" hidden="1">'T 3.2.1'!$10:$10</definedName>
    <definedName name="Z_4D954565_F7E7_11D2_8932_00E0290F4984_.wvu.Cols" localSheetId="138" hidden="1">'T 3.2.2'!$B:$B,'T 3.2.2'!$D:$D</definedName>
    <definedName name="Z_4D954565_F7E7_11D2_8932_00E0290F4984_.wvu.Rows" localSheetId="138" hidden="1">'T 3.2.2'!$11:$11</definedName>
    <definedName name="Z_4D954566_F7E7_11D2_8932_00E0290F4984_.wvu.Cols" localSheetId="79" hidden="1">'T 1.5.1'!$A:$A</definedName>
    <definedName name="Z_4D954566_F7E7_11D2_8932_00E0290F4984_.wvu.Rows" localSheetId="79" hidden="1">'T 1.5.1'!$9:$9</definedName>
    <definedName name="Z_4D95456A_F7E7_11D2_8932_00E0290F4984_.wvu.Cols" localSheetId="79" hidden="1">'T 1.5.1'!$B:$B</definedName>
    <definedName name="Z_4D95456A_F7E7_11D2_8932_00E0290F4984_.wvu.Rows" localSheetId="79" hidden="1">'T 1.5.1'!$10:$10</definedName>
    <definedName name="Z_4D95456C_F7E7_11D2_8932_00E0290F4984_.wvu.Cols" localSheetId="174" hidden="1">'T 3.3.3'!$A:$A,'T 3.3.3'!$C:$C</definedName>
    <definedName name="Z_4D95456C_F7E7_11D2_8932_00E0290F4984_.wvu.Rows" localSheetId="174" hidden="1">'T 3.3.3'!$9:$9,'T 3.3.3'!$58:$66</definedName>
    <definedName name="Z_4D95456F_F7E7_11D2_8932_00E0290F4984_.wvu.Rows" localSheetId="174" hidden="1">'T 3.3.3'!$58:$66</definedName>
    <definedName name="Z_4D954572_F7E7_11D2_8932_00E0290F4984_.wvu.Cols" localSheetId="174" hidden="1">'T 3.3.3'!$B:$B,'T 3.3.3'!$D:$D</definedName>
    <definedName name="Z_4D954572_F7E7_11D2_8932_00E0290F4984_.wvu.Rows" localSheetId="174" hidden="1">'T 3.3.3'!$10:$10,'T 3.3.3'!$58:$66</definedName>
    <definedName name="Z_4D954576_F7E7_11D2_8932_00E0290F4984_.wvu.Cols" localSheetId="114" hidden="1">'T 3.1.3'!$A:$A,'T 3.1.3'!$C:$C</definedName>
    <definedName name="Z_4D954576_F7E7_11D2_8932_00E0290F4984_.wvu.Rows" localSheetId="114" hidden="1">'T 3.1.3'!$9:$9</definedName>
    <definedName name="Z_4D954577_F7E7_11D2_8932_00E0290F4984_.wvu.Cols" localSheetId="115" hidden="1">'T 3.1.4'!$A:$A,'T 3.1.4'!$C:$C,'T 3.1.4'!#REF!</definedName>
    <definedName name="Z_4D954578_F7E7_11D2_8932_00E0290F4984_.wvu.Cols" localSheetId="112" hidden="1">'T 3.1.1'!$A:$A,'T 3.1.1'!$C:$C</definedName>
    <definedName name="Z_4D954578_F7E7_11D2_8932_00E0290F4984_.wvu.Rows" localSheetId="112" hidden="1">'T 3.1.1'!$10:$10</definedName>
    <definedName name="Z_4D954579_F7E7_11D2_8932_00E0290F4984_.wvu.Cols" localSheetId="113" hidden="1">'T 3.1.2'!$A:$A,'T 3.1.2'!$C:$C</definedName>
    <definedName name="Z_4D954579_F7E7_11D2_8932_00E0290F4984_.wvu.Rows" localSheetId="113" hidden="1">'T 3.1.2'!$12:$12</definedName>
    <definedName name="Z_4D95457E_F7E7_11D2_8932_00E0290F4984_.wvu.Cols" localSheetId="114" hidden="1">'T 3.1.3'!$B:$B,'T 3.1.3'!$D:$D</definedName>
    <definedName name="Z_4D95457E_F7E7_11D2_8932_00E0290F4984_.wvu.Rows" localSheetId="114" hidden="1">'T 3.1.3'!$10:$10</definedName>
    <definedName name="Z_4D95457F_F7E7_11D2_8932_00E0290F4984_.wvu.Cols" localSheetId="115" hidden="1">'T 3.1.4'!$B:$B,'T 3.1.4'!$D:$D</definedName>
    <definedName name="Z_4D954580_F7E7_11D2_8932_00E0290F4984_.wvu.Cols" localSheetId="112" hidden="1">'T 3.1.1'!$B:$B,'T 3.1.1'!$D:$D</definedName>
    <definedName name="Z_4D954580_F7E7_11D2_8932_00E0290F4984_.wvu.Rows" localSheetId="112" hidden="1">'T 3.1.1'!$11:$11</definedName>
    <definedName name="Z_4D954581_F7E7_11D2_8932_00E0290F4984_.wvu.Cols" localSheetId="113" hidden="1">'T 3.1.2'!$B:$B,'T 3.1.2'!$D:$D</definedName>
    <definedName name="Z_4D954581_F7E7_11D2_8932_00E0290F4984_.wvu.Rows" localSheetId="113" hidden="1">'T 3.1.2'!$12:$12</definedName>
    <definedName name="Z_4D95458B_F7E7_11D2_8932_00E0290F4984_.wvu.Cols" localSheetId="198" hidden="1">'T 3.5.2'!$A:$A,'T 3.5.2'!$C:$C</definedName>
    <definedName name="Z_4D95458B_F7E7_11D2_8932_00E0290F4984_.wvu.Rows" localSheetId="198" hidden="1">'T 3.5.2'!$9:$9</definedName>
    <definedName name="Z_4D95458C_F7E7_11D2_8932_00E0290F4984_.wvu.Cols" localSheetId="195" hidden="1">'T 3.5.1'!$A:$A,'T 3.5.1'!$C:$C</definedName>
    <definedName name="Z_4D95458C_F7E7_11D2_8932_00E0290F4984_.wvu.Rows" localSheetId="195" hidden="1">'T 3.5.1'!$9:$9</definedName>
    <definedName name="Z_4D95458F_F7E7_11D2_8932_00E0290F4984_.wvu.Cols" localSheetId="198" hidden="1">'T 3.5.2'!$B:$B,'T 3.5.2'!$D:$D</definedName>
    <definedName name="Z_4D95458F_F7E7_11D2_8932_00E0290F4984_.wvu.Rows" localSheetId="198" hidden="1">'T 3.5.2'!$10:$10</definedName>
    <definedName name="Z_4D954590_F7E7_11D2_8932_00E0290F4984_.wvu.Cols" localSheetId="195" hidden="1">'T 3.5.1'!$B:$B,'T 3.5.1'!#REF!</definedName>
    <definedName name="Z_4D954590_F7E7_11D2_8932_00E0290F4984_.wvu.Rows" localSheetId="195" hidden="1">'T 3.5.1'!$10:$10</definedName>
    <definedName name="Z_4D954591_F7E7_11D2_8932_00E0290F4984_.wvu.Cols" localSheetId="58" hidden="1">'T 1.3.1'!$A:$A</definedName>
    <definedName name="Z_4D954591_F7E7_11D2_8932_00E0290F4984_.wvu.Cols" localSheetId="59" hidden="1">'T 1.3.2'!$A:$A</definedName>
    <definedName name="Z_4D954591_F7E7_11D2_8932_00E0290F4984_.wvu.Rows" localSheetId="58" hidden="1">'T 1.3.1'!$9:$9</definedName>
    <definedName name="Z_4D954591_F7E7_11D2_8932_00E0290F4984_.wvu.Rows" localSheetId="59" hidden="1">'T 1.3.2'!$9:$9</definedName>
    <definedName name="Z_4D954592_F7E7_11D2_8932_00E0290F4984_.wvu.Cols" localSheetId="60" hidden="1">'T 1.3.3'!$A:$A</definedName>
    <definedName name="Z_4D954592_F7E7_11D2_8932_00E0290F4984_.wvu.Cols" localSheetId="61" hidden="1">'T 1.3.4'!$A:$A</definedName>
    <definedName name="Z_4D954592_F7E7_11D2_8932_00E0290F4984_.wvu.Rows" localSheetId="60" hidden="1">'T 1.3.3'!$10:$10</definedName>
    <definedName name="Z_4D954592_F7E7_11D2_8932_00E0290F4984_.wvu.Rows" localSheetId="61" hidden="1">'T 1.3.4'!$10:$10</definedName>
    <definedName name="Z_4D954595_F7E7_11D2_8932_00E0290F4984_.wvu.Cols" localSheetId="58" hidden="1">'T 1.3.1'!$C:$C</definedName>
    <definedName name="Z_4D954595_F7E7_11D2_8932_00E0290F4984_.wvu.Cols" localSheetId="59" hidden="1">'T 1.3.2'!$C:$C</definedName>
    <definedName name="Z_4D954595_F7E7_11D2_8932_00E0290F4984_.wvu.Rows" localSheetId="58" hidden="1">'T 1.3.1'!$10:$10</definedName>
    <definedName name="Z_4D954595_F7E7_11D2_8932_00E0290F4984_.wvu.Rows" localSheetId="59" hidden="1">'T 1.3.2'!$10:$10</definedName>
    <definedName name="Z_4D954596_F7E7_11D2_8932_00E0290F4984_.wvu.Cols" localSheetId="60" hidden="1">'T 1.3.3'!$C:$C</definedName>
    <definedName name="Z_4D954596_F7E7_11D2_8932_00E0290F4984_.wvu.Cols" localSheetId="61" hidden="1">'T 1.3.4'!$C:$C</definedName>
    <definedName name="Z_4D954596_F7E7_11D2_8932_00E0290F4984_.wvu.Rows" localSheetId="60" hidden="1">'T 1.3.3'!$11:$11</definedName>
    <definedName name="Z_4D954596_F7E7_11D2_8932_00E0290F4984_.wvu.Rows" localSheetId="61" hidden="1">'T 1.3.4'!$11:$11</definedName>
    <definedName name="Z_4D9545A7_F7E7_11D2_8932_00E0290F4984_.wvu.Cols" localSheetId="160" hidden="1">'T 3.3.1'!$A:$A,'T 3.3.1'!$C:$C</definedName>
    <definedName name="Z_4D9545A7_F7E7_11D2_8932_00E0290F4984_.wvu.Rows" localSheetId="160" hidden="1">'T 3.3.1'!$9:$9,'T 3.3.1'!#REF!</definedName>
    <definedName name="Z_4D9545A8_F7E7_11D2_8932_00E0290F4984_.wvu.Cols" localSheetId="161" hidden="1">'T 3.3.2'!$A:$A,'T 3.3.2'!$C:$C</definedName>
    <definedName name="Z_4D9545A8_F7E7_11D2_8932_00E0290F4984_.wvu.Rows" localSheetId="161" hidden="1">'T 3.3.2'!$10:$10,'T 3.3.2'!#REF!</definedName>
    <definedName name="Z_4D9545AB_F7E7_11D2_8932_00E0290F4984_.wvu.Cols" localSheetId="160" hidden="1">'T 3.3.1'!$B:$B,'T 3.3.1'!$D:$D</definedName>
    <definedName name="Z_4D9545AB_F7E7_11D2_8932_00E0290F4984_.wvu.Rows" localSheetId="160" hidden="1">'T 3.3.1'!$10:$10,'T 3.3.1'!#REF!</definedName>
    <definedName name="Z_4D9545AC_F7E7_11D2_8932_00E0290F4984_.wvu.Cols" localSheetId="161" hidden="1">'T 3.3.2'!$B:$B,'T 3.3.2'!$D:$D</definedName>
    <definedName name="Z_4D9545AC_F7E7_11D2_8932_00E0290F4984_.wvu.Rows" localSheetId="161" hidden="1">'T 3.3.2'!$11:$11,'T 3.3.2'!#REF!</definedName>
    <definedName name="Z_4D9545AD_F7E7_11D2_8932_00E0290F4984_.wvu.Cols" localSheetId="176" hidden="1">'T 3.4.1'!$A:$A,'T 3.4.1'!$C:$C</definedName>
    <definedName name="Z_4D9545AD_F7E7_11D2_8932_00E0290F4984_.wvu.Rows" localSheetId="176" hidden="1">'T 3.4.1'!$9:$9</definedName>
    <definedName name="Z_4D9545AE_F7E7_11D2_8932_00E0290F4984_.wvu.Cols" localSheetId="177" hidden="1">'T 3.4.2'!$A:$A,'T 3.4.2'!$C:$C</definedName>
    <definedName name="Z_4D9545AE_F7E7_11D2_8932_00E0290F4984_.wvu.Rows" localSheetId="177" hidden="1">'T 3.4.2'!$11:$11</definedName>
    <definedName name="Z_4D9545AF_F7E7_11D2_8932_00E0290F4984_.wvu.Cols" localSheetId="64" hidden="1">'T 1.3.5'!$A:$A,'T 1.3.5'!$C:$C</definedName>
    <definedName name="Z_4D9545AF_F7E7_11D2_8932_00E0290F4984_.wvu.Cols" localSheetId="134" hidden="1">'T 3.1.5'!$A:$A,'T 3.1.5'!$C:$C</definedName>
    <definedName name="Z_4D9545AF_F7E7_11D2_8932_00E0290F4984_.wvu.Cols" localSheetId="186" hidden="1">'T 3.4.3'!$A:$A,'T 3.4.3'!$C:$C</definedName>
    <definedName name="Z_4D9545AF_F7E7_11D2_8932_00E0290F4984_.wvu.Rows" localSheetId="64" hidden="1">'T 1.3.5'!$8:$8</definedName>
    <definedName name="Z_4D9545AF_F7E7_11D2_8932_00E0290F4984_.wvu.Rows" localSheetId="134" hidden="1">'T 3.1.5'!$9:$9</definedName>
    <definedName name="Z_4D9545AF_F7E7_11D2_8932_00E0290F4984_.wvu.Rows" localSheetId="186" hidden="1">'T 3.4.3'!$10:$10</definedName>
    <definedName name="Z_4D9545B0_F7E7_11D2_8932_00E0290F4984_.wvu.Cols" localSheetId="65" hidden="1">'T 1.3.6'!$A:$A,'T 1.3.6'!$C:$C</definedName>
    <definedName name="Z_4D9545B0_F7E7_11D2_8932_00E0290F4984_.wvu.Cols" localSheetId="135" hidden="1">'T 3.1.6'!$A:$A,'T 3.1.6'!$C:$C</definedName>
    <definedName name="Z_4D9545B0_F7E7_11D2_8932_00E0290F4984_.wvu.Cols" localSheetId="187" hidden="1">'T 3.4.4'!$A:$A,'T 3.4.4'!$C:$C</definedName>
    <definedName name="Z_4D9545B0_F7E7_11D2_8932_00E0290F4984_.wvu.Rows" localSheetId="65" hidden="1">'T 1.3.6'!$9:$9</definedName>
    <definedName name="Z_4D9545B0_F7E7_11D2_8932_00E0290F4984_.wvu.Rows" localSheetId="135" hidden="1">'T 3.1.6'!$10:$10</definedName>
    <definedName name="Z_4D9545B0_F7E7_11D2_8932_00E0290F4984_.wvu.Rows" localSheetId="187" hidden="1">'T 3.4.4'!$11:$11</definedName>
    <definedName name="Z_4D9545B5_F7E7_11D2_8932_00E0290F4984_.wvu.Cols" localSheetId="176" hidden="1">'T 3.4.1'!$B:$B,'T 3.4.1'!$D:$D</definedName>
    <definedName name="Z_4D9545B5_F7E7_11D2_8932_00E0290F4984_.wvu.Rows" localSheetId="176" hidden="1">'T 3.4.1'!$10:$10</definedName>
    <definedName name="Z_4D9545B6_F7E7_11D2_8932_00E0290F4984_.wvu.Cols" localSheetId="177" hidden="1">'T 3.4.2'!$B:$B,'T 3.4.2'!$D:$D</definedName>
    <definedName name="Z_4D9545B6_F7E7_11D2_8932_00E0290F4984_.wvu.Rows" localSheetId="177" hidden="1">'T 3.4.2'!$12:$12</definedName>
    <definedName name="Z_4D9545B7_F7E7_11D2_8932_00E0290F4984_.wvu.Cols" localSheetId="64" hidden="1">'T 1.3.5'!$B:$B,'T 1.3.5'!$D:$D</definedName>
    <definedName name="Z_4D9545B7_F7E7_11D2_8932_00E0290F4984_.wvu.Cols" localSheetId="134" hidden="1">'T 3.1.5'!$B:$B,'T 3.1.5'!$D:$D</definedName>
    <definedName name="Z_4D9545B7_F7E7_11D2_8932_00E0290F4984_.wvu.Cols" localSheetId="186" hidden="1">'T 3.4.3'!$B:$B,'T 3.4.3'!$D:$D</definedName>
    <definedName name="Z_4D9545B7_F7E7_11D2_8932_00E0290F4984_.wvu.Rows" localSheetId="64" hidden="1">'T 1.3.5'!$9:$9</definedName>
    <definedName name="Z_4D9545B7_F7E7_11D2_8932_00E0290F4984_.wvu.Rows" localSheetId="134" hidden="1">'T 3.1.5'!$10:$10</definedName>
    <definedName name="Z_4D9545B7_F7E7_11D2_8932_00E0290F4984_.wvu.Rows" localSheetId="186" hidden="1">'T 3.4.3'!$11:$11</definedName>
    <definedName name="Z_4D9545B8_F7E7_11D2_8932_00E0290F4984_.wvu.Cols" localSheetId="65" hidden="1">'T 1.3.6'!$B:$B,'T 1.3.6'!$D:$D</definedName>
    <definedName name="Z_4D9545B8_F7E7_11D2_8932_00E0290F4984_.wvu.Cols" localSheetId="135" hidden="1">'T 3.1.6'!$B:$B,'T 3.1.6'!$D:$D</definedName>
    <definedName name="Z_4D9545B8_F7E7_11D2_8932_00E0290F4984_.wvu.Cols" localSheetId="187" hidden="1">'T 3.4.4'!$B:$B,'T 3.4.4'!$D:$D</definedName>
    <definedName name="Z_4D9545B8_F7E7_11D2_8932_00E0290F4984_.wvu.Rows" localSheetId="65" hidden="1">'T 1.3.6'!$10:$10</definedName>
    <definedName name="Z_4D9545B8_F7E7_11D2_8932_00E0290F4984_.wvu.Rows" localSheetId="135" hidden="1">'T 3.1.6'!$11:$11</definedName>
    <definedName name="Z_4D9545B8_F7E7_11D2_8932_00E0290F4984_.wvu.Rows" localSheetId="187" hidden="1">'T 3.4.4'!$12:$12</definedName>
    <definedName name="Z_4E081CC0_7FE1_11D3_BEA9_00105AA574C0_.wvu.Cols" localSheetId="97" hidden="1">'T 2.1.1'!$A:$A,'T 2.1.1'!$C:$C</definedName>
    <definedName name="Z_4E081CC0_7FE1_11D3_BEA9_00105AA574C0_.wvu.Cols" localSheetId="137" hidden="1">'T 3.2.1'!$A:$A,'T 3.2.1'!$C:$C</definedName>
    <definedName name="Z_4E081CC0_7FE1_11D3_BEA9_00105AA574C0_.wvu.Rows" localSheetId="97" hidden="1">'T 2.1.1'!$8:$8</definedName>
    <definedName name="Z_4E081CC0_7FE1_11D3_BEA9_00105AA574C0_.wvu.Rows" localSheetId="137" hidden="1">'T 3.2.1'!$9:$9</definedName>
    <definedName name="Z_4E081CC1_7FE1_11D3_BEA9_00105AA574C0_.wvu.Cols" localSheetId="138" hidden="1">'T 3.2.2'!$A:$A,'T 3.2.2'!$C:$C</definedName>
    <definedName name="Z_4E081CC1_7FE1_11D3_BEA9_00105AA574C0_.wvu.Rows" localSheetId="138" hidden="1">'T 3.2.2'!$10:$10</definedName>
    <definedName name="Z_4E081CC4_7FE1_11D3_BEA9_00105AA574C0_.wvu.Cols" localSheetId="97" hidden="1">'T 2.1.1'!$B:$B,'T 2.1.1'!$D:$D</definedName>
    <definedName name="Z_4E081CC4_7FE1_11D3_BEA9_00105AA574C0_.wvu.Cols" localSheetId="137" hidden="1">'T 3.2.1'!$B:$B,'T 3.2.1'!$D:$D</definedName>
    <definedName name="Z_4E081CC4_7FE1_11D3_BEA9_00105AA574C0_.wvu.Rows" localSheetId="97" hidden="1">'T 2.1.1'!#REF!</definedName>
    <definedName name="Z_4E081CC4_7FE1_11D3_BEA9_00105AA574C0_.wvu.Rows" localSheetId="137" hidden="1">'T 3.2.1'!$10:$10</definedName>
    <definedName name="Z_4E081CC5_7FE1_11D3_BEA9_00105AA574C0_.wvu.Cols" localSheetId="138" hidden="1">'T 3.2.2'!$B:$B,'T 3.2.2'!$D:$D</definedName>
    <definedName name="Z_4E081CC5_7FE1_11D3_BEA9_00105AA574C0_.wvu.Rows" localSheetId="138" hidden="1">'T 3.2.2'!$11:$11</definedName>
    <definedName name="Z_4E081CC8_7FE1_11D3_BEA9_00105AA574C0_.wvu.Cols" localSheetId="79" hidden="1">'T 1.5.1'!$A:$A</definedName>
    <definedName name="Z_4E081CC8_7FE1_11D3_BEA9_00105AA574C0_.wvu.Rows" localSheetId="79" hidden="1">'T 1.5.1'!$9:$9</definedName>
    <definedName name="Z_4E081CCC_7FE1_11D3_BEA9_00105AA574C0_.wvu.Cols" localSheetId="79" hidden="1">'T 1.5.1'!$B:$B</definedName>
    <definedName name="Z_4E081CCC_7FE1_11D3_BEA9_00105AA574C0_.wvu.Rows" localSheetId="79" hidden="1">'T 1.5.1'!$10:$10</definedName>
    <definedName name="Z_4E081CD0_7FE1_11D3_BEA9_00105AA574C0_.wvu.Cols" localSheetId="174" hidden="1">'T 3.3.3'!$A:$A,'T 3.3.3'!$C:$C</definedName>
    <definedName name="Z_4E081CD0_7FE1_11D3_BEA9_00105AA574C0_.wvu.Rows" localSheetId="174" hidden="1">'T 3.3.3'!$9:$9,'T 3.3.3'!$58:$66</definedName>
    <definedName name="Z_4E081CD3_7FE1_11D3_BEA9_00105AA574C0_.wvu.Rows" localSheetId="174" hidden="1">'T 3.3.3'!$58:$66</definedName>
    <definedName name="Z_4E081CD6_7FE1_11D3_BEA9_00105AA574C0_.wvu.Cols" localSheetId="174" hidden="1">'T 3.3.3'!$B:$B,'T 3.3.3'!$D:$D</definedName>
    <definedName name="Z_4E081CD6_7FE1_11D3_BEA9_00105AA574C0_.wvu.Rows" localSheetId="174" hidden="1">'T 3.3.3'!$10:$10,'T 3.3.3'!$58:$66</definedName>
    <definedName name="Z_4E081CDB_7FE1_11D3_BEA9_00105AA574C0_.wvu.Cols" localSheetId="114" hidden="1">'T 3.1.3'!$A:$A,'T 3.1.3'!$C:$C</definedName>
    <definedName name="Z_4E081CDB_7FE1_11D3_BEA9_00105AA574C0_.wvu.Rows" localSheetId="114" hidden="1">'T 3.1.3'!$9:$9</definedName>
    <definedName name="Z_4E081CDC_7FE1_11D3_BEA9_00105AA574C0_.wvu.Cols" localSheetId="115" hidden="1">'T 3.1.4'!$A:$A,'T 3.1.4'!$C:$C,'T 3.1.4'!#REF!</definedName>
    <definedName name="Z_4E081CDD_7FE1_11D3_BEA9_00105AA574C0_.wvu.Cols" localSheetId="112" hidden="1">'T 3.1.1'!$A:$A,'T 3.1.1'!$C:$C</definedName>
    <definedName name="Z_4E081CDD_7FE1_11D3_BEA9_00105AA574C0_.wvu.Rows" localSheetId="112" hidden="1">'T 3.1.1'!$10:$10</definedName>
    <definedName name="Z_4E081CDE_7FE1_11D3_BEA9_00105AA574C0_.wvu.Cols" localSheetId="113" hidden="1">'T 3.1.2'!$A:$A,'T 3.1.2'!$C:$C</definedName>
    <definedName name="Z_4E081CDE_7FE1_11D3_BEA9_00105AA574C0_.wvu.Rows" localSheetId="113" hidden="1">'T 3.1.2'!$12:$12</definedName>
    <definedName name="Z_4E081CE3_7FE1_11D3_BEA9_00105AA574C0_.wvu.Cols" localSheetId="114" hidden="1">'T 3.1.3'!$B:$B,'T 3.1.3'!$D:$D</definedName>
    <definedName name="Z_4E081CE3_7FE1_11D3_BEA9_00105AA574C0_.wvu.Rows" localSheetId="114" hidden="1">'T 3.1.3'!$10:$10</definedName>
    <definedName name="Z_4E081CE4_7FE1_11D3_BEA9_00105AA574C0_.wvu.Cols" localSheetId="115" hidden="1">'T 3.1.4'!$B:$B,'T 3.1.4'!$D:$D</definedName>
    <definedName name="Z_4E081CE5_7FE1_11D3_BEA9_00105AA574C0_.wvu.Cols" localSheetId="112" hidden="1">'T 3.1.1'!$B:$B,'T 3.1.1'!$D:$D</definedName>
    <definedName name="Z_4E081CE5_7FE1_11D3_BEA9_00105AA574C0_.wvu.Rows" localSheetId="112" hidden="1">'T 3.1.1'!$11:$11</definedName>
    <definedName name="Z_4E081CE6_7FE1_11D3_BEA9_00105AA574C0_.wvu.Cols" localSheetId="113" hidden="1">'T 3.1.2'!$B:$B,'T 3.1.2'!$D:$D</definedName>
    <definedName name="Z_4E081CE6_7FE1_11D3_BEA9_00105AA574C0_.wvu.Rows" localSheetId="113" hidden="1">'T 3.1.2'!$12:$12</definedName>
    <definedName name="Z_4E081CF6_7FE1_11D3_BEA9_00105AA574C0_.wvu.Cols" localSheetId="198" hidden="1">'T 3.5.2'!$A:$A,'T 3.5.2'!$C:$C</definedName>
    <definedName name="Z_4E081CF6_7FE1_11D3_BEA9_00105AA574C0_.wvu.Rows" localSheetId="198" hidden="1">'T 3.5.2'!$9:$9</definedName>
    <definedName name="Z_4E081CF7_7FE1_11D3_BEA9_00105AA574C0_.wvu.Cols" localSheetId="195" hidden="1">'T 3.5.1'!$A:$A,'T 3.5.1'!$C:$C</definedName>
    <definedName name="Z_4E081CF7_7FE1_11D3_BEA9_00105AA574C0_.wvu.Rows" localSheetId="195" hidden="1">'T 3.5.1'!$9:$9</definedName>
    <definedName name="Z_4E081CFA_7FE1_11D3_BEA9_00105AA574C0_.wvu.Cols" localSheetId="198" hidden="1">'T 3.5.2'!$B:$B,'T 3.5.2'!$D:$D</definedName>
    <definedName name="Z_4E081CFA_7FE1_11D3_BEA9_00105AA574C0_.wvu.Rows" localSheetId="198" hidden="1">'T 3.5.2'!$10:$10</definedName>
    <definedName name="Z_4E081CFB_7FE1_11D3_BEA9_00105AA574C0_.wvu.Cols" localSheetId="195" hidden="1">'T 3.5.1'!$B:$B,'T 3.5.1'!#REF!</definedName>
    <definedName name="Z_4E081CFB_7FE1_11D3_BEA9_00105AA574C0_.wvu.Rows" localSheetId="195" hidden="1">'T 3.5.1'!$10:$10</definedName>
    <definedName name="Z_4E081D00_7FE1_11D3_BEA9_00105AA574C0_.wvu.Cols" localSheetId="58" hidden="1">'T 1.3.1'!$A:$A</definedName>
    <definedName name="Z_4E081D00_7FE1_11D3_BEA9_00105AA574C0_.wvu.Cols" localSheetId="59" hidden="1">'T 1.3.2'!$A:$A</definedName>
    <definedName name="Z_4E081D00_7FE1_11D3_BEA9_00105AA574C0_.wvu.Rows" localSheetId="58" hidden="1">'T 1.3.1'!$9:$9</definedName>
    <definedName name="Z_4E081D00_7FE1_11D3_BEA9_00105AA574C0_.wvu.Rows" localSheetId="59" hidden="1">'T 1.3.2'!$9:$9</definedName>
    <definedName name="Z_4E081D01_7FE1_11D3_BEA9_00105AA574C0_.wvu.Cols" localSheetId="60" hidden="1">'T 1.3.3'!$A:$A</definedName>
    <definedName name="Z_4E081D01_7FE1_11D3_BEA9_00105AA574C0_.wvu.Cols" localSheetId="61" hidden="1">'T 1.3.4'!$A:$A</definedName>
    <definedName name="Z_4E081D01_7FE1_11D3_BEA9_00105AA574C0_.wvu.Rows" localSheetId="60" hidden="1">'T 1.3.3'!$10:$10</definedName>
    <definedName name="Z_4E081D01_7FE1_11D3_BEA9_00105AA574C0_.wvu.Rows" localSheetId="61" hidden="1">'T 1.3.4'!$10:$10</definedName>
    <definedName name="Z_4E081D04_7FE1_11D3_BEA9_00105AA574C0_.wvu.Cols" localSheetId="58" hidden="1">'T 1.3.1'!$C:$C</definedName>
    <definedName name="Z_4E081D04_7FE1_11D3_BEA9_00105AA574C0_.wvu.Cols" localSheetId="59" hidden="1">'T 1.3.2'!$C:$C</definedName>
    <definedName name="Z_4E081D04_7FE1_11D3_BEA9_00105AA574C0_.wvu.Rows" localSheetId="58" hidden="1">'T 1.3.1'!$10:$10</definedName>
    <definedName name="Z_4E081D04_7FE1_11D3_BEA9_00105AA574C0_.wvu.Rows" localSheetId="59" hidden="1">'T 1.3.2'!$10:$10</definedName>
    <definedName name="Z_4E081D05_7FE1_11D3_BEA9_00105AA574C0_.wvu.Cols" localSheetId="60" hidden="1">'T 1.3.3'!$C:$C</definedName>
    <definedName name="Z_4E081D05_7FE1_11D3_BEA9_00105AA574C0_.wvu.Cols" localSheetId="61" hidden="1">'T 1.3.4'!$C:$C</definedName>
    <definedName name="Z_4E081D05_7FE1_11D3_BEA9_00105AA574C0_.wvu.Rows" localSheetId="60" hidden="1">'T 1.3.3'!$11:$11</definedName>
    <definedName name="Z_4E081D05_7FE1_11D3_BEA9_00105AA574C0_.wvu.Rows" localSheetId="61" hidden="1">'T 1.3.4'!$11:$11</definedName>
    <definedName name="Z_4E081D20_7FE1_11D3_BEA9_00105AA574C0_.wvu.Cols" localSheetId="160" hidden="1">'T 3.3.1'!$A:$A,'T 3.3.1'!$C:$C</definedName>
    <definedName name="Z_4E081D20_7FE1_11D3_BEA9_00105AA574C0_.wvu.Rows" localSheetId="160" hidden="1">'T 3.3.1'!$9:$9,'T 3.3.1'!#REF!</definedName>
    <definedName name="Z_4E081D21_7FE1_11D3_BEA9_00105AA574C0_.wvu.Cols" localSheetId="161" hidden="1">'T 3.3.2'!$A:$A,'T 3.3.2'!$C:$C</definedName>
    <definedName name="Z_4E081D21_7FE1_11D3_BEA9_00105AA574C0_.wvu.Rows" localSheetId="161" hidden="1">'T 3.3.2'!$10:$10,'T 3.3.2'!#REF!</definedName>
    <definedName name="Z_4E081D24_7FE1_11D3_BEA9_00105AA574C0_.wvu.Cols" localSheetId="160" hidden="1">'T 3.3.1'!$B:$B,'T 3.3.1'!$D:$D</definedName>
    <definedName name="Z_4E081D24_7FE1_11D3_BEA9_00105AA574C0_.wvu.Rows" localSheetId="160" hidden="1">'T 3.3.1'!$10:$10,'T 3.3.1'!#REF!</definedName>
    <definedName name="Z_4E081D25_7FE1_11D3_BEA9_00105AA574C0_.wvu.Cols" localSheetId="161" hidden="1">'T 3.3.2'!$B:$B,'T 3.3.2'!$D:$D</definedName>
    <definedName name="Z_4E081D25_7FE1_11D3_BEA9_00105AA574C0_.wvu.Rows" localSheetId="161" hidden="1">'T 3.3.2'!$11:$11,'T 3.3.2'!#REF!</definedName>
    <definedName name="Z_4E081D28_7FE1_11D3_BEA9_00105AA574C0_.wvu.Cols" localSheetId="176" hidden="1">'T 3.4.1'!$A:$A,'T 3.4.1'!$C:$C</definedName>
    <definedName name="Z_4E081D28_7FE1_11D3_BEA9_00105AA574C0_.wvu.Rows" localSheetId="176" hidden="1">'T 3.4.1'!$9:$9</definedName>
    <definedName name="Z_4E081D29_7FE1_11D3_BEA9_00105AA574C0_.wvu.Cols" localSheetId="177" hidden="1">'T 3.4.2'!$A:$A,'T 3.4.2'!$C:$C</definedName>
    <definedName name="Z_4E081D29_7FE1_11D3_BEA9_00105AA574C0_.wvu.Rows" localSheetId="177" hidden="1">'T 3.4.2'!$11:$11</definedName>
    <definedName name="Z_4E081D2A_7FE1_11D3_BEA9_00105AA574C0_.wvu.Cols" localSheetId="64" hidden="1">'T 1.3.5'!$A:$A,'T 1.3.5'!$C:$C</definedName>
    <definedName name="Z_4E081D2A_7FE1_11D3_BEA9_00105AA574C0_.wvu.Cols" localSheetId="134" hidden="1">'T 3.1.5'!$A:$A,'T 3.1.5'!$C:$C</definedName>
    <definedName name="Z_4E081D2A_7FE1_11D3_BEA9_00105AA574C0_.wvu.Cols" localSheetId="186" hidden="1">'T 3.4.3'!$A:$A,'T 3.4.3'!$C:$C</definedName>
    <definedName name="Z_4E081D2A_7FE1_11D3_BEA9_00105AA574C0_.wvu.Rows" localSheetId="64" hidden="1">'T 1.3.5'!$8:$8</definedName>
    <definedName name="Z_4E081D2A_7FE1_11D3_BEA9_00105AA574C0_.wvu.Rows" localSheetId="134" hidden="1">'T 3.1.5'!$9:$9</definedName>
    <definedName name="Z_4E081D2A_7FE1_11D3_BEA9_00105AA574C0_.wvu.Rows" localSheetId="186" hidden="1">'T 3.4.3'!$10:$10</definedName>
    <definedName name="Z_4E081D2B_7FE1_11D3_BEA9_00105AA574C0_.wvu.Cols" localSheetId="65" hidden="1">'T 1.3.6'!$A:$A,'T 1.3.6'!$C:$C</definedName>
    <definedName name="Z_4E081D2B_7FE1_11D3_BEA9_00105AA574C0_.wvu.Cols" localSheetId="135" hidden="1">'T 3.1.6'!$A:$A,'T 3.1.6'!$C:$C</definedName>
    <definedName name="Z_4E081D2B_7FE1_11D3_BEA9_00105AA574C0_.wvu.Cols" localSheetId="187" hidden="1">'T 3.4.4'!$A:$A,'T 3.4.4'!$C:$C</definedName>
    <definedName name="Z_4E081D2B_7FE1_11D3_BEA9_00105AA574C0_.wvu.Rows" localSheetId="65" hidden="1">'T 1.3.6'!$9:$9</definedName>
    <definedName name="Z_4E081D2B_7FE1_11D3_BEA9_00105AA574C0_.wvu.Rows" localSheetId="135" hidden="1">'T 3.1.6'!$10:$10</definedName>
    <definedName name="Z_4E081D2B_7FE1_11D3_BEA9_00105AA574C0_.wvu.Rows" localSheetId="187" hidden="1">'T 3.4.4'!$11:$11</definedName>
    <definedName name="Z_4E081D30_7FE1_11D3_BEA9_00105AA574C0_.wvu.Cols" localSheetId="176" hidden="1">'T 3.4.1'!$B:$B,'T 3.4.1'!$D:$D</definedName>
    <definedName name="Z_4E081D30_7FE1_11D3_BEA9_00105AA574C0_.wvu.Rows" localSheetId="176" hidden="1">'T 3.4.1'!$10:$10</definedName>
    <definedName name="Z_4E081D31_7FE1_11D3_BEA9_00105AA574C0_.wvu.Cols" localSheetId="177" hidden="1">'T 3.4.2'!$B:$B,'T 3.4.2'!$D:$D</definedName>
    <definedName name="Z_4E081D31_7FE1_11D3_BEA9_00105AA574C0_.wvu.Rows" localSheetId="177" hidden="1">'T 3.4.2'!$12:$12</definedName>
    <definedName name="Z_4E081D32_7FE1_11D3_BEA9_00105AA574C0_.wvu.Cols" localSheetId="64" hidden="1">'T 1.3.5'!$B:$B,'T 1.3.5'!$D:$D</definedName>
    <definedName name="Z_4E081D32_7FE1_11D3_BEA9_00105AA574C0_.wvu.Cols" localSheetId="134" hidden="1">'T 3.1.5'!$B:$B,'T 3.1.5'!$D:$D</definedName>
    <definedName name="Z_4E081D32_7FE1_11D3_BEA9_00105AA574C0_.wvu.Cols" localSheetId="186" hidden="1">'T 3.4.3'!$B:$B,'T 3.4.3'!$D:$D</definedName>
    <definedName name="Z_4E081D32_7FE1_11D3_BEA9_00105AA574C0_.wvu.Rows" localSheetId="64" hidden="1">'T 1.3.5'!$9:$9</definedName>
    <definedName name="Z_4E081D32_7FE1_11D3_BEA9_00105AA574C0_.wvu.Rows" localSheetId="134" hidden="1">'T 3.1.5'!$10:$10</definedName>
    <definedName name="Z_4E081D32_7FE1_11D3_BEA9_00105AA574C0_.wvu.Rows" localSheetId="186" hidden="1">'T 3.4.3'!$11:$11</definedName>
    <definedName name="Z_4E081D33_7FE1_11D3_BEA9_00105AA574C0_.wvu.Cols" localSheetId="65" hidden="1">'T 1.3.6'!$B:$B,'T 1.3.6'!$D:$D</definedName>
    <definedName name="Z_4E081D33_7FE1_11D3_BEA9_00105AA574C0_.wvu.Cols" localSheetId="135" hidden="1">'T 3.1.6'!$B:$B,'T 3.1.6'!$D:$D</definedName>
    <definedName name="Z_4E081D33_7FE1_11D3_BEA9_00105AA574C0_.wvu.Cols" localSheetId="187" hidden="1">'T 3.4.4'!$B:$B,'T 3.4.4'!$D:$D</definedName>
    <definedName name="Z_4E081D33_7FE1_11D3_BEA9_00105AA574C0_.wvu.Rows" localSheetId="65" hidden="1">'T 1.3.6'!$10:$10</definedName>
    <definedName name="Z_4E081D33_7FE1_11D3_BEA9_00105AA574C0_.wvu.Rows" localSheetId="135" hidden="1">'T 3.1.6'!$11:$11</definedName>
    <definedName name="Z_4E081D33_7FE1_11D3_BEA9_00105AA574C0_.wvu.Rows" localSheetId="187" hidden="1">'T 3.4.4'!$12:$12</definedName>
    <definedName name="Z_51ECF23D_8FF7_4E6B_B22B_B28C602624A3_.wvu.Cols" localSheetId="174" hidden="1">'T 3.3.3'!$A:$A,'T 3.3.3'!$C:$C</definedName>
    <definedName name="Z_51ECF23D_8FF7_4E6B_B22B_B28C602624A3_.wvu.Rows" localSheetId="174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7" hidden="1">'T 2.1.1'!$A:$A,'T 2.1.1'!$C:$C</definedName>
    <definedName name="Z_5797B960_821D_11D3_BEA9_00105AA574C0_.wvu.Cols" localSheetId="137" hidden="1">'T 3.2.1'!$A:$A,'T 3.2.1'!$C:$C</definedName>
    <definedName name="Z_5797B960_821D_11D3_BEA9_00105AA574C0_.wvu.Rows" localSheetId="97" hidden="1">'T 2.1.1'!$8:$8</definedName>
    <definedName name="Z_5797B960_821D_11D3_BEA9_00105AA574C0_.wvu.Rows" localSheetId="137" hidden="1">'T 3.2.1'!$9:$9</definedName>
    <definedName name="Z_5797B961_821D_11D3_BEA9_00105AA574C0_.wvu.Cols" localSheetId="138" hidden="1">'T 3.2.2'!$A:$A,'T 3.2.2'!$C:$C</definedName>
    <definedName name="Z_5797B961_821D_11D3_BEA9_00105AA574C0_.wvu.Rows" localSheetId="138" hidden="1">'T 3.2.2'!$10:$10</definedName>
    <definedName name="Z_5797B964_821D_11D3_BEA9_00105AA574C0_.wvu.Cols" localSheetId="97" hidden="1">'T 2.1.1'!$B:$B,'T 2.1.1'!$D:$D</definedName>
    <definedName name="Z_5797B964_821D_11D3_BEA9_00105AA574C0_.wvu.Cols" localSheetId="137" hidden="1">'T 3.2.1'!$B:$B,'T 3.2.1'!$D:$D</definedName>
    <definedName name="Z_5797B964_821D_11D3_BEA9_00105AA574C0_.wvu.Rows" localSheetId="97" hidden="1">'T 2.1.1'!#REF!</definedName>
    <definedName name="Z_5797B964_821D_11D3_BEA9_00105AA574C0_.wvu.Rows" localSheetId="137" hidden="1">'T 3.2.1'!$10:$10</definedName>
    <definedName name="Z_5797B965_821D_11D3_BEA9_00105AA574C0_.wvu.Cols" localSheetId="138" hidden="1">'T 3.2.2'!$B:$B,'T 3.2.2'!$D:$D</definedName>
    <definedName name="Z_5797B965_821D_11D3_BEA9_00105AA574C0_.wvu.Rows" localSheetId="138" hidden="1">'T 3.2.2'!$11:$11</definedName>
    <definedName name="Z_5797B968_821D_11D3_BEA9_00105AA574C0_.wvu.Cols" localSheetId="79" hidden="1">'T 1.5.1'!$A:$A</definedName>
    <definedName name="Z_5797B968_821D_11D3_BEA9_00105AA574C0_.wvu.Rows" localSheetId="79" hidden="1">'T 1.5.1'!$9:$9</definedName>
    <definedName name="Z_5797B96C_821D_11D3_BEA9_00105AA574C0_.wvu.Cols" localSheetId="79" hidden="1">'T 1.5.1'!$B:$B</definedName>
    <definedName name="Z_5797B96C_821D_11D3_BEA9_00105AA574C0_.wvu.Rows" localSheetId="79" hidden="1">'T 1.5.1'!$10:$10</definedName>
    <definedName name="Z_5797B970_821D_11D3_BEA9_00105AA574C0_.wvu.Cols" localSheetId="174" hidden="1">'T 3.3.3'!$A:$A,'T 3.3.3'!$C:$C</definedName>
    <definedName name="Z_5797B970_821D_11D3_BEA9_00105AA574C0_.wvu.Rows" localSheetId="174" hidden="1">'T 3.3.3'!$9:$9,'T 3.3.3'!$58:$66</definedName>
    <definedName name="Z_5797B973_821D_11D3_BEA9_00105AA574C0_.wvu.Rows" localSheetId="174" hidden="1">'T 3.3.3'!$58:$66</definedName>
    <definedName name="Z_5797B976_821D_11D3_BEA9_00105AA574C0_.wvu.Cols" localSheetId="174" hidden="1">'T 3.3.3'!$B:$B,'T 3.3.3'!$D:$D</definedName>
    <definedName name="Z_5797B976_821D_11D3_BEA9_00105AA574C0_.wvu.Rows" localSheetId="174" hidden="1">'T 3.3.3'!$10:$10,'T 3.3.3'!$58:$66</definedName>
    <definedName name="Z_5797B97B_821D_11D3_BEA9_00105AA574C0_.wvu.Cols" localSheetId="114" hidden="1">'T 3.1.3'!$A:$A,'T 3.1.3'!$C:$C</definedName>
    <definedName name="Z_5797B97B_821D_11D3_BEA9_00105AA574C0_.wvu.Rows" localSheetId="114" hidden="1">'T 3.1.3'!$9:$9</definedName>
    <definedName name="Z_5797B97C_821D_11D3_BEA9_00105AA574C0_.wvu.Cols" localSheetId="115" hidden="1">'T 3.1.4'!$A:$A,'T 3.1.4'!$C:$C,'T 3.1.4'!#REF!</definedName>
    <definedName name="Z_5797B97D_821D_11D3_BEA9_00105AA574C0_.wvu.Cols" localSheetId="112" hidden="1">'T 3.1.1'!$A:$A,'T 3.1.1'!$C:$C</definedName>
    <definedName name="Z_5797B97D_821D_11D3_BEA9_00105AA574C0_.wvu.Rows" localSheetId="112" hidden="1">'T 3.1.1'!$10:$10</definedName>
    <definedName name="Z_5797B97E_821D_11D3_BEA9_00105AA574C0_.wvu.Cols" localSheetId="113" hidden="1">'T 3.1.2'!$A:$A,'T 3.1.2'!$C:$C</definedName>
    <definedName name="Z_5797B97E_821D_11D3_BEA9_00105AA574C0_.wvu.Rows" localSheetId="113" hidden="1">'T 3.1.2'!$12:$12</definedName>
    <definedName name="Z_5797B983_821D_11D3_BEA9_00105AA574C0_.wvu.Cols" localSheetId="114" hidden="1">'T 3.1.3'!$B:$B,'T 3.1.3'!$D:$D</definedName>
    <definedName name="Z_5797B983_821D_11D3_BEA9_00105AA574C0_.wvu.Rows" localSheetId="114" hidden="1">'T 3.1.3'!$10:$10</definedName>
    <definedName name="Z_5797B984_821D_11D3_BEA9_00105AA574C0_.wvu.Cols" localSheetId="115" hidden="1">'T 3.1.4'!$B:$B,'T 3.1.4'!$D:$D</definedName>
    <definedName name="Z_5797B985_821D_11D3_BEA9_00105AA574C0_.wvu.Cols" localSheetId="112" hidden="1">'T 3.1.1'!$B:$B,'T 3.1.1'!$D:$D</definedName>
    <definedName name="Z_5797B985_821D_11D3_BEA9_00105AA574C0_.wvu.Rows" localSheetId="112" hidden="1">'T 3.1.1'!$11:$11</definedName>
    <definedName name="Z_5797B986_821D_11D3_BEA9_00105AA574C0_.wvu.Cols" localSheetId="113" hidden="1">'T 3.1.2'!$B:$B,'T 3.1.2'!$D:$D</definedName>
    <definedName name="Z_5797B986_821D_11D3_BEA9_00105AA574C0_.wvu.Rows" localSheetId="113" hidden="1">'T 3.1.2'!$12:$12</definedName>
    <definedName name="Z_5797B996_821D_11D3_BEA9_00105AA574C0_.wvu.Cols" localSheetId="198" hidden="1">'T 3.5.2'!$A:$A,'T 3.5.2'!$C:$C</definedName>
    <definedName name="Z_5797B996_821D_11D3_BEA9_00105AA574C0_.wvu.Rows" localSheetId="198" hidden="1">'T 3.5.2'!$9:$9</definedName>
    <definedName name="Z_5797B997_821D_11D3_BEA9_00105AA574C0_.wvu.Cols" localSheetId="195" hidden="1">'T 3.5.1'!$A:$A,'T 3.5.1'!$C:$C</definedName>
    <definedName name="Z_5797B997_821D_11D3_BEA9_00105AA574C0_.wvu.Rows" localSheetId="195" hidden="1">'T 3.5.1'!$9:$9</definedName>
    <definedName name="Z_5797B99A_821D_11D3_BEA9_00105AA574C0_.wvu.Cols" localSheetId="198" hidden="1">'T 3.5.2'!$B:$B,'T 3.5.2'!$D:$D</definedName>
    <definedName name="Z_5797B99A_821D_11D3_BEA9_00105AA574C0_.wvu.Rows" localSheetId="198" hidden="1">'T 3.5.2'!$10:$10</definedName>
    <definedName name="Z_5797B99B_821D_11D3_BEA9_00105AA574C0_.wvu.Cols" localSheetId="195" hidden="1">'T 3.5.1'!$B:$B,'T 3.5.1'!#REF!</definedName>
    <definedName name="Z_5797B99B_821D_11D3_BEA9_00105AA574C0_.wvu.Rows" localSheetId="195" hidden="1">'T 3.5.1'!$10:$10</definedName>
    <definedName name="Z_5797B9A0_821D_11D3_BEA9_00105AA574C0_.wvu.Cols" localSheetId="58" hidden="1">'T 1.3.1'!$A:$A</definedName>
    <definedName name="Z_5797B9A0_821D_11D3_BEA9_00105AA574C0_.wvu.Cols" localSheetId="59" hidden="1">'T 1.3.2'!$A:$A</definedName>
    <definedName name="Z_5797B9A0_821D_11D3_BEA9_00105AA574C0_.wvu.Rows" localSheetId="58" hidden="1">'T 1.3.1'!$9:$9</definedName>
    <definedName name="Z_5797B9A0_821D_11D3_BEA9_00105AA574C0_.wvu.Rows" localSheetId="59" hidden="1">'T 1.3.2'!$9:$9</definedName>
    <definedName name="Z_5797B9A1_821D_11D3_BEA9_00105AA574C0_.wvu.Cols" localSheetId="60" hidden="1">'T 1.3.3'!$A:$A</definedName>
    <definedName name="Z_5797B9A1_821D_11D3_BEA9_00105AA574C0_.wvu.Cols" localSheetId="61" hidden="1">'T 1.3.4'!$A:$A</definedName>
    <definedName name="Z_5797B9A1_821D_11D3_BEA9_00105AA574C0_.wvu.Rows" localSheetId="60" hidden="1">'T 1.3.3'!$10:$10</definedName>
    <definedName name="Z_5797B9A1_821D_11D3_BEA9_00105AA574C0_.wvu.Rows" localSheetId="61" hidden="1">'T 1.3.4'!$10:$10</definedName>
    <definedName name="Z_5797B9A4_821D_11D3_BEA9_00105AA574C0_.wvu.Cols" localSheetId="58" hidden="1">'T 1.3.1'!$C:$C</definedName>
    <definedName name="Z_5797B9A4_821D_11D3_BEA9_00105AA574C0_.wvu.Cols" localSheetId="59" hidden="1">'T 1.3.2'!$C:$C</definedName>
    <definedName name="Z_5797B9A4_821D_11D3_BEA9_00105AA574C0_.wvu.Rows" localSheetId="58" hidden="1">'T 1.3.1'!$10:$10</definedName>
    <definedName name="Z_5797B9A4_821D_11D3_BEA9_00105AA574C0_.wvu.Rows" localSheetId="59" hidden="1">'T 1.3.2'!$10:$10</definedName>
    <definedName name="Z_5797B9A5_821D_11D3_BEA9_00105AA574C0_.wvu.Cols" localSheetId="60" hidden="1">'T 1.3.3'!$C:$C</definedName>
    <definedName name="Z_5797B9A5_821D_11D3_BEA9_00105AA574C0_.wvu.Cols" localSheetId="61" hidden="1">'T 1.3.4'!$C:$C</definedName>
    <definedName name="Z_5797B9A5_821D_11D3_BEA9_00105AA574C0_.wvu.Rows" localSheetId="60" hidden="1">'T 1.3.3'!$11:$11</definedName>
    <definedName name="Z_5797B9A5_821D_11D3_BEA9_00105AA574C0_.wvu.Rows" localSheetId="61" hidden="1">'T 1.3.4'!$11:$11</definedName>
    <definedName name="Z_5797B9C0_821D_11D3_BEA9_00105AA574C0_.wvu.Cols" localSheetId="160" hidden="1">'T 3.3.1'!$A:$A,'T 3.3.1'!$C:$C</definedName>
    <definedName name="Z_5797B9C0_821D_11D3_BEA9_00105AA574C0_.wvu.Rows" localSheetId="160" hidden="1">'T 3.3.1'!$9:$9,'T 3.3.1'!#REF!</definedName>
    <definedName name="Z_5797B9C1_821D_11D3_BEA9_00105AA574C0_.wvu.Cols" localSheetId="161" hidden="1">'T 3.3.2'!$A:$A,'T 3.3.2'!$C:$C</definedName>
    <definedName name="Z_5797B9C1_821D_11D3_BEA9_00105AA574C0_.wvu.Rows" localSheetId="161" hidden="1">'T 3.3.2'!$10:$10,'T 3.3.2'!#REF!</definedName>
    <definedName name="Z_5797B9C4_821D_11D3_BEA9_00105AA574C0_.wvu.Cols" localSheetId="160" hidden="1">'T 3.3.1'!$B:$B,'T 3.3.1'!$D:$D</definedName>
    <definedName name="Z_5797B9C4_821D_11D3_BEA9_00105AA574C0_.wvu.Rows" localSheetId="160" hidden="1">'T 3.3.1'!$10:$10,'T 3.3.1'!#REF!</definedName>
    <definedName name="Z_5797B9C5_821D_11D3_BEA9_00105AA574C0_.wvu.Cols" localSheetId="161" hidden="1">'T 3.3.2'!$B:$B,'T 3.3.2'!$D:$D</definedName>
    <definedName name="Z_5797B9C5_821D_11D3_BEA9_00105AA574C0_.wvu.Rows" localSheetId="161" hidden="1">'T 3.3.2'!$11:$11,'T 3.3.2'!#REF!</definedName>
    <definedName name="Z_5797B9C8_821D_11D3_BEA9_00105AA574C0_.wvu.Cols" localSheetId="176" hidden="1">'T 3.4.1'!$A:$A,'T 3.4.1'!$C:$C</definedName>
    <definedName name="Z_5797B9C8_821D_11D3_BEA9_00105AA574C0_.wvu.Rows" localSheetId="176" hidden="1">'T 3.4.1'!$9:$9</definedName>
    <definedName name="Z_5797B9C9_821D_11D3_BEA9_00105AA574C0_.wvu.Cols" localSheetId="177" hidden="1">'T 3.4.2'!$A:$A,'T 3.4.2'!$C:$C</definedName>
    <definedName name="Z_5797B9C9_821D_11D3_BEA9_00105AA574C0_.wvu.Rows" localSheetId="177" hidden="1">'T 3.4.2'!$11:$11</definedName>
    <definedName name="Z_5797B9CA_821D_11D3_BEA9_00105AA574C0_.wvu.Cols" localSheetId="64" hidden="1">'T 1.3.5'!$A:$A,'T 1.3.5'!$C:$C</definedName>
    <definedName name="Z_5797B9CA_821D_11D3_BEA9_00105AA574C0_.wvu.Cols" localSheetId="134" hidden="1">'T 3.1.5'!$A:$A,'T 3.1.5'!$C:$C</definedName>
    <definedName name="Z_5797B9CA_821D_11D3_BEA9_00105AA574C0_.wvu.Cols" localSheetId="186" hidden="1">'T 3.4.3'!$A:$A,'T 3.4.3'!$C:$C</definedName>
    <definedName name="Z_5797B9CA_821D_11D3_BEA9_00105AA574C0_.wvu.Rows" localSheetId="64" hidden="1">'T 1.3.5'!$8:$8</definedName>
    <definedName name="Z_5797B9CA_821D_11D3_BEA9_00105AA574C0_.wvu.Rows" localSheetId="134" hidden="1">'T 3.1.5'!$9:$9</definedName>
    <definedName name="Z_5797B9CA_821D_11D3_BEA9_00105AA574C0_.wvu.Rows" localSheetId="186" hidden="1">'T 3.4.3'!$10:$10</definedName>
    <definedName name="Z_5797B9CB_821D_11D3_BEA9_00105AA574C0_.wvu.Cols" localSheetId="65" hidden="1">'T 1.3.6'!$A:$A,'T 1.3.6'!$C:$C</definedName>
    <definedName name="Z_5797B9CB_821D_11D3_BEA9_00105AA574C0_.wvu.Cols" localSheetId="135" hidden="1">'T 3.1.6'!$A:$A,'T 3.1.6'!$C:$C</definedName>
    <definedName name="Z_5797B9CB_821D_11D3_BEA9_00105AA574C0_.wvu.Cols" localSheetId="187" hidden="1">'T 3.4.4'!$A:$A,'T 3.4.4'!$C:$C</definedName>
    <definedName name="Z_5797B9CB_821D_11D3_BEA9_00105AA574C0_.wvu.Rows" localSheetId="65" hidden="1">'T 1.3.6'!$9:$9</definedName>
    <definedName name="Z_5797B9CB_821D_11D3_BEA9_00105AA574C0_.wvu.Rows" localSheetId="135" hidden="1">'T 3.1.6'!$10:$10</definedName>
    <definedName name="Z_5797B9CB_821D_11D3_BEA9_00105AA574C0_.wvu.Rows" localSheetId="187" hidden="1">'T 3.4.4'!$11:$11</definedName>
    <definedName name="Z_5797B9D0_821D_11D3_BEA9_00105AA574C0_.wvu.Cols" localSheetId="176" hidden="1">'T 3.4.1'!$B:$B,'T 3.4.1'!$D:$D</definedName>
    <definedName name="Z_5797B9D0_821D_11D3_BEA9_00105AA574C0_.wvu.Rows" localSheetId="176" hidden="1">'T 3.4.1'!$10:$10</definedName>
    <definedName name="Z_5797B9D1_821D_11D3_BEA9_00105AA574C0_.wvu.Cols" localSheetId="177" hidden="1">'T 3.4.2'!$B:$B,'T 3.4.2'!$D:$D</definedName>
    <definedName name="Z_5797B9D1_821D_11D3_BEA9_00105AA574C0_.wvu.Rows" localSheetId="177" hidden="1">'T 3.4.2'!$12:$12</definedName>
    <definedName name="Z_5797B9D2_821D_11D3_BEA9_00105AA574C0_.wvu.Cols" localSheetId="64" hidden="1">'T 1.3.5'!$B:$B,'T 1.3.5'!$D:$D</definedName>
    <definedName name="Z_5797B9D2_821D_11D3_BEA9_00105AA574C0_.wvu.Cols" localSheetId="134" hidden="1">'T 3.1.5'!$B:$B,'T 3.1.5'!$D:$D</definedName>
    <definedName name="Z_5797B9D2_821D_11D3_BEA9_00105AA574C0_.wvu.Cols" localSheetId="186" hidden="1">'T 3.4.3'!$B:$B,'T 3.4.3'!$D:$D</definedName>
    <definedName name="Z_5797B9D2_821D_11D3_BEA9_00105AA574C0_.wvu.Rows" localSheetId="64" hidden="1">'T 1.3.5'!$9:$9</definedName>
    <definedName name="Z_5797B9D2_821D_11D3_BEA9_00105AA574C0_.wvu.Rows" localSheetId="134" hidden="1">'T 3.1.5'!$10:$10</definedName>
    <definedName name="Z_5797B9D2_821D_11D3_BEA9_00105AA574C0_.wvu.Rows" localSheetId="186" hidden="1">'T 3.4.3'!$11:$11</definedName>
    <definedName name="Z_5797B9D3_821D_11D3_BEA9_00105AA574C0_.wvu.Cols" localSheetId="65" hidden="1">'T 1.3.6'!$B:$B,'T 1.3.6'!$D:$D</definedName>
    <definedName name="Z_5797B9D3_821D_11D3_BEA9_00105AA574C0_.wvu.Cols" localSheetId="135" hidden="1">'T 3.1.6'!$B:$B,'T 3.1.6'!$D:$D</definedName>
    <definedName name="Z_5797B9D3_821D_11D3_BEA9_00105AA574C0_.wvu.Cols" localSheetId="187" hidden="1">'T 3.4.4'!$B:$B,'T 3.4.4'!$D:$D</definedName>
    <definedName name="Z_5797B9D3_821D_11D3_BEA9_00105AA574C0_.wvu.Rows" localSheetId="65" hidden="1">'T 1.3.6'!$10:$10</definedName>
    <definedName name="Z_5797B9D3_821D_11D3_BEA9_00105AA574C0_.wvu.Rows" localSheetId="135" hidden="1">'T 3.1.6'!$11:$11</definedName>
    <definedName name="Z_5797B9D3_821D_11D3_BEA9_00105AA574C0_.wvu.Rows" localSheetId="187" hidden="1">'T 3.4.4'!$12:$12</definedName>
    <definedName name="Z_58CFD1D2_0BF3_4880_B460_4392EF397D77_.wvu.Cols" localSheetId="160" hidden="1">'T 3.3.1'!$A:$A,'T 3.3.1'!$C:$C</definedName>
    <definedName name="Z_58CFD1D2_0BF3_4880_B460_4392EF397D77_.wvu.Cols" localSheetId="161" hidden="1">'T 3.3.2'!$A:$A,'T 3.3.2'!$C:$C</definedName>
    <definedName name="Z_58CFD1D2_0BF3_4880_B460_4392EF397D77_.wvu.Rows" localSheetId="160" hidden="1">'T 3.3.1'!$9:$9</definedName>
    <definedName name="Z_58CFD1D2_0BF3_4880_B460_4392EF397D77_.wvu.Rows" localSheetId="161" hidden="1">'T 3.3.2'!$10:$10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'T 1.1.2'!#REF!,'T 1.1.2'!$11:$11</definedName>
    <definedName name="Z_5F10641D_15C0_11D4_BEA9_00105AA574C0_.wvu.Rows" localSheetId="34" hidden="1">'T 1.1.4'!#REF!,'T 1.1.4'!$11:$11</definedName>
    <definedName name="Z_65419F9E_E278_4D84_A3BA_91D5611FFC4E_.wvu.Cols" localSheetId="137" hidden="1">'T 3.2.1'!$B:$B,'T 3.2.1'!$D:$D</definedName>
    <definedName name="Z_65419F9E_E278_4D84_A3BA_91D5611FFC4E_.wvu.Cols" localSheetId="138" hidden="1">'T 3.2.2'!$B:$B,'T 3.2.2'!$D:$D</definedName>
    <definedName name="Z_65419F9E_E278_4D84_A3BA_91D5611FFC4E_.wvu.Rows" localSheetId="137" hidden="1">'T 3.2.1'!$10:$10</definedName>
    <definedName name="Z_65419F9E_E278_4D84_A3BA_91D5611FFC4E_.wvu.Rows" localSheetId="138" hidden="1">'T 3.2.2'!$11:$11</definedName>
    <definedName name="Z_6A986661_816C_11D3_BEA9_00105AA574C0_.wvu.Cols" localSheetId="97" hidden="1">'T 2.1.1'!$A:$A,'T 2.1.1'!$C:$C</definedName>
    <definedName name="Z_6A986661_816C_11D3_BEA9_00105AA574C0_.wvu.Cols" localSheetId="137" hidden="1">'T 3.2.1'!$A:$A,'T 3.2.1'!$C:$C</definedName>
    <definedName name="Z_6A986661_816C_11D3_BEA9_00105AA574C0_.wvu.Rows" localSheetId="97" hidden="1">'T 2.1.1'!$8:$8</definedName>
    <definedName name="Z_6A986661_816C_11D3_BEA9_00105AA574C0_.wvu.Rows" localSheetId="137" hidden="1">'T 3.2.1'!$9:$9</definedName>
    <definedName name="Z_6A986662_816C_11D3_BEA9_00105AA574C0_.wvu.Cols" localSheetId="138" hidden="1">'T 3.2.2'!$A:$A,'T 3.2.2'!$C:$C</definedName>
    <definedName name="Z_6A986662_816C_11D3_BEA9_00105AA574C0_.wvu.Rows" localSheetId="138" hidden="1">'T 3.2.2'!$10:$10</definedName>
    <definedName name="Z_6A986665_816C_11D3_BEA9_00105AA574C0_.wvu.Cols" localSheetId="97" hidden="1">'T 2.1.1'!$B:$B,'T 2.1.1'!$D:$D</definedName>
    <definedName name="Z_6A986665_816C_11D3_BEA9_00105AA574C0_.wvu.Cols" localSheetId="137" hidden="1">'T 3.2.1'!$B:$B,'T 3.2.1'!$D:$D</definedName>
    <definedName name="Z_6A986665_816C_11D3_BEA9_00105AA574C0_.wvu.Rows" localSheetId="97" hidden="1">'T 2.1.1'!#REF!</definedName>
    <definedName name="Z_6A986665_816C_11D3_BEA9_00105AA574C0_.wvu.Rows" localSheetId="137" hidden="1">'T 3.2.1'!$10:$10</definedName>
    <definedName name="Z_6A986666_816C_11D3_BEA9_00105AA574C0_.wvu.Cols" localSheetId="138" hidden="1">'T 3.2.2'!$B:$B,'T 3.2.2'!$D:$D</definedName>
    <definedName name="Z_6A986666_816C_11D3_BEA9_00105AA574C0_.wvu.Rows" localSheetId="138" hidden="1">'T 3.2.2'!$11:$11</definedName>
    <definedName name="Z_6A986669_816C_11D3_BEA9_00105AA574C0_.wvu.Cols" localSheetId="79" hidden="1">'T 1.5.1'!$A:$A</definedName>
    <definedName name="Z_6A986669_816C_11D3_BEA9_00105AA574C0_.wvu.Rows" localSheetId="79" hidden="1">'T 1.5.1'!$9:$9</definedName>
    <definedName name="Z_6A98666D_816C_11D3_BEA9_00105AA574C0_.wvu.Cols" localSheetId="79" hidden="1">'T 1.5.1'!$B:$B</definedName>
    <definedName name="Z_6A98666D_816C_11D3_BEA9_00105AA574C0_.wvu.Rows" localSheetId="79" hidden="1">'T 1.5.1'!$10:$10</definedName>
    <definedName name="Z_6A986671_816C_11D3_BEA9_00105AA574C0_.wvu.Cols" localSheetId="174" hidden="1">'T 3.3.3'!$A:$A,'T 3.3.3'!$C:$C</definedName>
    <definedName name="Z_6A986671_816C_11D3_BEA9_00105AA574C0_.wvu.Rows" localSheetId="174" hidden="1">'T 3.3.3'!$9:$9,'T 3.3.3'!$58:$66</definedName>
    <definedName name="Z_6A986674_816C_11D3_BEA9_00105AA574C0_.wvu.Rows" localSheetId="174" hidden="1">'T 3.3.3'!$58:$66</definedName>
    <definedName name="Z_6A986677_816C_11D3_BEA9_00105AA574C0_.wvu.Cols" localSheetId="174" hidden="1">'T 3.3.3'!$B:$B,'T 3.3.3'!$D:$D</definedName>
    <definedName name="Z_6A986677_816C_11D3_BEA9_00105AA574C0_.wvu.Rows" localSheetId="174" hidden="1">'T 3.3.3'!$10:$10,'T 3.3.3'!$58:$66</definedName>
    <definedName name="Z_6A98667C_816C_11D3_BEA9_00105AA574C0_.wvu.Cols" localSheetId="114" hidden="1">'T 3.1.3'!$A:$A,'T 3.1.3'!$C:$C</definedName>
    <definedName name="Z_6A98667C_816C_11D3_BEA9_00105AA574C0_.wvu.Rows" localSheetId="114" hidden="1">'T 3.1.3'!$9:$9</definedName>
    <definedName name="Z_6A98667D_816C_11D3_BEA9_00105AA574C0_.wvu.Cols" localSheetId="115" hidden="1">'T 3.1.4'!$A:$A,'T 3.1.4'!$C:$C,'T 3.1.4'!#REF!</definedName>
    <definedName name="Z_6A98667E_816C_11D3_BEA9_00105AA574C0_.wvu.Cols" localSheetId="112" hidden="1">'T 3.1.1'!$A:$A,'T 3.1.1'!$C:$C</definedName>
    <definedName name="Z_6A98667E_816C_11D3_BEA9_00105AA574C0_.wvu.Rows" localSheetId="112" hidden="1">'T 3.1.1'!$10:$10</definedName>
    <definedName name="Z_6A98667F_816C_11D3_BEA9_00105AA574C0_.wvu.Cols" localSheetId="113" hidden="1">'T 3.1.2'!$A:$A,'T 3.1.2'!$C:$C</definedName>
    <definedName name="Z_6A98667F_816C_11D3_BEA9_00105AA574C0_.wvu.Rows" localSheetId="113" hidden="1">'T 3.1.2'!$12:$12</definedName>
    <definedName name="Z_6A986684_816C_11D3_BEA9_00105AA574C0_.wvu.Cols" localSheetId="114" hidden="1">'T 3.1.3'!$B:$B,'T 3.1.3'!$D:$D</definedName>
    <definedName name="Z_6A986684_816C_11D3_BEA9_00105AA574C0_.wvu.Rows" localSheetId="114" hidden="1">'T 3.1.3'!$10:$10</definedName>
    <definedName name="Z_6A986685_816C_11D3_BEA9_00105AA574C0_.wvu.Cols" localSheetId="115" hidden="1">'T 3.1.4'!$B:$B,'T 3.1.4'!$D:$D</definedName>
    <definedName name="Z_6A986686_816C_11D3_BEA9_00105AA574C0_.wvu.Cols" localSheetId="112" hidden="1">'T 3.1.1'!$B:$B,'T 3.1.1'!$D:$D</definedName>
    <definedName name="Z_6A986686_816C_11D3_BEA9_00105AA574C0_.wvu.Rows" localSheetId="112" hidden="1">'T 3.1.1'!$11:$11</definedName>
    <definedName name="Z_6A986687_816C_11D3_BEA9_00105AA574C0_.wvu.Cols" localSheetId="113" hidden="1">'T 3.1.2'!$B:$B,'T 3.1.2'!$D:$D</definedName>
    <definedName name="Z_6A986687_816C_11D3_BEA9_00105AA574C0_.wvu.Rows" localSheetId="113" hidden="1">'T 3.1.2'!$12:$12</definedName>
    <definedName name="Z_6A986697_816C_11D3_BEA9_00105AA574C0_.wvu.Cols" localSheetId="198" hidden="1">'T 3.5.2'!$A:$A,'T 3.5.2'!$C:$C</definedName>
    <definedName name="Z_6A986697_816C_11D3_BEA9_00105AA574C0_.wvu.Rows" localSheetId="198" hidden="1">'T 3.5.2'!$9:$9</definedName>
    <definedName name="Z_6A986698_816C_11D3_BEA9_00105AA574C0_.wvu.Cols" localSheetId="195" hidden="1">'T 3.5.1'!$A:$A,'T 3.5.1'!$C:$C</definedName>
    <definedName name="Z_6A986698_816C_11D3_BEA9_00105AA574C0_.wvu.Rows" localSheetId="195" hidden="1">'T 3.5.1'!$9:$9</definedName>
    <definedName name="Z_6A98669B_816C_11D3_BEA9_00105AA574C0_.wvu.Cols" localSheetId="198" hidden="1">'T 3.5.2'!$B:$B,'T 3.5.2'!$D:$D</definedName>
    <definedName name="Z_6A98669B_816C_11D3_BEA9_00105AA574C0_.wvu.Rows" localSheetId="198" hidden="1">'T 3.5.2'!$10:$10</definedName>
    <definedName name="Z_6A98669C_816C_11D3_BEA9_00105AA574C0_.wvu.Cols" localSheetId="195" hidden="1">'T 3.5.1'!$B:$B,'T 3.5.1'!#REF!</definedName>
    <definedName name="Z_6A98669C_816C_11D3_BEA9_00105AA574C0_.wvu.Rows" localSheetId="195" hidden="1">'T 3.5.1'!$10:$10</definedName>
    <definedName name="Z_6A9866A1_816C_11D3_BEA9_00105AA574C0_.wvu.Cols" localSheetId="58" hidden="1">'T 1.3.1'!$A:$A</definedName>
    <definedName name="Z_6A9866A1_816C_11D3_BEA9_00105AA574C0_.wvu.Cols" localSheetId="59" hidden="1">'T 1.3.2'!$A:$A</definedName>
    <definedName name="Z_6A9866A1_816C_11D3_BEA9_00105AA574C0_.wvu.Rows" localSheetId="58" hidden="1">'T 1.3.1'!$9:$9</definedName>
    <definedName name="Z_6A9866A1_816C_11D3_BEA9_00105AA574C0_.wvu.Rows" localSheetId="59" hidden="1">'T 1.3.2'!$9:$9</definedName>
    <definedName name="Z_6A9866A2_816C_11D3_BEA9_00105AA574C0_.wvu.Cols" localSheetId="60" hidden="1">'T 1.3.3'!$A:$A</definedName>
    <definedName name="Z_6A9866A2_816C_11D3_BEA9_00105AA574C0_.wvu.Cols" localSheetId="61" hidden="1">'T 1.3.4'!$A:$A</definedName>
    <definedName name="Z_6A9866A2_816C_11D3_BEA9_00105AA574C0_.wvu.Rows" localSheetId="60" hidden="1">'T 1.3.3'!$10:$10</definedName>
    <definedName name="Z_6A9866A2_816C_11D3_BEA9_00105AA574C0_.wvu.Rows" localSheetId="61" hidden="1">'T 1.3.4'!$10:$10</definedName>
    <definedName name="Z_6A9866A5_816C_11D3_BEA9_00105AA574C0_.wvu.Cols" localSheetId="58" hidden="1">'T 1.3.1'!$C:$C</definedName>
    <definedName name="Z_6A9866A5_816C_11D3_BEA9_00105AA574C0_.wvu.Cols" localSheetId="59" hidden="1">'T 1.3.2'!$C:$C</definedName>
    <definedName name="Z_6A9866A5_816C_11D3_BEA9_00105AA574C0_.wvu.Rows" localSheetId="58" hidden="1">'T 1.3.1'!$10:$10</definedName>
    <definedName name="Z_6A9866A5_816C_11D3_BEA9_00105AA574C0_.wvu.Rows" localSheetId="59" hidden="1">'T 1.3.2'!$10:$10</definedName>
    <definedName name="Z_6A9866A6_816C_11D3_BEA9_00105AA574C0_.wvu.Cols" localSheetId="60" hidden="1">'T 1.3.3'!$C:$C</definedName>
    <definedName name="Z_6A9866A6_816C_11D3_BEA9_00105AA574C0_.wvu.Cols" localSheetId="61" hidden="1">'T 1.3.4'!$C:$C</definedName>
    <definedName name="Z_6A9866A6_816C_11D3_BEA9_00105AA574C0_.wvu.Rows" localSheetId="60" hidden="1">'T 1.3.3'!$11:$11</definedName>
    <definedName name="Z_6A9866A6_816C_11D3_BEA9_00105AA574C0_.wvu.Rows" localSheetId="61" hidden="1">'T 1.3.4'!$11:$11</definedName>
    <definedName name="Z_6A9866C1_816C_11D3_BEA9_00105AA574C0_.wvu.Cols" localSheetId="160" hidden="1">'T 3.3.1'!$A:$A,'T 3.3.1'!$C:$C</definedName>
    <definedName name="Z_6A9866C1_816C_11D3_BEA9_00105AA574C0_.wvu.Rows" localSheetId="160" hidden="1">'T 3.3.1'!$9:$9,'T 3.3.1'!#REF!</definedName>
    <definedName name="Z_6A9866C2_816C_11D3_BEA9_00105AA574C0_.wvu.Cols" localSheetId="161" hidden="1">'T 3.3.2'!$A:$A,'T 3.3.2'!$C:$C</definedName>
    <definedName name="Z_6A9866C2_816C_11D3_BEA9_00105AA574C0_.wvu.Rows" localSheetId="161" hidden="1">'T 3.3.2'!$10:$10,'T 3.3.2'!#REF!</definedName>
    <definedName name="Z_6A9866C5_816C_11D3_BEA9_00105AA574C0_.wvu.Cols" localSheetId="160" hidden="1">'T 3.3.1'!$B:$B,'T 3.3.1'!$D:$D</definedName>
    <definedName name="Z_6A9866C5_816C_11D3_BEA9_00105AA574C0_.wvu.Rows" localSheetId="160" hidden="1">'T 3.3.1'!$10:$10,'T 3.3.1'!#REF!</definedName>
    <definedName name="Z_6A9866C6_816C_11D3_BEA9_00105AA574C0_.wvu.Cols" localSheetId="161" hidden="1">'T 3.3.2'!$B:$B,'T 3.3.2'!$D:$D</definedName>
    <definedName name="Z_6A9866C6_816C_11D3_BEA9_00105AA574C0_.wvu.Rows" localSheetId="161" hidden="1">'T 3.3.2'!$11:$11,'T 3.3.2'!#REF!</definedName>
    <definedName name="Z_6A9866C9_816C_11D3_BEA9_00105AA574C0_.wvu.Cols" localSheetId="176" hidden="1">'T 3.4.1'!$A:$A,'T 3.4.1'!$C:$C</definedName>
    <definedName name="Z_6A9866C9_816C_11D3_BEA9_00105AA574C0_.wvu.Rows" localSheetId="176" hidden="1">'T 3.4.1'!$9:$9</definedName>
    <definedName name="Z_6A9866CA_816C_11D3_BEA9_00105AA574C0_.wvu.Cols" localSheetId="177" hidden="1">'T 3.4.2'!$A:$A,'T 3.4.2'!$C:$C</definedName>
    <definedName name="Z_6A9866CA_816C_11D3_BEA9_00105AA574C0_.wvu.Rows" localSheetId="177" hidden="1">'T 3.4.2'!$11:$11</definedName>
    <definedName name="Z_6A9866CB_816C_11D3_BEA9_00105AA574C0_.wvu.Cols" localSheetId="64" hidden="1">'T 1.3.5'!$A:$A,'T 1.3.5'!$C:$C</definedName>
    <definedName name="Z_6A9866CB_816C_11D3_BEA9_00105AA574C0_.wvu.Cols" localSheetId="134" hidden="1">'T 3.1.5'!$A:$A,'T 3.1.5'!$C:$C</definedName>
    <definedName name="Z_6A9866CB_816C_11D3_BEA9_00105AA574C0_.wvu.Cols" localSheetId="186" hidden="1">'T 3.4.3'!$A:$A,'T 3.4.3'!$C:$C</definedName>
    <definedName name="Z_6A9866CB_816C_11D3_BEA9_00105AA574C0_.wvu.Rows" localSheetId="64" hidden="1">'T 1.3.5'!$8:$8</definedName>
    <definedName name="Z_6A9866CB_816C_11D3_BEA9_00105AA574C0_.wvu.Rows" localSheetId="134" hidden="1">'T 3.1.5'!$9:$9</definedName>
    <definedName name="Z_6A9866CB_816C_11D3_BEA9_00105AA574C0_.wvu.Rows" localSheetId="186" hidden="1">'T 3.4.3'!$10:$10</definedName>
    <definedName name="Z_6A9866CC_816C_11D3_BEA9_00105AA574C0_.wvu.Cols" localSheetId="65" hidden="1">'T 1.3.6'!$A:$A,'T 1.3.6'!$C:$C</definedName>
    <definedName name="Z_6A9866CC_816C_11D3_BEA9_00105AA574C0_.wvu.Cols" localSheetId="135" hidden="1">'T 3.1.6'!$A:$A,'T 3.1.6'!$C:$C</definedName>
    <definedName name="Z_6A9866CC_816C_11D3_BEA9_00105AA574C0_.wvu.Cols" localSheetId="187" hidden="1">'T 3.4.4'!$A:$A,'T 3.4.4'!$C:$C</definedName>
    <definedName name="Z_6A9866CC_816C_11D3_BEA9_00105AA574C0_.wvu.Rows" localSheetId="65" hidden="1">'T 1.3.6'!$9:$9</definedName>
    <definedName name="Z_6A9866CC_816C_11D3_BEA9_00105AA574C0_.wvu.Rows" localSheetId="135" hidden="1">'T 3.1.6'!$10:$10</definedName>
    <definedName name="Z_6A9866CC_816C_11D3_BEA9_00105AA574C0_.wvu.Rows" localSheetId="187" hidden="1">'T 3.4.4'!$11:$11</definedName>
    <definedName name="Z_6A9866D1_816C_11D3_BEA9_00105AA574C0_.wvu.Cols" localSheetId="176" hidden="1">'T 3.4.1'!$B:$B,'T 3.4.1'!$D:$D</definedName>
    <definedName name="Z_6A9866D1_816C_11D3_BEA9_00105AA574C0_.wvu.Rows" localSheetId="176" hidden="1">'T 3.4.1'!$10:$10</definedName>
    <definedName name="Z_6A9866D2_816C_11D3_BEA9_00105AA574C0_.wvu.Cols" localSheetId="177" hidden="1">'T 3.4.2'!$B:$B,'T 3.4.2'!$D:$D</definedName>
    <definedName name="Z_6A9866D2_816C_11D3_BEA9_00105AA574C0_.wvu.Rows" localSheetId="177" hidden="1">'T 3.4.2'!$12:$12</definedName>
    <definedName name="Z_6A9866D3_816C_11D3_BEA9_00105AA574C0_.wvu.Cols" localSheetId="64" hidden="1">'T 1.3.5'!$B:$B,'T 1.3.5'!$D:$D</definedName>
    <definedName name="Z_6A9866D3_816C_11D3_BEA9_00105AA574C0_.wvu.Cols" localSheetId="134" hidden="1">'T 3.1.5'!$B:$B,'T 3.1.5'!$D:$D</definedName>
    <definedName name="Z_6A9866D3_816C_11D3_BEA9_00105AA574C0_.wvu.Cols" localSheetId="186" hidden="1">'T 3.4.3'!$B:$B,'T 3.4.3'!$D:$D</definedName>
    <definedName name="Z_6A9866D3_816C_11D3_BEA9_00105AA574C0_.wvu.Rows" localSheetId="64" hidden="1">'T 1.3.5'!$9:$9</definedName>
    <definedName name="Z_6A9866D3_816C_11D3_BEA9_00105AA574C0_.wvu.Rows" localSheetId="134" hidden="1">'T 3.1.5'!$10:$10</definedName>
    <definedName name="Z_6A9866D3_816C_11D3_BEA9_00105AA574C0_.wvu.Rows" localSheetId="186" hidden="1">'T 3.4.3'!$11:$11</definedName>
    <definedName name="Z_6A9866D4_816C_11D3_BEA9_00105AA574C0_.wvu.Cols" localSheetId="65" hidden="1">'T 1.3.6'!$B:$B,'T 1.3.6'!$D:$D</definedName>
    <definedName name="Z_6A9866D4_816C_11D3_BEA9_00105AA574C0_.wvu.Cols" localSheetId="135" hidden="1">'T 3.1.6'!$B:$B,'T 3.1.6'!$D:$D</definedName>
    <definedName name="Z_6A9866D4_816C_11D3_BEA9_00105AA574C0_.wvu.Cols" localSheetId="187" hidden="1">'T 3.4.4'!$B:$B,'T 3.4.4'!$D:$D</definedName>
    <definedName name="Z_6A9866D4_816C_11D3_BEA9_00105AA574C0_.wvu.Rows" localSheetId="65" hidden="1">'T 1.3.6'!$10:$10</definedName>
    <definedName name="Z_6A9866D4_816C_11D3_BEA9_00105AA574C0_.wvu.Rows" localSheetId="135" hidden="1">'T 3.1.6'!$11:$11</definedName>
    <definedName name="Z_6A9866D4_816C_11D3_BEA9_00105AA574C0_.wvu.Rows" localSheetId="187" hidden="1">'T 3.4.4'!$12:$12</definedName>
    <definedName name="Z_6C87102F_0F37_46A0_9EA3_40C36A8130E5_.wvu.Cols" localSheetId="186" hidden="1">'T 3.4.3'!$A:$A,'T 3.4.3'!$C:$C</definedName>
    <definedName name="Z_6C87102F_0F37_46A0_9EA3_40C36A8130E5_.wvu.Cols" localSheetId="187" hidden="1">'T 3.4.4'!$A:$A,'T 3.4.4'!$C:$C</definedName>
    <definedName name="Z_6C87102F_0F37_46A0_9EA3_40C36A8130E5_.wvu.Rows" localSheetId="186" hidden="1">'T 3.4.3'!$10:$10</definedName>
    <definedName name="Z_6C87102F_0F37_46A0_9EA3_40C36A8130E5_.wvu.Rows" localSheetId="187" hidden="1">'T 3.4.4'!$11:$11</definedName>
    <definedName name="Z_6E001260_806F_11D3_BEA9_00105AA574C0_.wvu.Cols" localSheetId="97" hidden="1">'T 2.1.1'!$A:$A,'T 2.1.1'!$C:$C</definedName>
    <definedName name="Z_6E001260_806F_11D3_BEA9_00105AA574C0_.wvu.Cols" localSheetId="137" hidden="1">'T 3.2.1'!$A:$A,'T 3.2.1'!$C:$C</definedName>
    <definedName name="Z_6E001260_806F_11D3_BEA9_00105AA574C0_.wvu.Rows" localSheetId="97" hidden="1">'T 2.1.1'!$8:$8</definedName>
    <definedName name="Z_6E001260_806F_11D3_BEA9_00105AA574C0_.wvu.Rows" localSheetId="137" hidden="1">'T 3.2.1'!$9:$9</definedName>
    <definedName name="Z_6E001261_806F_11D3_BEA9_00105AA574C0_.wvu.Cols" localSheetId="138" hidden="1">'T 3.2.2'!$A:$A,'T 3.2.2'!$C:$C</definedName>
    <definedName name="Z_6E001261_806F_11D3_BEA9_00105AA574C0_.wvu.Rows" localSheetId="138" hidden="1">'T 3.2.2'!$10:$10</definedName>
    <definedName name="Z_6E001264_806F_11D3_BEA9_00105AA574C0_.wvu.Cols" localSheetId="97" hidden="1">'T 2.1.1'!$B:$B,'T 2.1.1'!$D:$D</definedName>
    <definedName name="Z_6E001264_806F_11D3_BEA9_00105AA574C0_.wvu.Cols" localSheetId="137" hidden="1">'T 3.2.1'!$B:$B,'T 3.2.1'!$D:$D</definedName>
    <definedName name="Z_6E001264_806F_11D3_BEA9_00105AA574C0_.wvu.Rows" localSheetId="97" hidden="1">'T 2.1.1'!#REF!</definedName>
    <definedName name="Z_6E001264_806F_11D3_BEA9_00105AA574C0_.wvu.Rows" localSheetId="137" hidden="1">'T 3.2.1'!$10:$10</definedName>
    <definedName name="Z_6E001265_806F_11D3_BEA9_00105AA574C0_.wvu.Cols" localSheetId="138" hidden="1">'T 3.2.2'!$B:$B,'T 3.2.2'!$D:$D</definedName>
    <definedName name="Z_6E001265_806F_11D3_BEA9_00105AA574C0_.wvu.Rows" localSheetId="138" hidden="1">'T 3.2.2'!$11:$11</definedName>
    <definedName name="Z_6E001270_806F_11D3_BEA9_00105AA574C0_.wvu.Cols" localSheetId="174" hidden="1">'T 3.3.3'!$A:$A,'T 3.3.3'!$C:$C</definedName>
    <definedName name="Z_6E001270_806F_11D3_BEA9_00105AA574C0_.wvu.Rows" localSheetId="174" hidden="1">'T 3.3.3'!$9:$9,'T 3.3.3'!$58:$66</definedName>
    <definedName name="Z_6E001273_806F_11D3_BEA9_00105AA574C0_.wvu.Rows" localSheetId="174" hidden="1">'T 3.3.3'!$58:$66</definedName>
    <definedName name="Z_6E001276_806F_11D3_BEA9_00105AA574C0_.wvu.Cols" localSheetId="174" hidden="1">'T 3.3.3'!$B:$B,'T 3.3.3'!$D:$D</definedName>
    <definedName name="Z_6E001276_806F_11D3_BEA9_00105AA574C0_.wvu.Rows" localSheetId="174" hidden="1">'T 3.3.3'!$10:$10,'T 3.3.3'!$58:$66</definedName>
    <definedName name="Z_6E014042_8132_11D3_BEA9_00105AA574C0_.wvu.Cols" localSheetId="97" hidden="1">'T 2.1.1'!$A:$A,'T 2.1.1'!$C:$C</definedName>
    <definedName name="Z_6E014042_8132_11D3_BEA9_00105AA574C0_.wvu.Cols" localSheetId="137" hidden="1">'T 3.2.1'!$A:$A,'T 3.2.1'!$C:$C</definedName>
    <definedName name="Z_6E014042_8132_11D3_BEA9_00105AA574C0_.wvu.Rows" localSheetId="97" hidden="1">'T 2.1.1'!$8:$8</definedName>
    <definedName name="Z_6E014042_8132_11D3_BEA9_00105AA574C0_.wvu.Rows" localSheetId="137" hidden="1">'T 3.2.1'!$9:$9</definedName>
    <definedName name="Z_6E014043_8132_11D3_BEA9_00105AA574C0_.wvu.Cols" localSheetId="138" hidden="1">'T 3.2.2'!$A:$A,'T 3.2.2'!$C:$C</definedName>
    <definedName name="Z_6E014043_8132_11D3_BEA9_00105AA574C0_.wvu.Rows" localSheetId="138" hidden="1">'T 3.2.2'!$10:$10</definedName>
    <definedName name="Z_6E014046_8132_11D3_BEA9_00105AA574C0_.wvu.Cols" localSheetId="97" hidden="1">'T 2.1.1'!$B:$B,'T 2.1.1'!$D:$D</definedName>
    <definedName name="Z_6E014046_8132_11D3_BEA9_00105AA574C0_.wvu.Cols" localSheetId="137" hidden="1">'T 3.2.1'!$B:$B,'T 3.2.1'!$D:$D</definedName>
    <definedName name="Z_6E014046_8132_11D3_BEA9_00105AA574C0_.wvu.Rows" localSheetId="97" hidden="1">'T 2.1.1'!#REF!</definedName>
    <definedName name="Z_6E014046_8132_11D3_BEA9_00105AA574C0_.wvu.Rows" localSheetId="137" hidden="1">'T 3.2.1'!$10:$10</definedName>
    <definedName name="Z_6E014047_8132_11D3_BEA9_00105AA574C0_.wvu.Cols" localSheetId="138" hidden="1">'T 3.2.2'!$B:$B,'T 3.2.2'!$D:$D</definedName>
    <definedName name="Z_6E014047_8132_11D3_BEA9_00105AA574C0_.wvu.Rows" localSheetId="138" hidden="1">'T 3.2.2'!$11:$11</definedName>
    <definedName name="Z_6E01404A_8132_11D3_BEA9_00105AA574C0_.wvu.Cols" localSheetId="79" hidden="1">'T 1.5.1'!$A:$A</definedName>
    <definedName name="Z_6E01404A_8132_11D3_BEA9_00105AA574C0_.wvu.Rows" localSheetId="79" hidden="1">'T 1.5.1'!$9:$9</definedName>
    <definedName name="Z_6E01404E_8132_11D3_BEA9_00105AA574C0_.wvu.Cols" localSheetId="79" hidden="1">'T 1.5.1'!$B:$B</definedName>
    <definedName name="Z_6E01404E_8132_11D3_BEA9_00105AA574C0_.wvu.Rows" localSheetId="79" hidden="1">'T 1.5.1'!$10:$10</definedName>
    <definedName name="Z_6E014052_8132_11D3_BEA9_00105AA574C0_.wvu.Cols" localSheetId="174" hidden="1">'T 3.3.3'!$A:$A,'T 3.3.3'!$C:$C</definedName>
    <definedName name="Z_6E014052_8132_11D3_BEA9_00105AA574C0_.wvu.Rows" localSheetId="174" hidden="1">'T 3.3.3'!$9:$9,'T 3.3.3'!$58:$66</definedName>
    <definedName name="Z_6E014055_8132_11D3_BEA9_00105AA574C0_.wvu.Rows" localSheetId="174" hidden="1">'T 3.3.3'!$58:$66</definedName>
    <definedName name="Z_6E014058_8132_11D3_BEA9_00105AA574C0_.wvu.Cols" localSheetId="174" hidden="1">'T 3.3.3'!$B:$B,'T 3.3.3'!$D:$D</definedName>
    <definedName name="Z_6E014058_8132_11D3_BEA9_00105AA574C0_.wvu.Rows" localSheetId="174" hidden="1">'T 3.3.3'!$10:$10,'T 3.3.3'!$58:$66</definedName>
    <definedName name="Z_6E01405D_8132_11D3_BEA9_00105AA574C0_.wvu.Cols" localSheetId="114" hidden="1">'T 3.1.3'!$A:$A,'T 3.1.3'!$C:$C</definedName>
    <definedName name="Z_6E01405D_8132_11D3_BEA9_00105AA574C0_.wvu.Rows" localSheetId="114" hidden="1">'T 3.1.3'!$9:$9</definedName>
    <definedName name="Z_6E01405E_8132_11D3_BEA9_00105AA574C0_.wvu.Cols" localSheetId="115" hidden="1">'T 3.1.4'!$A:$A,'T 3.1.4'!$C:$C,'T 3.1.4'!#REF!</definedName>
    <definedName name="Z_6E01405F_8132_11D3_BEA9_00105AA574C0_.wvu.Cols" localSheetId="112" hidden="1">'T 3.1.1'!$A:$A,'T 3.1.1'!$C:$C</definedName>
    <definedName name="Z_6E01405F_8132_11D3_BEA9_00105AA574C0_.wvu.Rows" localSheetId="112" hidden="1">'T 3.1.1'!$10:$10</definedName>
    <definedName name="Z_6E014060_8132_11D3_BEA9_00105AA574C0_.wvu.Cols" localSheetId="113" hidden="1">'T 3.1.2'!$A:$A,'T 3.1.2'!$C:$C</definedName>
    <definedName name="Z_6E014060_8132_11D3_BEA9_00105AA574C0_.wvu.Rows" localSheetId="113" hidden="1">'T 3.1.2'!$12:$12</definedName>
    <definedName name="Z_6E014065_8132_11D3_BEA9_00105AA574C0_.wvu.Cols" localSheetId="114" hidden="1">'T 3.1.3'!$B:$B,'T 3.1.3'!$D:$D</definedName>
    <definedName name="Z_6E014065_8132_11D3_BEA9_00105AA574C0_.wvu.Rows" localSheetId="114" hidden="1">'T 3.1.3'!$10:$10</definedName>
    <definedName name="Z_6E014066_8132_11D3_BEA9_00105AA574C0_.wvu.Cols" localSheetId="115" hidden="1">'T 3.1.4'!$B:$B,'T 3.1.4'!$D:$D</definedName>
    <definedName name="Z_6E014067_8132_11D3_BEA9_00105AA574C0_.wvu.Cols" localSheetId="112" hidden="1">'T 3.1.1'!$B:$B,'T 3.1.1'!$D:$D</definedName>
    <definedName name="Z_6E014067_8132_11D3_BEA9_00105AA574C0_.wvu.Rows" localSheetId="112" hidden="1">'T 3.1.1'!$11:$11</definedName>
    <definedName name="Z_6E014068_8132_11D3_BEA9_00105AA574C0_.wvu.Cols" localSheetId="113" hidden="1">'T 3.1.2'!$B:$B,'T 3.1.2'!$D:$D</definedName>
    <definedName name="Z_6E014068_8132_11D3_BEA9_00105AA574C0_.wvu.Rows" localSheetId="113" hidden="1">'T 3.1.2'!$12:$12</definedName>
    <definedName name="Z_6E014078_8132_11D3_BEA9_00105AA574C0_.wvu.Cols" localSheetId="198" hidden="1">'T 3.5.2'!$A:$A,'T 3.5.2'!$C:$C</definedName>
    <definedName name="Z_6E014078_8132_11D3_BEA9_00105AA574C0_.wvu.Rows" localSheetId="198" hidden="1">'T 3.5.2'!$9:$9</definedName>
    <definedName name="Z_6E014079_8132_11D3_BEA9_00105AA574C0_.wvu.Cols" localSheetId="195" hidden="1">'T 3.5.1'!$A:$A,'T 3.5.1'!$C:$C</definedName>
    <definedName name="Z_6E014079_8132_11D3_BEA9_00105AA574C0_.wvu.Rows" localSheetId="195" hidden="1">'T 3.5.1'!$9:$9</definedName>
    <definedName name="Z_6E01407C_8132_11D3_BEA9_00105AA574C0_.wvu.Cols" localSheetId="198" hidden="1">'T 3.5.2'!$B:$B,'T 3.5.2'!$D:$D</definedName>
    <definedName name="Z_6E01407C_8132_11D3_BEA9_00105AA574C0_.wvu.Rows" localSheetId="198" hidden="1">'T 3.5.2'!$10:$10</definedName>
    <definedName name="Z_6E01407D_8132_11D3_BEA9_00105AA574C0_.wvu.Cols" localSheetId="195" hidden="1">'T 3.5.1'!$B:$B,'T 3.5.1'!#REF!</definedName>
    <definedName name="Z_6E01407D_8132_11D3_BEA9_00105AA574C0_.wvu.Rows" localSheetId="195" hidden="1">'T 3.5.1'!$10:$10</definedName>
    <definedName name="Z_6E014082_8132_11D3_BEA9_00105AA574C0_.wvu.Cols" localSheetId="58" hidden="1">'T 1.3.1'!$A:$A</definedName>
    <definedName name="Z_6E014082_8132_11D3_BEA9_00105AA574C0_.wvu.Cols" localSheetId="59" hidden="1">'T 1.3.2'!$A:$A</definedName>
    <definedName name="Z_6E014082_8132_11D3_BEA9_00105AA574C0_.wvu.Rows" localSheetId="58" hidden="1">'T 1.3.1'!$9:$9</definedName>
    <definedName name="Z_6E014082_8132_11D3_BEA9_00105AA574C0_.wvu.Rows" localSheetId="59" hidden="1">'T 1.3.2'!$9:$9</definedName>
    <definedName name="Z_6E014083_8132_11D3_BEA9_00105AA574C0_.wvu.Cols" localSheetId="60" hidden="1">'T 1.3.3'!$A:$A</definedName>
    <definedName name="Z_6E014083_8132_11D3_BEA9_00105AA574C0_.wvu.Cols" localSheetId="61" hidden="1">'T 1.3.4'!$A:$A</definedName>
    <definedName name="Z_6E014083_8132_11D3_BEA9_00105AA574C0_.wvu.Rows" localSheetId="60" hidden="1">'T 1.3.3'!$10:$10</definedName>
    <definedName name="Z_6E014083_8132_11D3_BEA9_00105AA574C0_.wvu.Rows" localSheetId="61" hidden="1">'T 1.3.4'!$10:$10</definedName>
    <definedName name="Z_6E014086_8132_11D3_BEA9_00105AA574C0_.wvu.Cols" localSheetId="58" hidden="1">'T 1.3.1'!$C:$C</definedName>
    <definedName name="Z_6E014086_8132_11D3_BEA9_00105AA574C0_.wvu.Cols" localSheetId="59" hidden="1">'T 1.3.2'!$C:$C</definedName>
    <definedName name="Z_6E014086_8132_11D3_BEA9_00105AA574C0_.wvu.Rows" localSheetId="58" hidden="1">'T 1.3.1'!$10:$10</definedName>
    <definedName name="Z_6E014086_8132_11D3_BEA9_00105AA574C0_.wvu.Rows" localSheetId="59" hidden="1">'T 1.3.2'!$10:$10</definedName>
    <definedName name="Z_6E014087_8132_11D3_BEA9_00105AA574C0_.wvu.Cols" localSheetId="60" hidden="1">'T 1.3.3'!$C:$C</definedName>
    <definedName name="Z_6E014087_8132_11D3_BEA9_00105AA574C0_.wvu.Cols" localSheetId="61" hidden="1">'T 1.3.4'!$C:$C</definedName>
    <definedName name="Z_6E014087_8132_11D3_BEA9_00105AA574C0_.wvu.Rows" localSheetId="60" hidden="1">'T 1.3.3'!$11:$11</definedName>
    <definedName name="Z_6E014087_8132_11D3_BEA9_00105AA574C0_.wvu.Rows" localSheetId="61" hidden="1">'T 1.3.4'!$11:$11</definedName>
    <definedName name="Z_6E0140A2_8132_11D3_BEA9_00105AA574C0_.wvu.Cols" localSheetId="160" hidden="1">'T 3.3.1'!$A:$A,'T 3.3.1'!$C:$C</definedName>
    <definedName name="Z_6E0140A2_8132_11D3_BEA9_00105AA574C0_.wvu.Rows" localSheetId="160" hidden="1">'T 3.3.1'!$9:$9,'T 3.3.1'!#REF!</definedName>
    <definedName name="Z_6E0140A3_8132_11D3_BEA9_00105AA574C0_.wvu.Cols" localSheetId="161" hidden="1">'T 3.3.2'!$A:$A,'T 3.3.2'!$C:$C</definedName>
    <definedName name="Z_6E0140A3_8132_11D3_BEA9_00105AA574C0_.wvu.Rows" localSheetId="161" hidden="1">'T 3.3.2'!$10:$10,'T 3.3.2'!#REF!</definedName>
    <definedName name="Z_6E0140A6_8132_11D3_BEA9_00105AA574C0_.wvu.Cols" localSheetId="160" hidden="1">'T 3.3.1'!$B:$B,'T 3.3.1'!$D:$D</definedName>
    <definedName name="Z_6E0140A6_8132_11D3_BEA9_00105AA574C0_.wvu.Rows" localSheetId="160" hidden="1">'T 3.3.1'!$10:$10,'T 3.3.1'!#REF!</definedName>
    <definedName name="Z_6E0140A7_8132_11D3_BEA9_00105AA574C0_.wvu.Cols" localSheetId="161" hidden="1">'T 3.3.2'!$B:$B,'T 3.3.2'!$D:$D</definedName>
    <definedName name="Z_6E0140A7_8132_11D3_BEA9_00105AA574C0_.wvu.Rows" localSheetId="161" hidden="1">'T 3.3.2'!$11:$11,'T 3.3.2'!#REF!</definedName>
    <definedName name="Z_6E0140AA_8132_11D3_BEA9_00105AA574C0_.wvu.Cols" localSheetId="176" hidden="1">'T 3.4.1'!$A:$A,'T 3.4.1'!$C:$C</definedName>
    <definedName name="Z_6E0140AA_8132_11D3_BEA9_00105AA574C0_.wvu.Rows" localSheetId="176" hidden="1">'T 3.4.1'!$9:$9</definedName>
    <definedName name="Z_6E0140AB_8132_11D3_BEA9_00105AA574C0_.wvu.Cols" localSheetId="177" hidden="1">'T 3.4.2'!$A:$A,'T 3.4.2'!$C:$C</definedName>
    <definedName name="Z_6E0140AB_8132_11D3_BEA9_00105AA574C0_.wvu.Rows" localSheetId="177" hidden="1">'T 3.4.2'!$11:$11</definedName>
    <definedName name="Z_6E0140AC_8132_11D3_BEA9_00105AA574C0_.wvu.Cols" localSheetId="64" hidden="1">'T 1.3.5'!$A:$A,'T 1.3.5'!$C:$C</definedName>
    <definedName name="Z_6E0140AC_8132_11D3_BEA9_00105AA574C0_.wvu.Cols" localSheetId="134" hidden="1">'T 3.1.5'!$A:$A,'T 3.1.5'!$C:$C</definedName>
    <definedName name="Z_6E0140AC_8132_11D3_BEA9_00105AA574C0_.wvu.Cols" localSheetId="186" hidden="1">'T 3.4.3'!$A:$A,'T 3.4.3'!$C:$C</definedName>
    <definedName name="Z_6E0140AC_8132_11D3_BEA9_00105AA574C0_.wvu.Rows" localSheetId="64" hidden="1">'T 1.3.5'!$8:$8</definedName>
    <definedName name="Z_6E0140AC_8132_11D3_BEA9_00105AA574C0_.wvu.Rows" localSheetId="134" hidden="1">'T 3.1.5'!$9:$9</definedName>
    <definedName name="Z_6E0140AC_8132_11D3_BEA9_00105AA574C0_.wvu.Rows" localSheetId="186" hidden="1">'T 3.4.3'!$10:$10</definedName>
    <definedName name="Z_6E0140AD_8132_11D3_BEA9_00105AA574C0_.wvu.Cols" localSheetId="65" hidden="1">'T 1.3.6'!$A:$A,'T 1.3.6'!$C:$C</definedName>
    <definedName name="Z_6E0140AD_8132_11D3_BEA9_00105AA574C0_.wvu.Cols" localSheetId="135" hidden="1">'T 3.1.6'!$A:$A,'T 3.1.6'!$C:$C</definedName>
    <definedName name="Z_6E0140AD_8132_11D3_BEA9_00105AA574C0_.wvu.Cols" localSheetId="187" hidden="1">'T 3.4.4'!$A:$A,'T 3.4.4'!$C:$C</definedName>
    <definedName name="Z_6E0140AD_8132_11D3_BEA9_00105AA574C0_.wvu.Rows" localSheetId="65" hidden="1">'T 1.3.6'!$9:$9</definedName>
    <definedName name="Z_6E0140AD_8132_11D3_BEA9_00105AA574C0_.wvu.Rows" localSheetId="135" hidden="1">'T 3.1.6'!$10:$10</definedName>
    <definedName name="Z_6E0140AD_8132_11D3_BEA9_00105AA574C0_.wvu.Rows" localSheetId="187" hidden="1">'T 3.4.4'!$11:$11</definedName>
    <definedName name="Z_6E0140B2_8132_11D3_BEA9_00105AA574C0_.wvu.Cols" localSheetId="176" hidden="1">'T 3.4.1'!$B:$B,'T 3.4.1'!$D:$D</definedName>
    <definedName name="Z_6E0140B2_8132_11D3_BEA9_00105AA574C0_.wvu.Rows" localSheetId="176" hidden="1">'T 3.4.1'!$10:$10</definedName>
    <definedName name="Z_6E0140B3_8132_11D3_BEA9_00105AA574C0_.wvu.Cols" localSheetId="177" hidden="1">'T 3.4.2'!$B:$B,'T 3.4.2'!$D:$D</definedName>
    <definedName name="Z_6E0140B3_8132_11D3_BEA9_00105AA574C0_.wvu.Rows" localSheetId="177" hidden="1">'T 3.4.2'!$12:$12</definedName>
    <definedName name="Z_6E0140B4_8132_11D3_BEA9_00105AA574C0_.wvu.Cols" localSheetId="64" hidden="1">'T 1.3.5'!$B:$B,'T 1.3.5'!$D:$D</definedName>
    <definedName name="Z_6E0140B4_8132_11D3_BEA9_00105AA574C0_.wvu.Cols" localSheetId="134" hidden="1">'T 3.1.5'!$B:$B,'T 3.1.5'!$D:$D</definedName>
    <definedName name="Z_6E0140B4_8132_11D3_BEA9_00105AA574C0_.wvu.Cols" localSheetId="186" hidden="1">'T 3.4.3'!$B:$B,'T 3.4.3'!$D:$D</definedName>
    <definedName name="Z_6E0140B4_8132_11D3_BEA9_00105AA574C0_.wvu.Rows" localSheetId="64" hidden="1">'T 1.3.5'!$9:$9</definedName>
    <definedName name="Z_6E0140B4_8132_11D3_BEA9_00105AA574C0_.wvu.Rows" localSheetId="134" hidden="1">'T 3.1.5'!$10:$10</definedName>
    <definedName name="Z_6E0140B4_8132_11D3_BEA9_00105AA574C0_.wvu.Rows" localSheetId="186" hidden="1">'T 3.4.3'!$11:$11</definedName>
    <definedName name="Z_6E0140B5_8132_11D3_BEA9_00105AA574C0_.wvu.Cols" localSheetId="65" hidden="1">'T 1.3.6'!$B:$B,'T 1.3.6'!$D:$D</definedName>
    <definedName name="Z_6E0140B5_8132_11D3_BEA9_00105AA574C0_.wvu.Cols" localSheetId="135" hidden="1">'T 3.1.6'!$B:$B,'T 3.1.6'!$D:$D</definedName>
    <definedName name="Z_6E0140B5_8132_11D3_BEA9_00105AA574C0_.wvu.Cols" localSheetId="187" hidden="1">'T 3.4.4'!$B:$B,'T 3.4.4'!$D:$D</definedName>
    <definedName name="Z_6E0140B5_8132_11D3_BEA9_00105AA574C0_.wvu.Rows" localSheetId="65" hidden="1">'T 1.3.6'!$10:$10</definedName>
    <definedName name="Z_6E0140B5_8132_11D3_BEA9_00105AA574C0_.wvu.Rows" localSheetId="135" hidden="1">'T 3.1.6'!$11:$11</definedName>
    <definedName name="Z_6E0140B5_8132_11D3_BEA9_00105AA574C0_.wvu.Rows" localSheetId="187" hidden="1">'T 3.4.4'!$12:$12</definedName>
    <definedName name="Z_6FC83E35_A60C_46D3_90D9_95E1F6455207_.wvu.Cols" localSheetId="174" hidden="1">'T 3.3.3'!$P:$XFD</definedName>
    <definedName name="Z_6FC83E35_A60C_46D3_90D9_95E1F6455207_.wvu.Rows" localSheetId="174" hidden="1">'T 3.3.3'!$69:$1048576,'T 3.3.3'!$65:$68</definedName>
    <definedName name="Z_6FD2C4B0_58BB_4ECF_B720_F7D786B5C5DC_.wvu.Cols" localSheetId="0" hidden="1">Obsah_Contents!$U:$XFD</definedName>
    <definedName name="Z_6FD2C4B0_58BB_4ECF_B720_F7D786B5C5DC_.wvu.Cols" localSheetId="1" hidden="1">Shrnutí_Summary!$P:$XFD</definedName>
    <definedName name="Z_6FD2C4B0_58BB_4ECF_B720_F7D786B5C5DC_.wvu.Cols" localSheetId="23" hidden="1">'T 1.1.1'!$N:$XFD</definedName>
    <definedName name="Z_6FD2C4B0_58BB_4ECF_B720_F7D786B5C5DC_.wvu.Cols" localSheetId="26" hidden="1">'T 1.1.2'!$N:$XFD</definedName>
    <definedName name="Z_6FD2C4B0_58BB_4ECF_B720_F7D786B5C5DC_.wvu.Cols" localSheetId="33" hidden="1">'T 1.1.3'!$P:$XFD</definedName>
    <definedName name="Z_6FD2C4B0_58BB_4ECF_B720_F7D786B5C5DC_.wvu.Cols" localSheetId="34" hidden="1">'T 1.1.4'!$N:$XFD</definedName>
    <definedName name="Z_6FD2C4B0_58BB_4ECF_B720_F7D786B5C5DC_.wvu.Cols" localSheetId="44" hidden="1">'T 1.2.1'!$P:$XFD</definedName>
    <definedName name="Z_6FD2C4B0_58BB_4ECF_B720_F7D786B5C5DC_.wvu.Cols" localSheetId="58" hidden="1">'T 1.3.1'!$P:$XFD</definedName>
    <definedName name="Z_6FD2C4B0_58BB_4ECF_B720_F7D786B5C5DC_.wvu.Cols" localSheetId="59" hidden="1">'T 1.3.2'!$N:$XFD</definedName>
    <definedName name="Z_6FD2C4B0_58BB_4ECF_B720_F7D786B5C5DC_.wvu.Cols" localSheetId="60" hidden="1">'T 1.3.3'!$P:$XFD</definedName>
    <definedName name="Z_6FD2C4B0_58BB_4ECF_B720_F7D786B5C5DC_.wvu.Cols" localSheetId="61" hidden="1">'T 1.3.4'!$N:$XFD</definedName>
    <definedName name="Z_6FD2C4B0_58BB_4ECF_B720_F7D786B5C5DC_.wvu.Cols" localSheetId="64" hidden="1">'T 1.3.5'!$P:$XFD</definedName>
    <definedName name="Z_6FD2C4B0_58BB_4ECF_B720_F7D786B5C5DC_.wvu.Cols" localSheetId="65" hidden="1">'T 1.3.6'!$N:$XFD</definedName>
    <definedName name="Z_6FD2C4B0_58BB_4ECF_B720_F7D786B5C5DC_.wvu.Cols" localSheetId="79" hidden="1">'T 1.5.1'!$N:$XFD</definedName>
    <definedName name="Z_6FD2C4B0_58BB_4ECF_B720_F7D786B5C5DC_.wvu.Cols" localSheetId="97" hidden="1">'T 2.1.1'!$P:$XFD</definedName>
    <definedName name="Z_6FD2C4B0_58BB_4ECF_B720_F7D786B5C5DC_.wvu.Cols" localSheetId="112" hidden="1">'T 3.1.1'!$P:$XFD</definedName>
    <definedName name="Z_6FD2C4B0_58BB_4ECF_B720_F7D786B5C5DC_.wvu.Cols" localSheetId="113" hidden="1">'T 3.1.2'!$N:$XFD</definedName>
    <definedName name="Z_6FD2C4B0_58BB_4ECF_B720_F7D786B5C5DC_.wvu.Cols" localSheetId="114" hidden="1">'T 3.1.3'!$P:$XFD</definedName>
    <definedName name="Z_6FD2C4B0_58BB_4ECF_B720_F7D786B5C5DC_.wvu.Cols" localSheetId="115" hidden="1">'T 3.1.4'!$N:$XFD</definedName>
    <definedName name="Z_6FD2C4B0_58BB_4ECF_B720_F7D786B5C5DC_.wvu.Cols" localSheetId="134" hidden="1">'T 3.1.5'!$P:$XFD</definedName>
    <definedName name="Z_6FD2C4B0_58BB_4ECF_B720_F7D786B5C5DC_.wvu.Cols" localSheetId="135" hidden="1">'T 3.1.6'!$N:$XFD</definedName>
    <definedName name="Z_6FD2C4B0_58BB_4ECF_B720_F7D786B5C5DC_.wvu.Cols" localSheetId="137" hidden="1">'T 3.2.1'!$P:$XFD</definedName>
    <definedName name="Z_6FD2C4B0_58BB_4ECF_B720_F7D786B5C5DC_.wvu.Cols" localSheetId="138" hidden="1">'T 3.2.2'!$N:$XFD</definedName>
    <definedName name="Z_6FD2C4B0_58BB_4ECF_B720_F7D786B5C5DC_.wvu.Cols" localSheetId="160" hidden="1">'T 3.3.1'!$P:$XFD</definedName>
    <definedName name="Z_6FD2C4B0_58BB_4ECF_B720_F7D786B5C5DC_.wvu.Cols" localSheetId="161" hidden="1">'T 3.3.2'!$N:$XFD</definedName>
    <definedName name="Z_6FD2C4B0_58BB_4ECF_B720_F7D786B5C5DC_.wvu.Cols" localSheetId="174" hidden="1">'T 3.3.3'!$P:$XFD</definedName>
    <definedName name="Z_6FD2C4B0_58BB_4ECF_B720_F7D786B5C5DC_.wvu.Cols" localSheetId="176" hidden="1">'T 3.4.1'!$P:$XFD</definedName>
    <definedName name="Z_6FD2C4B0_58BB_4ECF_B720_F7D786B5C5DC_.wvu.Cols" localSheetId="177" hidden="1">'T 3.4.2'!$N:$XFD</definedName>
    <definedName name="Z_6FD2C4B0_58BB_4ECF_B720_F7D786B5C5DC_.wvu.Cols" localSheetId="186" hidden="1">'T 3.4.3'!$P:$XFD</definedName>
    <definedName name="Z_6FD2C4B0_58BB_4ECF_B720_F7D786B5C5DC_.wvu.Cols" localSheetId="187" hidden="1">'T 3.4.4'!$N:$XFD</definedName>
    <definedName name="Z_6FD2C4B0_58BB_4ECF_B720_F7D786B5C5DC_.wvu.Cols" localSheetId="195" hidden="1">'T 3.5.1'!$O:$XFD</definedName>
    <definedName name="Z_6FD2C4B0_58BB_4ECF_B720_F7D786B5C5DC_.wvu.Cols" localSheetId="198" hidden="1">'T 3.5.2'!$P:$XFD</definedName>
    <definedName name="Z_6FD2C4B0_58BB_4ECF_B720_F7D786B5C5DC_.wvu.Cols" localSheetId="210" hidden="1">'T 4.1'!$J:$XFD</definedName>
    <definedName name="Z_6FD2C4B0_58BB_4ECF_B720_F7D786B5C5DC_.wvu.Rows" localSheetId="0" hidden="1">Obsah_Contents!$156:$1048576,Obsah_Contents!$140:$155</definedName>
    <definedName name="Z_6FD2C4B0_58BB_4ECF_B720_F7D786B5C5DC_.wvu.Rows" localSheetId="1" hidden="1">Shrnutí_Summary!$49:$1048576,Shrnutí_Summary!$31:$48</definedName>
    <definedName name="Z_6FD2C4B0_58BB_4ECF_B720_F7D786B5C5DC_.wvu.Rows" localSheetId="23" hidden="1">'T 1.1.1'!$62:$1048576,'T 1.1.1'!$26:$61</definedName>
    <definedName name="Z_6FD2C4B0_58BB_4ECF_B720_F7D786B5C5DC_.wvu.Rows" localSheetId="26" hidden="1">'T 1.1.2'!$72:$1048576,'T 1.1.2'!$38:$71</definedName>
    <definedName name="Z_6FD2C4B0_58BB_4ECF_B720_F7D786B5C5DC_.wvu.Rows" localSheetId="33" hidden="1">'T 1.1.3'!$60:$1048576,'T 1.1.3'!$21:$59</definedName>
    <definedName name="Z_6FD2C4B0_58BB_4ECF_B720_F7D786B5C5DC_.wvu.Rows" localSheetId="34" hidden="1">'T 1.1.4'!$58:$1048576,'T 1.1.4'!$22:$57</definedName>
    <definedName name="Z_6FD2C4B0_58BB_4ECF_B720_F7D786B5C5DC_.wvu.Rows" localSheetId="44" hidden="1">'T 1.2.1'!$61:$1048576,'T 1.2.1'!$25:$60</definedName>
    <definedName name="Z_6FD2C4B0_58BB_4ECF_B720_F7D786B5C5DC_.wvu.Rows" localSheetId="58" hidden="1">'T 1.3.1'!$43:$1048576,'T 1.3.1'!$22:$42</definedName>
    <definedName name="Z_6FD2C4B0_58BB_4ECF_B720_F7D786B5C5DC_.wvu.Rows" localSheetId="59" hidden="1">'T 1.3.2'!$43:$1048576,'T 1.3.2'!$23:$42</definedName>
    <definedName name="Z_6FD2C4B0_58BB_4ECF_B720_F7D786B5C5DC_.wvu.Rows" localSheetId="60" hidden="1">'T 1.3.3'!$45:$1048576,'T 1.3.3'!$31:$44</definedName>
    <definedName name="Z_6FD2C4B0_58BB_4ECF_B720_F7D786B5C5DC_.wvu.Rows" localSheetId="61" hidden="1">'T 1.3.4'!$45:$1048576,'T 1.3.4'!$32:$44</definedName>
    <definedName name="Z_6FD2C4B0_58BB_4ECF_B720_F7D786B5C5DC_.wvu.Rows" localSheetId="64" hidden="1">'T 1.3.5'!$23:$1048576</definedName>
    <definedName name="Z_6FD2C4B0_58BB_4ECF_B720_F7D786B5C5DC_.wvu.Rows" localSheetId="65" hidden="1">'T 1.3.6'!$38:$1048576,'T 1.3.6'!$24:$37</definedName>
    <definedName name="Z_6FD2C4B0_58BB_4ECF_B720_F7D786B5C5DC_.wvu.Rows" localSheetId="79" hidden="1">'T 1.5.1'!$43:$1048576,'T 1.5.1'!$35:$42</definedName>
    <definedName name="Z_6FD2C4B0_58BB_4ECF_B720_F7D786B5C5DC_.wvu.Rows" localSheetId="97" hidden="1">'T 2.1.1'!$37:$1048576,'T 2.1.1'!$19:$36</definedName>
    <definedName name="Z_6FD2C4B0_58BB_4ECF_B720_F7D786B5C5DC_.wvu.Rows" localSheetId="112" hidden="1">'T 3.1.1'!$80:$1048576,'T 3.1.1'!$47:$79</definedName>
    <definedName name="Z_6FD2C4B0_58BB_4ECF_B720_F7D786B5C5DC_.wvu.Rows" localSheetId="113" hidden="1">'T 3.1.2'!$59:$1048576,'T 3.1.2'!$42:$58</definedName>
    <definedName name="Z_6FD2C4B0_58BB_4ECF_B720_F7D786B5C5DC_.wvu.Rows" localSheetId="114" hidden="1">'T 3.1.3'!$43:$1048576,'T 3.1.3'!$31:$42</definedName>
    <definedName name="Z_6FD2C4B0_58BB_4ECF_B720_F7D786B5C5DC_.wvu.Rows" localSheetId="115" hidden="1">'T 3.1.4'!$57:$1048576,'T 3.1.4'!$29:$56</definedName>
    <definedName name="Z_6FD2C4B0_58BB_4ECF_B720_F7D786B5C5DC_.wvu.Rows" localSheetId="134" hidden="1">'T 3.1.5'!$43:$1048576,'T 3.1.5'!$35:$42</definedName>
    <definedName name="Z_6FD2C4B0_58BB_4ECF_B720_F7D786B5C5DC_.wvu.Rows" localSheetId="135" hidden="1">'T 3.1.6'!$45:$1048576,'T 3.1.6'!$25:$44</definedName>
    <definedName name="Z_6FD2C4B0_58BB_4ECF_B720_F7D786B5C5DC_.wvu.Rows" localSheetId="137" hidden="1">'T 3.2.1'!$66:$1048576,'T 3.2.1'!$46:$65</definedName>
    <definedName name="Z_6FD2C4B0_58BB_4ECF_B720_F7D786B5C5DC_.wvu.Rows" localSheetId="138" hidden="1">'T 3.2.2'!$74:$1048576,'T 3.2.2'!$44:$73</definedName>
    <definedName name="Z_6FD2C4B0_58BB_4ECF_B720_F7D786B5C5DC_.wvu.Rows" localSheetId="160" hidden="1">'T 3.3.1'!$71:$1048576,'T 3.3.1'!$45:$70</definedName>
    <definedName name="Z_6FD2C4B0_58BB_4ECF_B720_F7D786B5C5DC_.wvu.Rows" localSheetId="161" hidden="1">'T 3.3.2'!$73:$1048576,'T 3.3.2'!$48:$72</definedName>
    <definedName name="Z_6FD2C4B0_58BB_4ECF_B720_F7D786B5C5DC_.wvu.Rows" localSheetId="174" hidden="1">'T 3.3.3'!$68:$1048576,'T 3.3.3'!$45:$67</definedName>
    <definedName name="Z_6FD2C4B0_58BB_4ECF_B720_F7D786B5C5DC_.wvu.Rows" localSheetId="176" hidden="1">'T 3.4.1'!$52:$1048576,'T 3.4.1'!$38:$51</definedName>
    <definedName name="Z_6FD2C4B0_58BB_4ECF_B720_F7D786B5C5DC_.wvu.Rows" localSheetId="177" hidden="1">'T 3.4.2'!$53:$1048576,'T 3.4.2'!$40:$52</definedName>
    <definedName name="Z_6FD2C4B0_58BB_4ECF_B720_F7D786B5C5DC_.wvu.Rows" localSheetId="186" hidden="1">'T 3.4.3'!$43:$1048576,'T 3.4.3'!$31:$42</definedName>
    <definedName name="Z_6FD2C4B0_58BB_4ECF_B720_F7D786B5C5DC_.wvu.Rows" localSheetId="187" hidden="1">'T 3.4.4'!$50:$1048576,'T 3.4.4'!$32:$49</definedName>
    <definedName name="Z_6FD2C4B0_58BB_4ECF_B720_F7D786B5C5DC_.wvu.Rows" localSheetId="195" hidden="1">'T 3.5.1'!$60:$1048576,'T 3.5.1'!$34:$59</definedName>
    <definedName name="Z_6FD2C4B0_58BB_4ECF_B720_F7D786B5C5DC_.wvu.Rows" localSheetId="198" hidden="1">'T 3.5.2'!$59:$1048576,'T 3.5.2'!$45:$58</definedName>
    <definedName name="Z_6FD2C4B0_58BB_4ECF_B720_F7D786B5C5DC_.wvu.Rows" localSheetId="210" hidden="1">'T 4.1'!$21:$1048576</definedName>
    <definedName name="Z_70DA8C80_3516_11D3_8932_00E0290F4984_.wvu.Cols" localSheetId="97" hidden="1">'T 2.1.1'!$A:$A,'T 2.1.1'!$C:$C</definedName>
    <definedName name="Z_70DA8C80_3516_11D3_8932_00E0290F4984_.wvu.Cols" localSheetId="137" hidden="1">'T 3.2.1'!$A:$A,'T 3.2.1'!$C:$C</definedName>
    <definedName name="Z_70DA8C80_3516_11D3_8932_00E0290F4984_.wvu.Rows" localSheetId="97" hidden="1">'T 2.1.1'!$8:$8</definedName>
    <definedName name="Z_70DA8C80_3516_11D3_8932_00E0290F4984_.wvu.Rows" localSheetId="137" hidden="1">'T 3.2.1'!$9:$9</definedName>
    <definedName name="Z_70DA8C81_3516_11D3_8932_00E0290F4984_.wvu.Cols" localSheetId="138" hidden="1">'T 3.2.2'!$A:$A,'T 3.2.2'!$C:$C</definedName>
    <definedName name="Z_70DA8C81_3516_11D3_8932_00E0290F4984_.wvu.Rows" localSheetId="138" hidden="1">'T 3.2.2'!$10:$10</definedName>
    <definedName name="Z_70DA8C84_3516_11D3_8932_00E0290F4984_.wvu.Cols" localSheetId="97" hidden="1">'T 2.1.1'!$B:$B,'T 2.1.1'!$D:$D</definedName>
    <definedName name="Z_70DA8C84_3516_11D3_8932_00E0290F4984_.wvu.Cols" localSheetId="137" hidden="1">'T 3.2.1'!$B:$B,'T 3.2.1'!$D:$D</definedName>
    <definedName name="Z_70DA8C84_3516_11D3_8932_00E0290F4984_.wvu.Rows" localSheetId="97" hidden="1">'T 2.1.1'!#REF!</definedName>
    <definedName name="Z_70DA8C84_3516_11D3_8932_00E0290F4984_.wvu.Rows" localSheetId="137" hidden="1">'T 3.2.1'!$10:$10</definedName>
    <definedName name="Z_70DA8C85_3516_11D3_8932_00E0290F4984_.wvu.Cols" localSheetId="138" hidden="1">'T 3.2.2'!$B:$B,'T 3.2.2'!$D:$D</definedName>
    <definedName name="Z_70DA8C85_3516_11D3_8932_00E0290F4984_.wvu.Rows" localSheetId="138" hidden="1">'T 3.2.2'!$11:$11</definedName>
    <definedName name="Z_70DA8C88_3516_11D3_8932_00E0290F4984_.wvu.Cols" localSheetId="79" hidden="1">'T 1.5.1'!$A:$A</definedName>
    <definedName name="Z_70DA8C88_3516_11D3_8932_00E0290F4984_.wvu.Rows" localSheetId="79" hidden="1">'T 1.5.1'!$9:$9</definedName>
    <definedName name="Z_70DA8C8C_3516_11D3_8932_00E0290F4984_.wvu.Cols" localSheetId="79" hidden="1">'T 1.5.1'!$B:$B</definedName>
    <definedName name="Z_70DA8C8C_3516_11D3_8932_00E0290F4984_.wvu.Rows" localSheetId="79" hidden="1">'T 1.5.1'!$10:$10</definedName>
    <definedName name="Z_70DA8C90_3516_11D3_8932_00E0290F4984_.wvu.Cols" localSheetId="174" hidden="1">'T 3.3.3'!$A:$A,'T 3.3.3'!$C:$C</definedName>
    <definedName name="Z_70DA8C90_3516_11D3_8932_00E0290F4984_.wvu.Rows" localSheetId="174" hidden="1">'T 3.3.3'!$9:$9,'T 3.3.3'!$58:$66</definedName>
    <definedName name="Z_70DA8C93_3516_11D3_8932_00E0290F4984_.wvu.Rows" localSheetId="174" hidden="1">'T 3.3.3'!$58:$66</definedName>
    <definedName name="Z_70DA8C96_3516_11D3_8932_00E0290F4984_.wvu.Cols" localSheetId="174" hidden="1">'T 3.3.3'!$B:$B,'T 3.3.3'!$D:$D</definedName>
    <definedName name="Z_70DA8C96_3516_11D3_8932_00E0290F4984_.wvu.Rows" localSheetId="174" hidden="1">'T 3.3.3'!$10:$10,'T 3.3.3'!$58:$66</definedName>
    <definedName name="Z_70DA8C9B_3516_11D3_8932_00E0290F4984_.wvu.Cols" localSheetId="114" hidden="1">'T 3.1.3'!$A:$A,'T 3.1.3'!$C:$C</definedName>
    <definedName name="Z_70DA8C9B_3516_11D3_8932_00E0290F4984_.wvu.Rows" localSheetId="114" hidden="1">'T 3.1.3'!$9:$9</definedName>
    <definedName name="Z_70DA8C9C_3516_11D3_8932_00E0290F4984_.wvu.Cols" localSheetId="115" hidden="1">'T 3.1.4'!$A:$A,'T 3.1.4'!$C:$C,'T 3.1.4'!#REF!</definedName>
    <definedName name="Z_70DA8C9D_3516_11D3_8932_00E0290F4984_.wvu.Cols" localSheetId="112" hidden="1">'T 3.1.1'!$A:$A,'T 3.1.1'!$C:$C</definedName>
    <definedName name="Z_70DA8C9D_3516_11D3_8932_00E0290F4984_.wvu.Rows" localSheetId="112" hidden="1">'T 3.1.1'!$10:$10</definedName>
    <definedName name="Z_70DA8C9E_3516_11D3_8932_00E0290F4984_.wvu.Cols" localSheetId="113" hidden="1">'T 3.1.2'!$A:$A,'T 3.1.2'!$C:$C</definedName>
    <definedName name="Z_70DA8C9E_3516_11D3_8932_00E0290F4984_.wvu.Rows" localSheetId="113" hidden="1">'T 3.1.2'!$12:$12</definedName>
    <definedName name="Z_70DA8CA3_3516_11D3_8932_00E0290F4984_.wvu.Cols" localSheetId="114" hidden="1">'T 3.1.3'!$B:$B,'T 3.1.3'!$D:$D</definedName>
    <definedName name="Z_70DA8CA3_3516_11D3_8932_00E0290F4984_.wvu.Rows" localSheetId="114" hidden="1">'T 3.1.3'!$10:$10</definedName>
    <definedName name="Z_70DA8CA4_3516_11D3_8932_00E0290F4984_.wvu.Cols" localSheetId="115" hidden="1">'T 3.1.4'!$B:$B,'T 3.1.4'!$D:$D</definedName>
    <definedName name="Z_70DA8CA5_3516_11D3_8932_00E0290F4984_.wvu.Cols" localSheetId="112" hidden="1">'T 3.1.1'!$B:$B,'T 3.1.1'!$D:$D</definedName>
    <definedName name="Z_70DA8CA5_3516_11D3_8932_00E0290F4984_.wvu.Rows" localSheetId="112" hidden="1">'T 3.1.1'!$11:$11</definedName>
    <definedName name="Z_70DA8CA6_3516_11D3_8932_00E0290F4984_.wvu.Cols" localSheetId="113" hidden="1">'T 3.1.2'!$B:$B,'T 3.1.2'!$D:$D</definedName>
    <definedName name="Z_70DA8CA6_3516_11D3_8932_00E0290F4984_.wvu.Rows" localSheetId="113" hidden="1">'T 3.1.2'!$12:$12</definedName>
    <definedName name="Z_70DA8CB6_3516_11D3_8932_00E0290F4984_.wvu.Cols" localSheetId="198" hidden="1">'T 3.5.2'!$A:$A,'T 3.5.2'!$C:$C</definedName>
    <definedName name="Z_70DA8CB6_3516_11D3_8932_00E0290F4984_.wvu.Rows" localSheetId="198" hidden="1">'T 3.5.2'!$9:$9</definedName>
    <definedName name="Z_70DA8CB7_3516_11D3_8932_00E0290F4984_.wvu.Cols" localSheetId="195" hidden="1">'T 3.5.1'!$A:$A,'T 3.5.1'!$C:$C</definedName>
    <definedName name="Z_70DA8CB7_3516_11D3_8932_00E0290F4984_.wvu.Rows" localSheetId="195" hidden="1">'T 3.5.1'!$9:$9</definedName>
    <definedName name="Z_70DA8CBA_3516_11D3_8932_00E0290F4984_.wvu.Cols" localSheetId="198" hidden="1">'T 3.5.2'!$B:$B,'T 3.5.2'!$D:$D</definedName>
    <definedName name="Z_70DA8CBA_3516_11D3_8932_00E0290F4984_.wvu.Rows" localSheetId="198" hidden="1">'T 3.5.2'!$10:$10</definedName>
    <definedName name="Z_70DA8CBB_3516_11D3_8932_00E0290F4984_.wvu.Cols" localSheetId="195" hidden="1">'T 3.5.1'!$B:$B,'T 3.5.1'!#REF!</definedName>
    <definedName name="Z_70DA8CBB_3516_11D3_8932_00E0290F4984_.wvu.Rows" localSheetId="195" hidden="1">'T 3.5.1'!$10:$10</definedName>
    <definedName name="Z_70DA8CC0_3516_11D3_8932_00E0290F4984_.wvu.Cols" localSheetId="58" hidden="1">'T 1.3.1'!$A:$A</definedName>
    <definedName name="Z_70DA8CC0_3516_11D3_8932_00E0290F4984_.wvu.Cols" localSheetId="59" hidden="1">'T 1.3.2'!$A:$A</definedName>
    <definedName name="Z_70DA8CC0_3516_11D3_8932_00E0290F4984_.wvu.Rows" localSheetId="58" hidden="1">'T 1.3.1'!$9:$9</definedName>
    <definedName name="Z_70DA8CC0_3516_11D3_8932_00E0290F4984_.wvu.Rows" localSheetId="59" hidden="1">'T 1.3.2'!$9:$9</definedName>
    <definedName name="Z_70DA8CC1_3516_11D3_8932_00E0290F4984_.wvu.Cols" localSheetId="60" hidden="1">'T 1.3.3'!$A:$A</definedName>
    <definedName name="Z_70DA8CC1_3516_11D3_8932_00E0290F4984_.wvu.Cols" localSheetId="61" hidden="1">'T 1.3.4'!$A:$A</definedName>
    <definedName name="Z_70DA8CC1_3516_11D3_8932_00E0290F4984_.wvu.Rows" localSheetId="60" hidden="1">'T 1.3.3'!$10:$10</definedName>
    <definedName name="Z_70DA8CC1_3516_11D3_8932_00E0290F4984_.wvu.Rows" localSheetId="61" hidden="1">'T 1.3.4'!$10:$10</definedName>
    <definedName name="Z_70DA8CC4_3516_11D3_8932_00E0290F4984_.wvu.Cols" localSheetId="58" hidden="1">'T 1.3.1'!$C:$C</definedName>
    <definedName name="Z_70DA8CC4_3516_11D3_8932_00E0290F4984_.wvu.Cols" localSheetId="59" hidden="1">'T 1.3.2'!$C:$C</definedName>
    <definedName name="Z_70DA8CC4_3516_11D3_8932_00E0290F4984_.wvu.Rows" localSheetId="58" hidden="1">'T 1.3.1'!$10:$10</definedName>
    <definedName name="Z_70DA8CC4_3516_11D3_8932_00E0290F4984_.wvu.Rows" localSheetId="59" hidden="1">'T 1.3.2'!$10:$10</definedName>
    <definedName name="Z_70DA8CC5_3516_11D3_8932_00E0290F4984_.wvu.Cols" localSheetId="60" hidden="1">'T 1.3.3'!$C:$C</definedName>
    <definedName name="Z_70DA8CC5_3516_11D3_8932_00E0290F4984_.wvu.Cols" localSheetId="61" hidden="1">'T 1.3.4'!$C:$C</definedName>
    <definedName name="Z_70DA8CC5_3516_11D3_8932_00E0290F4984_.wvu.Rows" localSheetId="60" hidden="1">'T 1.3.3'!$11:$11</definedName>
    <definedName name="Z_70DA8CC5_3516_11D3_8932_00E0290F4984_.wvu.Rows" localSheetId="61" hidden="1">'T 1.3.4'!$11:$11</definedName>
    <definedName name="Z_70DA8CDC_3516_11D3_8932_00E0290F4984_.wvu.Cols" localSheetId="160" hidden="1">'T 3.3.1'!$A:$A,'T 3.3.1'!$C:$C</definedName>
    <definedName name="Z_70DA8CDC_3516_11D3_8932_00E0290F4984_.wvu.Rows" localSheetId="160" hidden="1">'T 3.3.1'!$9:$9,'T 3.3.1'!#REF!</definedName>
    <definedName name="Z_70DA8CDD_3516_11D3_8932_00E0290F4984_.wvu.Cols" localSheetId="161" hidden="1">'T 3.3.2'!$A:$A,'T 3.3.2'!$C:$C</definedName>
    <definedName name="Z_70DA8CDD_3516_11D3_8932_00E0290F4984_.wvu.Rows" localSheetId="161" hidden="1">'T 3.3.2'!$10:$10,'T 3.3.2'!#REF!</definedName>
    <definedName name="Z_70DA8CE0_3516_11D3_8932_00E0290F4984_.wvu.Cols" localSheetId="160" hidden="1">'T 3.3.1'!$B:$B,'T 3.3.1'!$D:$D</definedName>
    <definedName name="Z_70DA8CE0_3516_11D3_8932_00E0290F4984_.wvu.Rows" localSheetId="160" hidden="1">'T 3.3.1'!$10:$10,'T 3.3.1'!#REF!</definedName>
    <definedName name="Z_70DA8CE1_3516_11D3_8932_00E0290F4984_.wvu.Cols" localSheetId="161" hidden="1">'T 3.3.2'!$B:$B,'T 3.3.2'!$D:$D</definedName>
    <definedName name="Z_70DA8CE1_3516_11D3_8932_00E0290F4984_.wvu.Rows" localSheetId="161" hidden="1">'T 3.3.2'!$11:$11,'T 3.3.2'!#REF!</definedName>
    <definedName name="Z_70DA8CE4_3516_11D3_8932_00E0290F4984_.wvu.Cols" localSheetId="176" hidden="1">'T 3.4.1'!$A:$A,'T 3.4.1'!$C:$C</definedName>
    <definedName name="Z_70DA8CE4_3516_11D3_8932_00E0290F4984_.wvu.Rows" localSheetId="176" hidden="1">'T 3.4.1'!$9:$9</definedName>
    <definedName name="Z_70DA8CE5_3516_11D3_8932_00E0290F4984_.wvu.Cols" localSheetId="177" hidden="1">'T 3.4.2'!$A:$A,'T 3.4.2'!$C:$C</definedName>
    <definedName name="Z_70DA8CE5_3516_11D3_8932_00E0290F4984_.wvu.Rows" localSheetId="177" hidden="1">'T 3.4.2'!$11:$11</definedName>
    <definedName name="Z_70DA8CE6_3516_11D3_8932_00E0290F4984_.wvu.Cols" localSheetId="64" hidden="1">'T 1.3.5'!$A:$A,'T 1.3.5'!$C:$C</definedName>
    <definedName name="Z_70DA8CE6_3516_11D3_8932_00E0290F4984_.wvu.Cols" localSheetId="134" hidden="1">'T 3.1.5'!$A:$A,'T 3.1.5'!$C:$C</definedName>
    <definedName name="Z_70DA8CE6_3516_11D3_8932_00E0290F4984_.wvu.Cols" localSheetId="186" hidden="1">'T 3.4.3'!$A:$A,'T 3.4.3'!$C:$C</definedName>
    <definedName name="Z_70DA8CE6_3516_11D3_8932_00E0290F4984_.wvu.Rows" localSheetId="64" hidden="1">'T 1.3.5'!$8:$8</definedName>
    <definedName name="Z_70DA8CE6_3516_11D3_8932_00E0290F4984_.wvu.Rows" localSheetId="134" hidden="1">'T 3.1.5'!$9:$9</definedName>
    <definedName name="Z_70DA8CE6_3516_11D3_8932_00E0290F4984_.wvu.Rows" localSheetId="186" hidden="1">'T 3.4.3'!$10:$10</definedName>
    <definedName name="Z_70DA8CE7_3516_11D3_8932_00E0290F4984_.wvu.Cols" localSheetId="65" hidden="1">'T 1.3.6'!$A:$A,'T 1.3.6'!$C:$C</definedName>
    <definedName name="Z_70DA8CE7_3516_11D3_8932_00E0290F4984_.wvu.Cols" localSheetId="135" hidden="1">'T 3.1.6'!$A:$A,'T 3.1.6'!$C:$C</definedName>
    <definedName name="Z_70DA8CE7_3516_11D3_8932_00E0290F4984_.wvu.Cols" localSheetId="187" hidden="1">'T 3.4.4'!$A:$A,'T 3.4.4'!$C:$C</definedName>
    <definedName name="Z_70DA8CE7_3516_11D3_8932_00E0290F4984_.wvu.Rows" localSheetId="65" hidden="1">'T 1.3.6'!$9:$9</definedName>
    <definedName name="Z_70DA8CE7_3516_11D3_8932_00E0290F4984_.wvu.Rows" localSheetId="135" hidden="1">'T 3.1.6'!$10:$10</definedName>
    <definedName name="Z_70DA8CE7_3516_11D3_8932_00E0290F4984_.wvu.Rows" localSheetId="187" hidden="1">'T 3.4.4'!$11:$11</definedName>
    <definedName name="Z_70DA8CEC_3516_11D3_8932_00E0290F4984_.wvu.Cols" localSheetId="176" hidden="1">'T 3.4.1'!$B:$B,'T 3.4.1'!$D:$D</definedName>
    <definedName name="Z_70DA8CEC_3516_11D3_8932_00E0290F4984_.wvu.Rows" localSheetId="176" hidden="1">'T 3.4.1'!$10:$10</definedName>
    <definedName name="Z_70DA8CED_3516_11D3_8932_00E0290F4984_.wvu.Cols" localSheetId="177" hidden="1">'T 3.4.2'!$B:$B,'T 3.4.2'!$D:$D</definedName>
    <definedName name="Z_70DA8CED_3516_11D3_8932_00E0290F4984_.wvu.Rows" localSheetId="177" hidden="1">'T 3.4.2'!$12:$12</definedName>
    <definedName name="Z_70DA8CEE_3516_11D3_8932_00E0290F4984_.wvu.Cols" localSheetId="64" hidden="1">'T 1.3.5'!$B:$B,'T 1.3.5'!$D:$D</definedName>
    <definedName name="Z_70DA8CEE_3516_11D3_8932_00E0290F4984_.wvu.Cols" localSheetId="134" hidden="1">'T 3.1.5'!$B:$B,'T 3.1.5'!$D:$D</definedName>
    <definedName name="Z_70DA8CEE_3516_11D3_8932_00E0290F4984_.wvu.Cols" localSheetId="186" hidden="1">'T 3.4.3'!$B:$B,'T 3.4.3'!$D:$D</definedName>
    <definedName name="Z_70DA8CEE_3516_11D3_8932_00E0290F4984_.wvu.Rows" localSheetId="64" hidden="1">'T 1.3.5'!$9:$9</definedName>
    <definedName name="Z_70DA8CEE_3516_11D3_8932_00E0290F4984_.wvu.Rows" localSheetId="134" hidden="1">'T 3.1.5'!$10:$10</definedName>
    <definedName name="Z_70DA8CEE_3516_11D3_8932_00E0290F4984_.wvu.Rows" localSheetId="186" hidden="1">'T 3.4.3'!$11:$11</definedName>
    <definedName name="Z_70DA8CEF_3516_11D3_8932_00E0290F4984_.wvu.Cols" localSheetId="65" hidden="1">'T 1.3.6'!$B:$B,'T 1.3.6'!$D:$D</definedName>
    <definedName name="Z_70DA8CEF_3516_11D3_8932_00E0290F4984_.wvu.Cols" localSheetId="135" hidden="1">'T 3.1.6'!$B:$B,'T 3.1.6'!$D:$D</definedName>
    <definedName name="Z_70DA8CEF_3516_11D3_8932_00E0290F4984_.wvu.Cols" localSheetId="187" hidden="1">'T 3.4.4'!$B:$B,'T 3.4.4'!$D:$D</definedName>
    <definedName name="Z_70DA8CEF_3516_11D3_8932_00E0290F4984_.wvu.Rows" localSheetId="65" hidden="1">'T 1.3.6'!$10:$10</definedName>
    <definedName name="Z_70DA8CEF_3516_11D3_8932_00E0290F4984_.wvu.Rows" localSheetId="135" hidden="1">'T 3.1.6'!$11:$11</definedName>
    <definedName name="Z_70DA8CEF_3516_11D3_8932_00E0290F4984_.wvu.Rows" localSheetId="187" hidden="1">'T 3.4.4'!$12:$12</definedName>
    <definedName name="Z_70DA8D04_3516_11D3_8932_00E0290F4984_.wvu.Cols" localSheetId="97" hidden="1">'T 2.1.1'!$A:$A,'T 2.1.1'!$C:$C</definedName>
    <definedName name="Z_70DA8D04_3516_11D3_8932_00E0290F4984_.wvu.Cols" localSheetId="137" hidden="1">'T 3.2.1'!$A:$A,'T 3.2.1'!$C:$C</definedName>
    <definedName name="Z_70DA8D04_3516_11D3_8932_00E0290F4984_.wvu.Rows" localSheetId="97" hidden="1">'T 2.1.1'!$8:$8</definedName>
    <definedName name="Z_70DA8D04_3516_11D3_8932_00E0290F4984_.wvu.Rows" localSheetId="137" hidden="1">'T 3.2.1'!$9:$9</definedName>
    <definedName name="Z_70DA8D05_3516_11D3_8932_00E0290F4984_.wvu.Cols" localSheetId="138" hidden="1">'T 3.2.2'!$A:$A,'T 3.2.2'!$C:$C</definedName>
    <definedName name="Z_70DA8D05_3516_11D3_8932_00E0290F4984_.wvu.Rows" localSheetId="138" hidden="1">'T 3.2.2'!$10:$10</definedName>
    <definedName name="Z_70DA8D08_3516_11D3_8932_00E0290F4984_.wvu.Cols" localSheetId="97" hidden="1">'T 2.1.1'!$B:$B,'T 2.1.1'!$D:$D</definedName>
    <definedName name="Z_70DA8D08_3516_11D3_8932_00E0290F4984_.wvu.Cols" localSheetId="137" hidden="1">'T 3.2.1'!$B:$B,'T 3.2.1'!$D:$D</definedName>
    <definedName name="Z_70DA8D08_3516_11D3_8932_00E0290F4984_.wvu.Rows" localSheetId="97" hidden="1">'T 2.1.1'!#REF!</definedName>
    <definedName name="Z_70DA8D08_3516_11D3_8932_00E0290F4984_.wvu.Rows" localSheetId="137" hidden="1">'T 3.2.1'!$10:$10</definedName>
    <definedName name="Z_70DA8D09_3516_11D3_8932_00E0290F4984_.wvu.Cols" localSheetId="138" hidden="1">'T 3.2.2'!$B:$B,'T 3.2.2'!$D:$D</definedName>
    <definedName name="Z_70DA8D09_3516_11D3_8932_00E0290F4984_.wvu.Rows" localSheetId="138" hidden="1">'T 3.2.2'!$11:$11</definedName>
    <definedName name="Z_70DA8D0C_3516_11D3_8932_00E0290F4984_.wvu.Cols" localSheetId="79" hidden="1">'T 1.5.1'!$A:$A</definedName>
    <definedName name="Z_70DA8D0C_3516_11D3_8932_00E0290F4984_.wvu.Rows" localSheetId="79" hidden="1">'T 1.5.1'!$9:$9</definedName>
    <definedName name="Z_70DA8D10_3516_11D3_8932_00E0290F4984_.wvu.Cols" localSheetId="79" hidden="1">'T 1.5.1'!$B:$B</definedName>
    <definedName name="Z_70DA8D10_3516_11D3_8932_00E0290F4984_.wvu.Rows" localSheetId="79" hidden="1">'T 1.5.1'!$10:$10</definedName>
    <definedName name="Z_70DA8D14_3516_11D3_8932_00E0290F4984_.wvu.Cols" localSheetId="174" hidden="1">'T 3.3.3'!$A:$A,'T 3.3.3'!$C:$C</definedName>
    <definedName name="Z_70DA8D14_3516_11D3_8932_00E0290F4984_.wvu.Rows" localSheetId="174" hidden="1">'T 3.3.3'!$9:$9,'T 3.3.3'!$58:$66</definedName>
    <definedName name="Z_70DA8D17_3516_11D3_8932_00E0290F4984_.wvu.Rows" localSheetId="174" hidden="1">'T 3.3.3'!$58:$66</definedName>
    <definedName name="Z_70DA8D1A_3516_11D3_8932_00E0290F4984_.wvu.Cols" localSheetId="174" hidden="1">'T 3.3.3'!$B:$B,'T 3.3.3'!$D:$D</definedName>
    <definedName name="Z_70DA8D1A_3516_11D3_8932_00E0290F4984_.wvu.Rows" localSheetId="174" hidden="1">'T 3.3.3'!$10:$10,'T 3.3.3'!$58:$66</definedName>
    <definedName name="Z_70DA8D1F_3516_11D3_8932_00E0290F4984_.wvu.Cols" localSheetId="114" hidden="1">'T 3.1.3'!$A:$A,'T 3.1.3'!$C:$C</definedName>
    <definedName name="Z_70DA8D1F_3516_11D3_8932_00E0290F4984_.wvu.Rows" localSheetId="114" hidden="1">'T 3.1.3'!$9:$9</definedName>
    <definedName name="Z_70DA8D20_3516_11D3_8932_00E0290F4984_.wvu.Cols" localSheetId="115" hidden="1">'T 3.1.4'!$A:$A,'T 3.1.4'!$C:$C,'T 3.1.4'!#REF!</definedName>
    <definedName name="Z_70DA8D21_3516_11D3_8932_00E0290F4984_.wvu.Cols" localSheetId="112" hidden="1">'T 3.1.1'!$A:$A,'T 3.1.1'!$C:$C</definedName>
    <definedName name="Z_70DA8D21_3516_11D3_8932_00E0290F4984_.wvu.Rows" localSheetId="112" hidden="1">'T 3.1.1'!$10:$10</definedName>
    <definedName name="Z_70DA8D22_3516_11D3_8932_00E0290F4984_.wvu.Cols" localSheetId="113" hidden="1">'T 3.1.2'!$A:$A,'T 3.1.2'!$C:$C</definedName>
    <definedName name="Z_70DA8D22_3516_11D3_8932_00E0290F4984_.wvu.Rows" localSheetId="113" hidden="1">'T 3.1.2'!$12:$12</definedName>
    <definedName name="Z_70DA8D27_3516_11D3_8932_00E0290F4984_.wvu.Cols" localSheetId="114" hidden="1">'T 3.1.3'!$B:$B,'T 3.1.3'!$D:$D</definedName>
    <definedName name="Z_70DA8D27_3516_11D3_8932_00E0290F4984_.wvu.Rows" localSheetId="114" hidden="1">'T 3.1.3'!$10:$10</definedName>
    <definedName name="Z_70DA8D28_3516_11D3_8932_00E0290F4984_.wvu.Cols" localSheetId="115" hidden="1">'T 3.1.4'!$B:$B,'T 3.1.4'!$D:$D</definedName>
    <definedName name="Z_70DA8D29_3516_11D3_8932_00E0290F4984_.wvu.Cols" localSheetId="112" hidden="1">'T 3.1.1'!$B:$B,'T 3.1.1'!$D:$D</definedName>
    <definedName name="Z_70DA8D29_3516_11D3_8932_00E0290F4984_.wvu.Rows" localSheetId="112" hidden="1">'T 3.1.1'!$11:$11</definedName>
    <definedName name="Z_70DA8D2A_3516_11D3_8932_00E0290F4984_.wvu.Cols" localSheetId="113" hidden="1">'T 3.1.2'!$B:$B,'T 3.1.2'!$D:$D</definedName>
    <definedName name="Z_70DA8D2A_3516_11D3_8932_00E0290F4984_.wvu.Rows" localSheetId="113" hidden="1">'T 3.1.2'!$12:$12</definedName>
    <definedName name="Z_70DA8D3A_3516_11D3_8932_00E0290F4984_.wvu.Cols" localSheetId="198" hidden="1">'T 3.5.2'!$A:$A,'T 3.5.2'!$C:$C</definedName>
    <definedName name="Z_70DA8D3A_3516_11D3_8932_00E0290F4984_.wvu.Rows" localSheetId="198" hidden="1">'T 3.5.2'!$9:$9</definedName>
    <definedName name="Z_70DA8D3B_3516_11D3_8932_00E0290F4984_.wvu.Cols" localSheetId="195" hidden="1">'T 3.5.1'!$A:$A,'T 3.5.1'!$C:$C</definedName>
    <definedName name="Z_70DA8D3B_3516_11D3_8932_00E0290F4984_.wvu.Rows" localSheetId="195" hidden="1">'T 3.5.1'!$9:$9</definedName>
    <definedName name="Z_70DA8D3E_3516_11D3_8932_00E0290F4984_.wvu.Cols" localSheetId="198" hidden="1">'T 3.5.2'!$B:$B,'T 3.5.2'!$D:$D</definedName>
    <definedName name="Z_70DA8D3E_3516_11D3_8932_00E0290F4984_.wvu.Rows" localSheetId="198" hidden="1">'T 3.5.2'!$10:$10</definedName>
    <definedName name="Z_70DA8D3F_3516_11D3_8932_00E0290F4984_.wvu.Cols" localSheetId="195" hidden="1">'T 3.5.1'!$B:$B,'T 3.5.1'!#REF!</definedName>
    <definedName name="Z_70DA8D3F_3516_11D3_8932_00E0290F4984_.wvu.Rows" localSheetId="195" hidden="1">'T 3.5.1'!$10:$10</definedName>
    <definedName name="Z_70DA8D44_3516_11D3_8932_00E0290F4984_.wvu.Cols" localSheetId="58" hidden="1">'T 1.3.1'!$A:$A</definedName>
    <definedName name="Z_70DA8D44_3516_11D3_8932_00E0290F4984_.wvu.Cols" localSheetId="59" hidden="1">'T 1.3.2'!$A:$A</definedName>
    <definedName name="Z_70DA8D44_3516_11D3_8932_00E0290F4984_.wvu.Rows" localSheetId="58" hidden="1">'T 1.3.1'!$9:$9</definedName>
    <definedName name="Z_70DA8D44_3516_11D3_8932_00E0290F4984_.wvu.Rows" localSheetId="59" hidden="1">'T 1.3.2'!$9:$9</definedName>
    <definedName name="Z_70DA8D45_3516_11D3_8932_00E0290F4984_.wvu.Cols" localSheetId="60" hidden="1">'T 1.3.3'!$A:$A</definedName>
    <definedName name="Z_70DA8D45_3516_11D3_8932_00E0290F4984_.wvu.Cols" localSheetId="61" hidden="1">'T 1.3.4'!$A:$A</definedName>
    <definedName name="Z_70DA8D45_3516_11D3_8932_00E0290F4984_.wvu.Rows" localSheetId="60" hidden="1">'T 1.3.3'!$10:$10</definedName>
    <definedName name="Z_70DA8D45_3516_11D3_8932_00E0290F4984_.wvu.Rows" localSheetId="61" hidden="1">'T 1.3.4'!$10:$10</definedName>
    <definedName name="Z_70DA8D48_3516_11D3_8932_00E0290F4984_.wvu.Cols" localSheetId="58" hidden="1">'T 1.3.1'!$C:$C</definedName>
    <definedName name="Z_70DA8D48_3516_11D3_8932_00E0290F4984_.wvu.Cols" localSheetId="59" hidden="1">'T 1.3.2'!$C:$C</definedName>
    <definedName name="Z_70DA8D48_3516_11D3_8932_00E0290F4984_.wvu.Rows" localSheetId="58" hidden="1">'T 1.3.1'!$10:$10</definedName>
    <definedName name="Z_70DA8D48_3516_11D3_8932_00E0290F4984_.wvu.Rows" localSheetId="59" hidden="1">'T 1.3.2'!$10:$10</definedName>
    <definedName name="Z_70DA8D49_3516_11D3_8932_00E0290F4984_.wvu.Cols" localSheetId="60" hidden="1">'T 1.3.3'!$C:$C</definedName>
    <definedName name="Z_70DA8D49_3516_11D3_8932_00E0290F4984_.wvu.Cols" localSheetId="61" hidden="1">'T 1.3.4'!$C:$C</definedName>
    <definedName name="Z_70DA8D49_3516_11D3_8932_00E0290F4984_.wvu.Rows" localSheetId="60" hidden="1">'T 1.3.3'!$11:$11</definedName>
    <definedName name="Z_70DA8D49_3516_11D3_8932_00E0290F4984_.wvu.Rows" localSheetId="61" hidden="1">'T 1.3.4'!$11:$11</definedName>
    <definedName name="Z_70DA8D60_3516_11D3_8932_00E0290F4984_.wvu.Cols" localSheetId="160" hidden="1">'T 3.3.1'!$A:$A,'T 3.3.1'!$C:$C</definedName>
    <definedName name="Z_70DA8D60_3516_11D3_8932_00E0290F4984_.wvu.Rows" localSheetId="160" hidden="1">'T 3.3.1'!$9:$9,'T 3.3.1'!#REF!</definedName>
    <definedName name="Z_70DA8D61_3516_11D3_8932_00E0290F4984_.wvu.Cols" localSheetId="161" hidden="1">'T 3.3.2'!$A:$A,'T 3.3.2'!$C:$C</definedName>
    <definedName name="Z_70DA8D61_3516_11D3_8932_00E0290F4984_.wvu.Rows" localSheetId="161" hidden="1">'T 3.3.2'!$10:$10,'T 3.3.2'!#REF!</definedName>
    <definedName name="Z_70DA8D64_3516_11D3_8932_00E0290F4984_.wvu.Cols" localSheetId="160" hidden="1">'T 3.3.1'!$B:$B,'T 3.3.1'!$D:$D</definedName>
    <definedName name="Z_70DA8D64_3516_11D3_8932_00E0290F4984_.wvu.Rows" localSheetId="160" hidden="1">'T 3.3.1'!$10:$10,'T 3.3.1'!#REF!</definedName>
    <definedName name="Z_70DA8D65_3516_11D3_8932_00E0290F4984_.wvu.Cols" localSheetId="161" hidden="1">'T 3.3.2'!$B:$B,'T 3.3.2'!$D:$D</definedName>
    <definedName name="Z_70DA8D65_3516_11D3_8932_00E0290F4984_.wvu.Rows" localSheetId="161" hidden="1">'T 3.3.2'!$11:$11,'T 3.3.2'!#REF!</definedName>
    <definedName name="Z_70DA8D68_3516_11D3_8932_00E0290F4984_.wvu.Cols" localSheetId="176" hidden="1">'T 3.4.1'!$A:$A,'T 3.4.1'!$C:$C</definedName>
    <definedName name="Z_70DA8D68_3516_11D3_8932_00E0290F4984_.wvu.Rows" localSheetId="176" hidden="1">'T 3.4.1'!$9:$9</definedName>
    <definedName name="Z_70DA8D69_3516_11D3_8932_00E0290F4984_.wvu.Cols" localSheetId="177" hidden="1">'T 3.4.2'!$A:$A,'T 3.4.2'!$C:$C</definedName>
    <definedName name="Z_70DA8D69_3516_11D3_8932_00E0290F4984_.wvu.Rows" localSheetId="177" hidden="1">'T 3.4.2'!$11:$11</definedName>
    <definedName name="Z_70DA8D6A_3516_11D3_8932_00E0290F4984_.wvu.Cols" localSheetId="64" hidden="1">'T 1.3.5'!$A:$A,'T 1.3.5'!$C:$C</definedName>
    <definedName name="Z_70DA8D6A_3516_11D3_8932_00E0290F4984_.wvu.Cols" localSheetId="134" hidden="1">'T 3.1.5'!$A:$A,'T 3.1.5'!$C:$C</definedName>
    <definedName name="Z_70DA8D6A_3516_11D3_8932_00E0290F4984_.wvu.Cols" localSheetId="186" hidden="1">'T 3.4.3'!$A:$A,'T 3.4.3'!$C:$C</definedName>
    <definedName name="Z_70DA8D6A_3516_11D3_8932_00E0290F4984_.wvu.Rows" localSheetId="64" hidden="1">'T 1.3.5'!$8:$8</definedName>
    <definedName name="Z_70DA8D6A_3516_11D3_8932_00E0290F4984_.wvu.Rows" localSheetId="134" hidden="1">'T 3.1.5'!$9:$9</definedName>
    <definedName name="Z_70DA8D6A_3516_11D3_8932_00E0290F4984_.wvu.Rows" localSheetId="186" hidden="1">'T 3.4.3'!$10:$10</definedName>
    <definedName name="Z_70DA8D6B_3516_11D3_8932_00E0290F4984_.wvu.Cols" localSheetId="65" hidden="1">'T 1.3.6'!$A:$A,'T 1.3.6'!$C:$C</definedName>
    <definedName name="Z_70DA8D6B_3516_11D3_8932_00E0290F4984_.wvu.Cols" localSheetId="135" hidden="1">'T 3.1.6'!$A:$A,'T 3.1.6'!$C:$C</definedName>
    <definedName name="Z_70DA8D6B_3516_11D3_8932_00E0290F4984_.wvu.Cols" localSheetId="187" hidden="1">'T 3.4.4'!$A:$A,'T 3.4.4'!$C:$C</definedName>
    <definedName name="Z_70DA8D6B_3516_11D3_8932_00E0290F4984_.wvu.Rows" localSheetId="65" hidden="1">'T 1.3.6'!$9:$9</definedName>
    <definedName name="Z_70DA8D6B_3516_11D3_8932_00E0290F4984_.wvu.Rows" localSheetId="135" hidden="1">'T 3.1.6'!$10:$10</definedName>
    <definedName name="Z_70DA8D6B_3516_11D3_8932_00E0290F4984_.wvu.Rows" localSheetId="187" hidden="1">'T 3.4.4'!$11:$11</definedName>
    <definedName name="Z_70DA8D70_3516_11D3_8932_00E0290F4984_.wvu.Cols" localSheetId="176" hidden="1">'T 3.4.1'!$B:$B,'T 3.4.1'!$D:$D</definedName>
    <definedName name="Z_70DA8D70_3516_11D3_8932_00E0290F4984_.wvu.Rows" localSheetId="176" hidden="1">'T 3.4.1'!$10:$10</definedName>
    <definedName name="Z_70DA8D71_3516_11D3_8932_00E0290F4984_.wvu.Cols" localSheetId="177" hidden="1">'T 3.4.2'!$B:$B,'T 3.4.2'!$D:$D</definedName>
    <definedName name="Z_70DA8D71_3516_11D3_8932_00E0290F4984_.wvu.Rows" localSheetId="177" hidden="1">'T 3.4.2'!$12:$12</definedName>
    <definedName name="Z_70DA8D72_3516_11D3_8932_00E0290F4984_.wvu.Cols" localSheetId="64" hidden="1">'T 1.3.5'!$B:$B,'T 1.3.5'!$D:$D</definedName>
    <definedName name="Z_70DA8D72_3516_11D3_8932_00E0290F4984_.wvu.Cols" localSheetId="134" hidden="1">'T 3.1.5'!$B:$B,'T 3.1.5'!$D:$D</definedName>
    <definedName name="Z_70DA8D72_3516_11D3_8932_00E0290F4984_.wvu.Cols" localSheetId="186" hidden="1">'T 3.4.3'!$B:$B,'T 3.4.3'!$D:$D</definedName>
    <definedName name="Z_70DA8D72_3516_11D3_8932_00E0290F4984_.wvu.Rows" localSheetId="64" hidden="1">'T 1.3.5'!$9:$9</definedName>
    <definedName name="Z_70DA8D72_3516_11D3_8932_00E0290F4984_.wvu.Rows" localSheetId="134" hidden="1">'T 3.1.5'!$10:$10</definedName>
    <definedName name="Z_70DA8D72_3516_11D3_8932_00E0290F4984_.wvu.Rows" localSheetId="186" hidden="1">'T 3.4.3'!$11:$11</definedName>
    <definedName name="Z_70DA8D73_3516_11D3_8932_00E0290F4984_.wvu.Cols" localSheetId="65" hidden="1">'T 1.3.6'!$B:$B,'T 1.3.6'!$D:$D</definedName>
    <definedName name="Z_70DA8D73_3516_11D3_8932_00E0290F4984_.wvu.Cols" localSheetId="135" hidden="1">'T 3.1.6'!$B:$B,'T 3.1.6'!$D:$D</definedName>
    <definedName name="Z_70DA8D73_3516_11D3_8932_00E0290F4984_.wvu.Cols" localSheetId="187" hidden="1">'T 3.4.4'!$B:$B,'T 3.4.4'!$D:$D</definedName>
    <definedName name="Z_70DA8D73_3516_11D3_8932_00E0290F4984_.wvu.Rows" localSheetId="65" hidden="1">'T 1.3.6'!$10:$10</definedName>
    <definedName name="Z_70DA8D73_3516_11D3_8932_00E0290F4984_.wvu.Rows" localSheetId="135" hidden="1">'T 3.1.6'!$11:$11</definedName>
    <definedName name="Z_70DA8D73_3516_11D3_8932_00E0290F4984_.wvu.Rows" localSheetId="187" hidden="1">'T 3.4.4'!$12:$12</definedName>
    <definedName name="Z_73D7DAF6_DD0B_4A8E_A9B0_19FEAEF7F2A4_.wvu.Cols" localSheetId="97" hidden="1">'T 2.1.1'!$A:$A,'T 2.1.1'!$C:$C</definedName>
    <definedName name="Z_73D7DAF6_DD0B_4A8E_A9B0_19FEAEF7F2A4_.wvu.Rows" localSheetId="97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'T 1.2.1'!#REF!,'T 1.2.1'!#REF!</definedName>
    <definedName name="Z_78796460_82FB_11D3_BEA9_00105AA574C0_.wvu.Cols" localSheetId="97" hidden="1">'T 2.1.1'!$A:$A,'T 2.1.1'!$C:$C</definedName>
    <definedName name="Z_78796460_82FB_11D3_BEA9_00105AA574C0_.wvu.Cols" localSheetId="137" hidden="1">'T 3.2.1'!$A:$A,'T 3.2.1'!$C:$C</definedName>
    <definedName name="Z_78796460_82FB_11D3_BEA9_00105AA574C0_.wvu.Rows" localSheetId="97" hidden="1">'T 2.1.1'!$8:$8</definedName>
    <definedName name="Z_78796460_82FB_11D3_BEA9_00105AA574C0_.wvu.Rows" localSheetId="137" hidden="1">'T 3.2.1'!$9:$9</definedName>
    <definedName name="Z_78796461_82FB_11D3_BEA9_00105AA574C0_.wvu.Cols" localSheetId="138" hidden="1">'T 3.2.2'!$A:$A,'T 3.2.2'!$C:$C</definedName>
    <definedName name="Z_78796461_82FB_11D3_BEA9_00105AA574C0_.wvu.Rows" localSheetId="138" hidden="1">'T 3.2.2'!$10:$10</definedName>
    <definedName name="Z_78796464_82FB_11D3_BEA9_00105AA574C0_.wvu.Cols" localSheetId="97" hidden="1">'T 2.1.1'!$B:$B,'T 2.1.1'!$D:$D</definedName>
    <definedName name="Z_78796464_82FB_11D3_BEA9_00105AA574C0_.wvu.Cols" localSheetId="137" hidden="1">'T 3.2.1'!$B:$B,'T 3.2.1'!$D:$D</definedName>
    <definedName name="Z_78796464_82FB_11D3_BEA9_00105AA574C0_.wvu.Rows" localSheetId="97" hidden="1">'T 2.1.1'!#REF!</definedName>
    <definedName name="Z_78796464_82FB_11D3_BEA9_00105AA574C0_.wvu.Rows" localSheetId="137" hidden="1">'T 3.2.1'!$10:$10</definedName>
    <definedName name="Z_78796465_82FB_11D3_BEA9_00105AA574C0_.wvu.Cols" localSheetId="138" hidden="1">'T 3.2.2'!$B:$B,'T 3.2.2'!$D:$D</definedName>
    <definedName name="Z_78796465_82FB_11D3_BEA9_00105AA574C0_.wvu.Rows" localSheetId="138" hidden="1">'T 3.2.2'!$11:$11</definedName>
    <definedName name="Z_78796468_82FB_11D3_BEA9_00105AA574C0_.wvu.Cols" localSheetId="79" hidden="1">'T 1.5.1'!$A:$A</definedName>
    <definedName name="Z_78796468_82FB_11D3_BEA9_00105AA574C0_.wvu.Rows" localSheetId="79" hidden="1">'T 1.5.1'!$9:$9</definedName>
    <definedName name="Z_7879646C_82FB_11D3_BEA9_00105AA574C0_.wvu.Cols" localSheetId="79" hidden="1">'T 1.5.1'!$B:$B</definedName>
    <definedName name="Z_7879646C_82FB_11D3_BEA9_00105AA574C0_.wvu.Rows" localSheetId="79" hidden="1">'T 1.5.1'!$10:$10</definedName>
    <definedName name="Z_78796470_82FB_11D3_BEA9_00105AA574C0_.wvu.Cols" localSheetId="174" hidden="1">'T 3.3.3'!$A:$A,'T 3.3.3'!$C:$C</definedName>
    <definedName name="Z_78796470_82FB_11D3_BEA9_00105AA574C0_.wvu.Rows" localSheetId="174" hidden="1">'T 3.3.3'!$9:$9,'T 3.3.3'!$58:$66</definedName>
    <definedName name="Z_78796473_82FB_11D3_BEA9_00105AA574C0_.wvu.Rows" localSheetId="174" hidden="1">'T 3.3.3'!$58:$66</definedName>
    <definedName name="Z_78796476_82FB_11D3_BEA9_00105AA574C0_.wvu.Cols" localSheetId="174" hidden="1">'T 3.3.3'!$B:$B,'T 3.3.3'!$D:$D</definedName>
    <definedName name="Z_78796476_82FB_11D3_BEA9_00105AA574C0_.wvu.Rows" localSheetId="174" hidden="1">'T 3.3.3'!$10:$10,'T 3.3.3'!$58:$66</definedName>
    <definedName name="Z_7879647B_82FB_11D3_BEA9_00105AA574C0_.wvu.Cols" localSheetId="114" hidden="1">'T 3.1.3'!$A:$A,'T 3.1.3'!$C:$C</definedName>
    <definedName name="Z_7879647B_82FB_11D3_BEA9_00105AA574C0_.wvu.Rows" localSheetId="114" hidden="1">'T 3.1.3'!$9:$9</definedName>
    <definedName name="Z_7879647C_82FB_11D3_BEA9_00105AA574C0_.wvu.Cols" localSheetId="115" hidden="1">'T 3.1.4'!$A:$A,'T 3.1.4'!$C:$C,'T 3.1.4'!#REF!</definedName>
    <definedName name="Z_7879647D_82FB_11D3_BEA9_00105AA574C0_.wvu.Cols" localSheetId="112" hidden="1">'T 3.1.1'!$A:$A,'T 3.1.1'!$C:$C</definedName>
    <definedName name="Z_7879647D_82FB_11D3_BEA9_00105AA574C0_.wvu.Rows" localSheetId="112" hidden="1">'T 3.1.1'!$10:$10</definedName>
    <definedName name="Z_78796483_82FB_11D3_BEA9_00105AA574C0_.wvu.Cols" localSheetId="114" hidden="1">'T 3.1.3'!$B:$B,'T 3.1.3'!$D:$D</definedName>
    <definedName name="Z_78796483_82FB_11D3_BEA9_00105AA574C0_.wvu.Rows" localSheetId="114" hidden="1">'T 3.1.3'!$10:$10</definedName>
    <definedName name="Z_78796484_82FB_11D3_BEA9_00105AA574C0_.wvu.Cols" localSheetId="115" hidden="1">'T 3.1.4'!$B:$B,'T 3.1.4'!$D:$D</definedName>
    <definedName name="Z_78796485_82FB_11D3_BEA9_00105AA574C0_.wvu.Cols" localSheetId="112" hidden="1">'T 3.1.1'!$B:$B,'T 3.1.1'!$D:$D</definedName>
    <definedName name="Z_78796485_82FB_11D3_BEA9_00105AA574C0_.wvu.Rows" localSheetId="112" hidden="1">'T 3.1.1'!$11:$11</definedName>
    <definedName name="Z_78796486_82FB_11D3_BEA9_00105AA574C0_.wvu.Cols" localSheetId="113" hidden="1">'T 3.1.2'!$B:$B,'T 3.1.2'!$D:$D</definedName>
    <definedName name="Z_78796486_82FB_11D3_BEA9_00105AA574C0_.wvu.Rows" localSheetId="113" hidden="1">'T 3.1.2'!$12:$12</definedName>
    <definedName name="Z_78796496_82FB_11D3_BEA9_00105AA574C0_.wvu.Cols" localSheetId="198" hidden="1">'T 3.5.2'!$A:$A,'T 3.5.2'!$C:$C</definedName>
    <definedName name="Z_78796496_82FB_11D3_BEA9_00105AA574C0_.wvu.Rows" localSheetId="198" hidden="1">'T 3.5.2'!$9:$9</definedName>
    <definedName name="Z_78796497_82FB_11D3_BEA9_00105AA574C0_.wvu.Cols" localSheetId="195" hidden="1">'T 3.5.1'!$A:$A,'T 3.5.1'!$C:$C</definedName>
    <definedName name="Z_78796497_82FB_11D3_BEA9_00105AA574C0_.wvu.Rows" localSheetId="195" hidden="1">'T 3.5.1'!$9:$9</definedName>
    <definedName name="Z_7879649A_82FB_11D3_BEA9_00105AA574C0_.wvu.Cols" localSheetId="198" hidden="1">'T 3.5.2'!$B:$B,'T 3.5.2'!$D:$D</definedName>
    <definedName name="Z_7879649A_82FB_11D3_BEA9_00105AA574C0_.wvu.Rows" localSheetId="198" hidden="1">'T 3.5.2'!$10:$10</definedName>
    <definedName name="Z_7879649B_82FB_11D3_BEA9_00105AA574C0_.wvu.Cols" localSheetId="195" hidden="1">'T 3.5.1'!$B:$B,'T 3.5.1'!#REF!</definedName>
    <definedName name="Z_7879649B_82FB_11D3_BEA9_00105AA574C0_.wvu.Rows" localSheetId="195" hidden="1">'T 3.5.1'!$10:$10</definedName>
    <definedName name="Z_787964A0_82FB_11D3_BEA9_00105AA574C0_.wvu.Cols" localSheetId="58" hidden="1">'T 1.3.1'!$A:$A</definedName>
    <definedName name="Z_787964A0_82FB_11D3_BEA9_00105AA574C0_.wvu.Cols" localSheetId="59" hidden="1">'T 1.3.2'!$A:$A</definedName>
    <definedName name="Z_787964A0_82FB_11D3_BEA9_00105AA574C0_.wvu.Rows" localSheetId="58" hidden="1">'T 1.3.1'!$9:$9</definedName>
    <definedName name="Z_787964A0_82FB_11D3_BEA9_00105AA574C0_.wvu.Rows" localSheetId="59" hidden="1">'T 1.3.2'!$9:$9</definedName>
    <definedName name="Z_787964A1_82FB_11D3_BEA9_00105AA574C0_.wvu.Cols" localSheetId="60" hidden="1">'T 1.3.3'!$A:$A</definedName>
    <definedName name="Z_787964A1_82FB_11D3_BEA9_00105AA574C0_.wvu.Cols" localSheetId="61" hidden="1">'T 1.3.4'!$A:$A</definedName>
    <definedName name="Z_787964A1_82FB_11D3_BEA9_00105AA574C0_.wvu.Rows" localSheetId="60" hidden="1">'T 1.3.3'!$10:$10</definedName>
    <definedName name="Z_787964A1_82FB_11D3_BEA9_00105AA574C0_.wvu.Rows" localSheetId="61" hidden="1">'T 1.3.4'!$10:$10</definedName>
    <definedName name="Z_787964A4_82FB_11D3_BEA9_00105AA574C0_.wvu.Cols" localSheetId="58" hidden="1">'T 1.3.1'!$C:$C</definedName>
    <definedName name="Z_787964A4_82FB_11D3_BEA9_00105AA574C0_.wvu.Cols" localSheetId="59" hidden="1">'T 1.3.2'!$C:$C</definedName>
    <definedName name="Z_787964A4_82FB_11D3_BEA9_00105AA574C0_.wvu.Rows" localSheetId="58" hidden="1">'T 1.3.1'!$10:$10</definedName>
    <definedName name="Z_787964A4_82FB_11D3_BEA9_00105AA574C0_.wvu.Rows" localSheetId="59" hidden="1">'T 1.3.2'!$10:$10</definedName>
    <definedName name="Z_787964A5_82FB_11D3_BEA9_00105AA574C0_.wvu.Cols" localSheetId="60" hidden="1">'T 1.3.3'!$C:$C</definedName>
    <definedName name="Z_787964A5_82FB_11D3_BEA9_00105AA574C0_.wvu.Cols" localSheetId="61" hidden="1">'T 1.3.4'!$C:$C</definedName>
    <definedName name="Z_787964A5_82FB_11D3_BEA9_00105AA574C0_.wvu.Rows" localSheetId="60" hidden="1">'T 1.3.3'!$11:$11</definedName>
    <definedName name="Z_787964A5_82FB_11D3_BEA9_00105AA574C0_.wvu.Rows" localSheetId="61" hidden="1">'T 1.3.4'!$11:$11</definedName>
    <definedName name="Z_787964C1_82FB_11D3_BEA9_00105AA574C0_.wvu.Cols" localSheetId="160" hidden="1">'T 3.3.1'!$A:$A,'T 3.3.1'!$C:$C</definedName>
    <definedName name="Z_787964C1_82FB_11D3_BEA9_00105AA574C0_.wvu.Rows" localSheetId="160" hidden="1">'T 3.3.1'!$9:$9,'T 3.3.1'!#REF!</definedName>
    <definedName name="Z_787964C2_82FB_11D3_BEA9_00105AA574C0_.wvu.Cols" localSheetId="161" hidden="1">'T 3.3.2'!$A:$A,'T 3.3.2'!$C:$C</definedName>
    <definedName name="Z_787964C2_82FB_11D3_BEA9_00105AA574C0_.wvu.Rows" localSheetId="161" hidden="1">'T 3.3.2'!$10:$10,'T 3.3.2'!#REF!</definedName>
    <definedName name="Z_787964C5_82FB_11D3_BEA9_00105AA574C0_.wvu.Cols" localSheetId="160" hidden="1">'T 3.3.1'!$B:$B,'T 3.3.1'!$D:$D</definedName>
    <definedName name="Z_787964C5_82FB_11D3_BEA9_00105AA574C0_.wvu.Rows" localSheetId="160" hidden="1">'T 3.3.1'!$10:$10,'T 3.3.1'!#REF!</definedName>
    <definedName name="Z_787964C6_82FB_11D3_BEA9_00105AA574C0_.wvu.Cols" localSheetId="161" hidden="1">'T 3.3.2'!$B:$B,'T 3.3.2'!$D:$D</definedName>
    <definedName name="Z_787964C6_82FB_11D3_BEA9_00105AA574C0_.wvu.Rows" localSheetId="161" hidden="1">'T 3.3.2'!$11:$11,'T 3.3.2'!#REF!</definedName>
    <definedName name="Z_787964C9_82FB_11D3_BEA9_00105AA574C0_.wvu.Cols" localSheetId="176" hidden="1">'T 3.4.1'!$A:$A,'T 3.4.1'!$C:$C</definedName>
    <definedName name="Z_787964C9_82FB_11D3_BEA9_00105AA574C0_.wvu.Rows" localSheetId="176" hidden="1">'T 3.4.1'!$9:$9</definedName>
    <definedName name="Z_787964CA_82FB_11D3_BEA9_00105AA574C0_.wvu.Cols" localSheetId="177" hidden="1">'T 3.4.2'!$A:$A,'T 3.4.2'!$C:$C</definedName>
    <definedName name="Z_787964CA_82FB_11D3_BEA9_00105AA574C0_.wvu.Rows" localSheetId="177" hidden="1">'T 3.4.2'!$11:$11</definedName>
    <definedName name="Z_787964CB_82FB_11D3_BEA9_00105AA574C0_.wvu.Cols" localSheetId="64" hidden="1">'T 1.3.5'!$A:$A,'T 1.3.5'!$C:$C</definedName>
    <definedName name="Z_787964CB_82FB_11D3_BEA9_00105AA574C0_.wvu.Cols" localSheetId="134" hidden="1">'T 3.1.5'!$A:$A,'T 3.1.5'!$C:$C</definedName>
    <definedName name="Z_787964CB_82FB_11D3_BEA9_00105AA574C0_.wvu.Cols" localSheetId="186" hidden="1">'T 3.4.3'!$A:$A,'T 3.4.3'!$C:$C</definedName>
    <definedName name="Z_787964CB_82FB_11D3_BEA9_00105AA574C0_.wvu.Rows" localSheetId="64" hidden="1">'T 1.3.5'!$8:$8</definedName>
    <definedName name="Z_787964CB_82FB_11D3_BEA9_00105AA574C0_.wvu.Rows" localSheetId="134" hidden="1">'T 3.1.5'!$9:$9</definedName>
    <definedName name="Z_787964CB_82FB_11D3_BEA9_00105AA574C0_.wvu.Rows" localSheetId="186" hidden="1">'T 3.4.3'!$10:$10</definedName>
    <definedName name="Z_787964CC_82FB_11D3_BEA9_00105AA574C0_.wvu.Cols" localSheetId="65" hidden="1">'T 1.3.6'!$A:$A,'T 1.3.6'!$C:$C</definedName>
    <definedName name="Z_787964CC_82FB_11D3_BEA9_00105AA574C0_.wvu.Cols" localSheetId="135" hidden="1">'T 3.1.6'!$A:$A,'T 3.1.6'!$C:$C</definedName>
    <definedName name="Z_787964CC_82FB_11D3_BEA9_00105AA574C0_.wvu.Cols" localSheetId="187" hidden="1">'T 3.4.4'!$A:$A,'T 3.4.4'!$C:$C</definedName>
    <definedName name="Z_787964CC_82FB_11D3_BEA9_00105AA574C0_.wvu.Rows" localSheetId="65" hidden="1">'T 1.3.6'!$9:$9</definedName>
    <definedName name="Z_787964CC_82FB_11D3_BEA9_00105AA574C0_.wvu.Rows" localSheetId="135" hidden="1">'T 3.1.6'!$10:$10</definedName>
    <definedName name="Z_787964CC_82FB_11D3_BEA9_00105AA574C0_.wvu.Rows" localSheetId="187" hidden="1">'T 3.4.4'!$11:$11</definedName>
    <definedName name="Z_787964D1_82FB_11D3_BEA9_00105AA574C0_.wvu.Cols" localSheetId="176" hidden="1">'T 3.4.1'!$B:$B,'T 3.4.1'!$D:$D</definedName>
    <definedName name="Z_787964D1_82FB_11D3_BEA9_00105AA574C0_.wvu.Rows" localSheetId="176" hidden="1">'T 3.4.1'!$10:$10</definedName>
    <definedName name="Z_787964D2_82FB_11D3_BEA9_00105AA574C0_.wvu.Cols" localSheetId="177" hidden="1">'T 3.4.2'!$B:$B,'T 3.4.2'!$D:$D</definedName>
    <definedName name="Z_787964D2_82FB_11D3_BEA9_00105AA574C0_.wvu.Rows" localSheetId="177" hidden="1">'T 3.4.2'!$12:$12</definedName>
    <definedName name="Z_787964D3_82FB_11D3_BEA9_00105AA574C0_.wvu.Cols" localSheetId="64" hidden="1">'T 1.3.5'!$B:$B,'T 1.3.5'!$D:$D</definedName>
    <definedName name="Z_787964D3_82FB_11D3_BEA9_00105AA574C0_.wvu.Cols" localSheetId="134" hidden="1">'T 3.1.5'!$B:$B,'T 3.1.5'!$D:$D</definedName>
    <definedName name="Z_787964D3_82FB_11D3_BEA9_00105AA574C0_.wvu.Cols" localSheetId="186" hidden="1">'T 3.4.3'!$B:$B,'T 3.4.3'!$D:$D</definedName>
    <definedName name="Z_787964D3_82FB_11D3_BEA9_00105AA574C0_.wvu.Rows" localSheetId="64" hidden="1">'T 1.3.5'!$9:$9</definedName>
    <definedName name="Z_787964D3_82FB_11D3_BEA9_00105AA574C0_.wvu.Rows" localSheetId="134" hidden="1">'T 3.1.5'!$10:$10</definedName>
    <definedName name="Z_787964D3_82FB_11D3_BEA9_00105AA574C0_.wvu.Rows" localSheetId="186" hidden="1">'T 3.4.3'!$11:$11</definedName>
    <definedName name="Z_787964D4_82FB_11D3_BEA9_00105AA574C0_.wvu.Cols" localSheetId="65" hidden="1">'T 1.3.6'!$B:$B,'T 1.3.6'!$D:$D</definedName>
    <definedName name="Z_787964D4_82FB_11D3_BEA9_00105AA574C0_.wvu.Cols" localSheetId="135" hidden="1">'T 3.1.6'!$B:$B,'T 3.1.6'!$D:$D</definedName>
    <definedName name="Z_787964D4_82FB_11D3_BEA9_00105AA574C0_.wvu.Cols" localSheetId="187" hidden="1">'T 3.4.4'!$B:$B,'T 3.4.4'!$D:$D</definedName>
    <definedName name="Z_787964D4_82FB_11D3_BEA9_00105AA574C0_.wvu.Rows" localSheetId="65" hidden="1">'T 1.3.6'!$10:$10</definedName>
    <definedName name="Z_787964D4_82FB_11D3_BEA9_00105AA574C0_.wvu.Rows" localSheetId="135" hidden="1">'T 3.1.6'!$11:$11</definedName>
    <definedName name="Z_787964D4_82FB_11D3_BEA9_00105AA574C0_.wvu.Rows" localSheetId="187" hidden="1">'T 3.4.4'!$12:$12</definedName>
    <definedName name="Z_787964E7_82FB_11D3_BEA9_00105AA574C0_.wvu.Cols" localSheetId="112" hidden="1">'T 3.1.1'!$A:$A,'T 3.1.1'!$C:$C</definedName>
    <definedName name="Z_787964E7_82FB_11D3_BEA9_00105AA574C0_.wvu.Cols" localSheetId="113" hidden="1">'T 3.1.2'!$A:$A,'T 3.1.2'!$C:$C</definedName>
    <definedName name="Z_787964E7_82FB_11D3_BEA9_00105AA574C0_.wvu.Cols" localSheetId="114" hidden="1">'T 3.1.3'!$A:$A,'T 3.1.3'!$C:$C</definedName>
    <definedName name="Z_787964E7_82FB_11D3_BEA9_00105AA574C0_.wvu.Cols" localSheetId="115" hidden="1">'T 3.1.4'!$A:$A,'T 3.1.4'!$C:$C,'T 3.1.4'!#REF!</definedName>
    <definedName name="Z_787964E7_82FB_11D3_BEA9_00105AA574C0_.wvu.Rows" localSheetId="112" hidden="1">'T 3.1.1'!$10:$10</definedName>
    <definedName name="Z_787964E7_82FB_11D3_BEA9_00105AA574C0_.wvu.Rows" localSheetId="113" hidden="1">'T 3.1.2'!$11:$11</definedName>
    <definedName name="Z_787964E7_82FB_11D3_BEA9_00105AA574C0_.wvu.Rows" localSheetId="114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'T 1.1.2'!#REF!,'T 1.1.2'!$12:$12</definedName>
    <definedName name="Z_7D2B6943_14FF_11D4_BEA9_00105AA574C0_.wvu.Rows" localSheetId="34" hidden="1">'T 1.1.4'!#REF!,'T 1.1.4'!$12:$12</definedName>
    <definedName name="Z_7E7C1842_877D_11D3_BEA9_00105AA574C0_.wvu.Cols" localSheetId="97" hidden="1">'T 2.1.1'!$A:$A,'T 2.1.1'!$C:$C</definedName>
    <definedName name="Z_7E7C1842_877D_11D3_BEA9_00105AA574C0_.wvu.Cols" localSheetId="137" hidden="1">'T 3.2.1'!$A:$A,'T 3.2.1'!$C:$C</definedName>
    <definedName name="Z_7E7C1842_877D_11D3_BEA9_00105AA574C0_.wvu.Rows" localSheetId="97" hidden="1">'T 2.1.1'!$8:$8</definedName>
    <definedName name="Z_7E7C1842_877D_11D3_BEA9_00105AA574C0_.wvu.Rows" localSheetId="137" hidden="1">'T 3.2.1'!$9:$9</definedName>
    <definedName name="Z_7E7C1843_877D_11D3_BEA9_00105AA574C0_.wvu.Cols" localSheetId="138" hidden="1">'T 3.2.2'!$A:$A,'T 3.2.2'!$C:$C</definedName>
    <definedName name="Z_7E7C1843_877D_11D3_BEA9_00105AA574C0_.wvu.Rows" localSheetId="138" hidden="1">'T 3.2.2'!$10:$10</definedName>
    <definedName name="Z_7E7C1846_877D_11D3_BEA9_00105AA574C0_.wvu.Cols" localSheetId="97" hidden="1">'T 2.1.1'!$B:$B,'T 2.1.1'!$D:$D</definedName>
    <definedName name="Z_7E7C1846_877D_11D3_BEA9_00105AA574C0_.wvu.Cols" localSheetId="137" hidden="1">'T 3.2.1'!$B:$B,'T 3.2.1'!$D:$D</definedName>
    <definedName name="Z_7E7C1846_877D_11D3_BEA9_00105AA574C0_.wvu.Rows" localSheetId="97" hidden="1">'T 2.1.1'!#REF!</definedName>
    <definedName name="Z_7E7C1846_877D_11D3_BEA9_00105AA574C0_.wvu.Rows" localSheetId="137" hidden="1">'T 3.2.1'!$10:$10</definedName>
    <definedName name="Z_7E7C1847_877D_11D3_BEA9_00105AA574C0_.wvu.Cols" localSheetId="138" hidden="1">'T 3.2.2'!$B:$B,'T 3.2.2'!$D:$D</definedName>
    <definedName name="Z_7E7C1847_877D_11D3_BEA9_00105AA574C0_.wvu.Rows" localSheetId="138" hidden="1">'T 3.2.2'!$11:$11</definedName>
    <definedName name="Z_7E7C184A_877D_11D3_BEA9_00105AA574C0_.wvu.Cols" localSheetId="79" hidden="1">'T 1.5.1'!$A:$A</definedName>
    <definedName name="Z_7E7C184A_877D_11D3_BEA9_00105AA574C0_.wvu.Rows" localSheetId="79" hidden="1">'T 1.5.1'!$9:$9</definedName>
    <definedName name="Z_7E7C184E_877D_11D3_BEA9_00105AA574C0_.wvu.Cols" localSheetId="79" hidden="1">'T 1.5.1'!$B:$B</definedName>
    <definedName name="Z_7E7C184E_877D_11D3_BEA9_00105AA574C0_.wvu.Rows" localSheetId="79" hidden="1">'T 1.5.1'!$10:$10</definedName>
    <definedName name="Z_7E7C1852_877D_11D3_BEA9_00105AA574C0_.wvu.Cols" localSheetId="174" hidden="1">'T 3.3.3'!$A:$A,'T 3.3.3'!$C:$C</definedName>
    <definedName name="Z_7E7C1852_877D_11D3_BEA9_00105AA574C0_.wvu.Rows" localSheetId="174" hidden="1">'T 3.3.3'!$9:$9,'T 3.3.3'!$58:$66</definedName>
    <definedName name="Z_7E7C1855_877D_11D3_BEA9_00105AA574C0_.wvu.Rows" localSheetId="174" hidden="1">'T 3.3.3'!$58:$66</definedName>
    <definedName name="Z_7E7C1858_877D_11D3_BEA9_00105AA574C0_.wvu.Cols" localSheetId="174" hidden="1">'T 3.3.3'!$B:$B,'T 3.3.3'!$D:$D</definedName>
    <definedName name="Z_7E7C1858_877D_11D3_BEA9_00105AA574C0_.wvu.Rows" localSheetId="174" hidden="1">'T 3.3.3'!$10:$10,'T 3.3.3'!$58:$66</definedName>
    <definedName name="Z_7E7C185D_877D_11D3_BEA9_00105AA574C0_.wvu.Cols" localSheetId="114" hidden="1">'T 3.1.3'!$A:$A,'T 3.1.3'!$C:$C</definedName>
    <definedName name="Z_7E7C185D_877D_11D3_BEA9_00105AA574C0_.wvu.Rows" localSheetId="114" hidden="1">'T 3.1.3'!$9:$9</definedName>
    <definedName name="Z_7E7C185E_877D_11D3_BEA9_00105AA574C0_.wvu.Cols" localSheetId="115" hidden="1">'T 3.1.4'!$A:$A,'T 3.1.4'!$C:$C,'T 3.1.4'!#REF!</definedName>
    <definedName name="Z_7E7C185F_877D_11D3_BEA9_00105AA574C0_.wvu.Cols" localSheetId="112" hidden="1">'T 3.1.1'!$A:$A,'T 3.1.1'!$C:$C</definedName>
    <definedName name="Z_7E7C185F_877D_11D3_BEA9_00105AA574C0_.wvu.Rows" localSheetId="112" hidden="1">'T 3.1.1'!$10:$10</definedName>
    <definedName name="Z_7E7C1860_877D_11D3_BEA9_00105AA574C0_.wvu.Cols" localSheetId="113" hidden="1">'T 3.1.2'!$A:$A,'T 3.1.2'!$C:$C</definedName>
    <definedName name="Z_7E7C1860_877D_11D3_BEA9_00105AA574C0_.wvu.Rows" localSheetId="113" hidden="1">'T 3.1.2'!$11:$11</definedName>
    <definedName name="Z_7E7C1865_877D_11D3_BEA9_00105AA574C0_.wvu.Cols" localSheetId="114" hidden="1">'T 3.1.3'!$B:$B,'T 3.1.3'!$D:$D</definedName>
    <definedName name="Z_7E7C1865_877D_11D3_BEA9_00105AA574C0_.wvu.Rows" localSheetId="114" hidden="1">'T 3.1.3'!$10:$10</definedName>
    <definedName name="Z_7E7C1866_877D_11D3_BEA9_00105AA574C0_.wvu.Cols" localSheetId="115" hidden="1">'T 3.1.4'!$B:$B,'T 3.1.4'!$D:$D</definedName>
    <definedName name="Z_7E7C1867_877D_11D3_BEA9_00105AA574C0_.wvu.Cols" localSheetId="112" hidden="1">'T 3.1.1'!$B:$B,'T 3.1.1'!$D:$D</definedName>
    <definedName name="Z_7E7C1867_877D_11D3_BEA9_00105AA574C0_.wvu.Rows" localSheetId="112" hidden="1">'T 3.1.1'!$11:$11</definedName>
    <definedName name="Z_7E7C1868_877D_11D3_BEA9_00105AA574C0_.wvu.Cols" localSheetId="113" hidden="1">'T 3.1.2'!$B:$B,'T 3.1.2'!$D:$D</definedName>
    <definedName name="Z_7E7C1868_877D_11D3_BEA9_00105AA574C0_.wvu.Rows" localSheetId="113" hidden="1">'T 3.1.2'!$12:$12</definedName>
    <definedName name="Z_7E7C1878_877D_11D3_BEA9_00105AA574C0_.wvu.Cols" localSheetId="198" hidden="1">'T 3.5.2'!$A:$A,'T 3.5.2'!$C:$C</definedName>
    <definedName name="Z_7E7C1878_877D_11D3_BEA9_00105AA574C0_.wvu.Rows" localSheetId="198" hidden="1">'T 3.5.2'!$9:$9</definedName>
    <definedName name="Z_7E7C1879_877D_11D3_BEA9_00105AA574C0_.wvu.Cols" localSheetId="195" hidden="1">'T 3.5.1'!$A:$A,'T 3.5.1'!$C:$C</definedName>
    <definedName name="Z_7E7C1879_877D_11D3_BEA9_00105AA574C0_.wvu.Rows" localSheetId="195" hidden="1">'T 3.5.1'!$9:$9</definedName>
    <definedName name="Z_7E7C187C_877D_11D3_BEA9_00105AA574C0_.wvu.Cols" localSheetId="198" hidden="1">'T 3.5.2'!$B:$B,'T 3.5.2'!$D:$D</definedName>
    <definedName name="Z_7E7C187C_877D_11D3_BEA9_00105AA574C0_.wvu.Rows" localSheetId="198" hidden="1">'T 3.5.2'!$10:$10</definedName>
    <definedName name="Z_7E7C187D_877D_11D3_BEA9_00105AA574C0_.wvu.Cols" localSheetId="195" hidden="1">'T 3.5.1'!$B:$B,'T 3.5.1'!#REF!</definedName>
    <definedName name="Z_7E7C187D_877D_11D3_BEA9_00105AA574C0_.wvu.Rows" localSheetId="195" hidden="1">'T 3.5.1'!$10:$10</definedName>
    <definedName name="Z_7E7C1882_877D_11D3_BEA9_00105AA574C0_.wvu.Cols" localSheetId="58" hidden="1">'T 1.3.1'!$A:$A</definedName>
    <definedName name="Z_7E7C1882_877D_11D3_BEA9_00105AA574C0_.wvu.Cols" localSheetId="59" hidden="1">'T 1.3.2'!$A:$A</definedName>
    <definedName name="Z_7E7C1882_877D_11D3_BEA9_00105AA574C0_.wvu.Rows" localSheetId="58" hidden="1">'T 1.3.1'!$9:$9</definedName>
    <definedName name="Z_7E7C1882_877D_11D3_BEA9_00105AA574C0_.wvu.Rows" localSheetId="59" hidden="1">'T 1.3.2'!$9:$9</definedName>
    <definedName name="Z_7E7C1883_877D_11D3_BEA9_00105AA574C0_.wvu.Cols" localSheetId="60" hidden="1">'T 1.3.3'!$A:$A</definedName>
    <definedName name="Z_7E7C1883_877D_11D3_BEA9_00105AA574C0_.wvu.Cols" localSheetId="61" hidden="1">'T 1.3.4'!$A:$A</definedName>
    <definedName name="Z_7E7C1883_877D_11D3_BEA9_00105AA574C0_.wvu.Rows" localSheetId="60" hidden="1">'T 1.3.3'!$10:$10</definedName>
    <definedName name="Z_7E7C1883_877D_11D3_BEA9_00105AA574C0_.wvu.Rows" localSheetId="61" hidden="1">'T 1.3.4'!$10:$10</definedName>
    <definedName name="Z_7E7C1886_877D_11D3_BEA9_00105AA574C0_.wvu.Cols" localSheetId="58" hidden="1">'T 1.3.1'!$C:$C</definedName>
    <definedName name="Z_7E7C1886_877D_11D3_BEA9_00105AA574C0_.wvu.Cols" localSheetId="59" hidden="1">'T 1.3.2'!$C:$C</definedName>
    <definedName name="Z_7E7C1886_877D_11D3_BEA9_00105AA574C0_.wvu.Rows" localSheetId="58" hidden="1">'T 1.3.1'!$10:$10</definedName>
    <definedName name="Z_7E7C1886_877D_11D3_BEA9_00105AA574C0_.wvu.Rows" localSheetId="59" hidden="1">'T 1.3.2'!$10:$10</definedName>
    <definedName name="Z_7E7C1887_877D_11D3_BEA9_00105AA574C0_.wvu.Cols" localSheetId="60" hidden="1">'T 1.3.3'!$C:$C</definedName>
    <definedName name="Z_7E7C1887_877D_11D3_BEA9_00105AA574C0_.wvu.Cols" localSheetId="61" hidden="1">'T 1.3.4'!$C:$C</definedName>
    <definedName name="Z_7E7C1887_877D_11D3_BEA9_00105AA574C0_.wvu.Rows" localSheetId="60" hidden="1">'T 1.3.3'!$11:$11</definedName>
    <definedName name="Z_7E7C1887_877D_11D3_BEA9_00105AA574C0_.wvu.Rows" localSheetId="61" hidden="1">'T 1.3.4'!$11:$11</definedName>
    <definedName name="Z_7E7C18A3_877D_11D3_BEA9_00105AA574C0_.wvu.Cols" localSheetId="160" hidden="1">'T 3.3.1'!$A:$A,'T 3.3.1'!$C:$C</definedName>
    <definedName name="Z_7E7C18A3_877D_11D3_BEA9_00105AA574C0_.wvu.Rows" localSheetId="160" hidden="1">'T 3.3.1'!$9:$9,'T 3.3.1'!#REF!</definedName>
    <definedName name="Z_7E7C18A4_877D_11D3_BEA9_00105AA574C0_.wvu.Cols" localSheetId="161" hidden="1">'T 3.3.2'!$A:$A,'T 3.3.2'!$C:$C</definedName>
    <definedName name="Z_7E7C18A4_877D_11D3_BEA9_00105AA574C0_.wvu.Rows" localSheetId="161" hidden="1">'T 3.3.2'!$10:$10,'T 3.3.2'!#REF!</definedName>
    <definedName name="Z_7E7C18A7_877D_11D3_BEA9_00105AA574C0_.wvu.Cols" localSheetId="160" hidden="1">'T 3.3.1'!$B:$B,'T 3.3.1'!$D:$D</definedName>
    <definedName name="Z_7E7C18A7_877D_11D3_BEA9_00105AA574C0_.wvu.Rows" localSheetId="160" hidden="1">'T 3.3.1'!$10:$10,'T 3.3.1'!#REF!</definedName>
    <definedName name="Z_7E7C18A8_877D_11D3_BEA9_00105AA574C0_.wvu.Cols" localSheetId="161" hidden="1">'T 3.3.2'!$B:$B,'T 3.3.2'!$D:$D</definedName>
    <definedName name="Z_7E7C18A8_877D_11D3_BEA9_00105AA574C0_.wvu.Rows" localSheetId="161" hidden="1">'T 3.3.2'!$11:$11,'T 3.3.2'!#REF!</definedName>
    <definedName name="Z_7E7C18AB_877D_11D3_BEA9_00105AA574C0_.wvu.Cols" localSheetId="176" hidden="1">'T 3.4.1'!$A:$A,'T 3.4.1'!$C:$C</definedName>
    <definedName name="Z_7E7C18AB_877D_11D3_BEA9_00105AA574C0_.wvu.Rows" localSheetId="176" hidden="1">'T 3.4.1'!$9:$9</definedName>
    <definedName name="Z_7E7C18AC_877D_11D3_BEA9_00105AA574C0_.wvu.Cols" localSheetId="177" hidden="1">'T 3.4.2'!$A:$A,'T 3.4.2'!$C:$C</definedName>
    <definedName name="Z_7E7C18AC_877D_11D3_BEA9_00105AA574C0_.wvu.Rows" localSheetId="177" hidden="1">'T 3.4.2'!$11:$11</definedName>
    <definedName name="Z_7E7C18AD_877D_11D3_BEA9_00105AA574C0_.wvu.Cols" localSheetId="64" hidden="1">'T 1.3.5'!$A:$A,'T 1.3.5'!$C:$C</definedName>
    <definedName name="Z_7E7C18AD_877D_11D3_BEA9_00105AA574C0_.wvu.Cols" localSheetId="134" hidden="1">'T 3.1.5'!$A:$A,'T 3.1.5'!$C:$C</definedName>
    <definedName name="Z_7E7C18AD_877D_11D3_BEA9_00105AA574C0_.wvu.Cols" localSheetId="186" hidden="1">'T 3.4.3'!$A:$A,'T 3.4.3'!$C:$C</definedName>
    <definedName name="Z_7E7C18AD_877D_11D3_BEA9_00105AA574C0_.wvu.Rows" localSheetId="64" hidden="1">'T 1.3.5'!$8:$8</definedName>
    <definedName name="Z_7E7C18AD_877D_11D3_BEA9_00105AA574C0_.wvu.Rows" localSheetId="134" hidden="1">'T 3.1.5'!$9:$9</definedName>
    <definedName name="Z_7E7C18AD_877D_11D3_BEA9_00105AA574C0_.wvu.Rows" localSheetId="186" hidden="1">'T 3.4.3'!$10:$10</definedName>
    <definedName name="Z_7E7C18AE_877D_11D3_BEA9_00105AA574C0_.wvu.Cols" localSheetId="65" hidden="1">'T 1.3.6'!$A:$A,'T 1.3.6'!$C:$C</definedName>
    <definedName name="Z_7E7C18AE_877D_11D3_BEA9_00105AA574C0_.wvu.Cols" localSheetId="135" hidden="1">'T 3.1.6'!$A:$A,'T 3.1.6'!$C:$C</definedName>
    <definedName name="Z_7E7C18AE_877D_11D3_BEA9_00105AA574C0_.wvu.Cols" localSheetId="187" hidden="1">'T 3.4.4'!$A:$A,'T 3.4.4'!$C:$C</definedName>
    <definedName name="Z_7E7C18AE_877D_11D3_BEA9_00105AA574C0_.wvu.Rows" localSheetId="65" hidden="1">'T 1.3.6'!$9:$9</definedName>
    <definedName name="Z_7E7C18AE_877D_11D3_BEA9_00105AA574C0_.wvu.Rows" localSheetId="135" hidden="1">'T 3.1.6'!$10:$10</definedName>
    <definedName name="Z_7E7C18AE_877D_11D3_BEA9_00105AA574C0_.wvu.Rows" localSheetId="187" hidden="1">'T 3.4.4'!$11:$11</definedName>
    <definedName name="Z_7E7C18B3_877D_11D3_BEA9_00105AA574C0_.wvu.Cols" localSheetId="176" hidden="1">'T 3.4.1'!$B:$B,'T 3.4.1'!$D:$D</definedName>
    <definedName name="Z_7E7C18B3_877D_11D3_BEA9_00105AA574C0_.wvu.Rows" localSheetId="176" hidden="1">'T 3.4.1'!$10:$10</definedName>
    <definedName name="Z_7E7C18B4_877D_11D3_BEA9_00105AA574C0_.wvu.Cols" localSheetId="177" hidden="1">'T 3.4.2'!$B:$B,'T 3.4.2'!$D:$D</definedName>
    <definedName name="Z_7E7C18B4_877D_11D3_BEA9_00105AA574C0_.wvu.Rows" localSheetId="177" hidden="1">'T 3.4.2'!$12:$12</definedName>
    <definedName name="Z_7E7C18B5_877D_11D3_BEA9_00105AA574C0_.wvu.Cols" localSheetId="64" hidden="1">'T 1.3.5'!$B:$B,'T 1.3.5'!$D:$D</definedName>
    <definedName name="Z_7E7C18B5_877D_11D3_BEA9_00105AA574C0_.wvu.Cols" localSheetId="134" hidden="1">'T 3.1.5'!$B:$B,'T 3.1.5'!$D:$D</definedName>
    <definedName name="Z_7E7C18B5_877D_11D3_BEA9_00105AA574C0_.wvu.Cols" localSheetId="186" hidden="1">'T 3.4.3'!$B:$B,'T 3.4.3'!$D:$D</definedName>
    <definedName name="Z_7E7C18B5_877D_11D3_BEA9_00105AA574C0_.wvu.Rows" localSheetId="64" hidden="1">'T 1.3.5'!$9:$9</definedName>
    <definedName name="Z_7E7C18B5_877D_11D3_BEA9_00105AA574C0_.wvu.Rows" localSheetId="134" hidden="1">'T 3.1.5'!$10:$10</definedName>
    <definedName name="Z_7E7C18B5_877D_11D3_BEA9_00105AA574C0_.wvu.Rows" localSheetId="186" hidden="1">'T 3.4.3'!$11:$11</definedName>
    <definedName name="Z_7E7C18B6_877D_11D3_BEA9_00105AA574C0_.wvu.Cols" localSheetId="65" hidden="1">'T 1.3.6'!$B:$B,'T 1.3.6'!$D:$D</definedName>
    <definedName name="Z_7E7C18B6_877D_11D3_BEA9_00105AA574C0_.wvu.Cols" localSheetId="135" hidden="1">'T 3.1.6'!$B:$B,'T 3.1.6'!$D:$D</definedName>
    <definedName name="Z_7E7C18B6_877D_11D3_BEA9_00105AA574C0_.wvu.Cols" localSheetId="187" hidden="1">'T 3.4.4'!$B:$B,'T 3.4.4'!$D:$D</definedName>
    <definedName name="Z_7E7C18B6_877D_11D3_BEA9_00105AA574C0_.wvu.Rows" localSheetId="65" hidden="1">'T 1.3.6'!$10:$10</definedName>
    <definedName name="Z_7E7C18B6_877D_11D3_BEA9_00105AA574C0_.wvu.Rows" localSheetId="135" hidden="1">'T 3.1.6'!$11:$11</definedName>
    <definedName name="Z_7E7C18B6_877D_11D3_BEA9_00105AA574C0_.wvu.Rows" localSheetId="187" hidden="1">'T 3.4.4'!$12:$12</definedName>
    <definedName name="Z_82ED6F15_B5F4_4419_B15F_F0043F2521E7_.wvu.Cols" localSheetId="64" hidden="1">'T 1.3.5'!$B:$B,'T 1.3.5'!$D:$D</definedName>
    <definedName name="Z_82ED6F15_B5F4_4419_B15F_F0043F2521E7_.wvu.Cols" localSheetId="65" hidden="1">'T 1.3.6'!$B:$B,'T 1.3.6'!$D:$D</definedName>
    <definedName name="Z_82ED6F15_B5F4_4419_B15F_F0043F2521E7_.wvu.Cols" localSheetId="176" hidden="1">'T 3.4.1'!$B:$B,'T 3.4.1'!$D:$D</definedName>
    <definedName name="Z_82ED6F15_B5F4_4419_B15F_F0043F2521E7_.wvu.Cols" localSheetId="177" hidden="1">'T 3.4.2'!$B:$B,'T 3.4.2'!$D:$D</definedName>
    <definedName name="Z_82ED6F15_B5F4_4419_B15F_F0043F2521E7_.wvu.Rows" localSheetId="64" hidden="1">'T 1.3.5'!$9:$9</definedName>
    <definedName name="Z_82ED6F15_B5F4_4419_B15F_F0043F2521E7_.wvu.Rows" localSheetId="65" hidden="1">'T 1.3.6'!$10:$10</definedName>
    <definedName name="Z_82ED6F15_B5F4_4419_B15F_F0043F2521E7_.wvu.Rows" localSheetId="176" hidden="1">'T 3.4.1'!$10:$10</definedName>
    <definedName name="Z_82ED6F15_B5F4_4419_B15F_F0043F2521E7_.wvu.Rows" localSheetId="177" hidden="1">'T 3.4.2'!$12:$12</definedName>
    <definedName name="Z_86A2BC9E_830A_11D3_BEA9_00105AA574C0_.wvu.Cols" localSheetId="97" hidden="1">'T 2.1.1'!$A:$A,'T 2.1.1'!$C:$C</definedName>
    <definedName name="Z_86A2BC9E_830A_11D3_BEA9_00105AA574C0_.wvu.Cols" localSheetId="137" hidden="1">'T 3.2.1'!$A:$A,'T 3.2.1'!$C:$C</definedName>
    <definedName name="Z_86A2BC9E_830A_11D3_BEA9_00105AA574C0_.wvu.Rows" localSheetId="97" hidden="1">'T 2.1.1'!$8:$8</definedName>
    <definedName name="Z_86A2BC9E_830A_11D3_BEA9_00105AA574C0_.wvu.Rows" localSheetId="137" hidden="1">'T 3.2.1'!$9:$9</definedName>
    <definedName name="Z_86A2BC9F_830A_11D3_BEA9_00105AA574C0_.wvu.Cols" localSheetId="138" hidden="1">'T 3.2.2'!$A:$A,'T 3.2.2'!$C:$C</definedName>
    <definedName name="Z_86A2BC9F_830A_11D3_BEA9_00105AA574C0_.wvu.Rows" localSheetId="138" hidden="1">'T 3.2.2'!$10:$10</definedName>
    <definedName name="Z_86A2BCA2_830A_11D3_BEA9_00105AA574C0_.wvu.Cols" localSheetId="97" hidden="1">'T 2.1.1'!$B:$B,'T 2.1.1'!$D:$D</definedName>
    <definedName name="Z_86A2BCA2_830A_11D3_BEA9_00105AA574C0_.wvu.Cols" localSheetId="137" hidden="1">'T 3.2.1'!$B:$B,'T 3.2.1'!$D:$D</definedName>
    <definedName name="Z_86A2BCA2_830A_11D3_BEA9_00105AA574C0_.wvu.Rows" localSheetId="97" hidden="1">'T 2.1.1'!#REF!</definedName>
    <definedName name="Z_86A2BCA2_830A_11D3_BEA9_00105AA574C0_.wvu.Rows" localSheetId="137" hidden="1">'T 3.2.1'!$10:$10</definedName>
    <definedName name="Z_86A2BCA3_830A_11D3_BEA9_00105AA574C0_.wvu.Cols" localSheetId="138" hidden="1">'T 3.2.2'!$B:$B,'T 3.2.2'!$D:$D</definedName>
    <definedName name="Z_86A2BCA3_830A_11D3_BEA9_00105AA574C0_.wvu.Rows" localSheetId="138" hidden="1">'T 3.2.2'!$11:$11</definedName>
    <definedName name="Z_86A2BCA6_830A_11D3_BEA9_00105AA574C0_.wvu.Cols" localSheetId="79" hidden="1">'T 1.5.1'!$A:$A</definedName>
    <definedName name="Z_86A2BCA6_830A_11D3_BEA9_00105AA574C0_.wvu.Rows" localSheetId="79" hidden="1">'T 1.5.1'!$9:$9</definedName>
    <definedName name="Z_86A2BCAA_830A_11D3_BEA9_00105AA574C0_.wvu.Cols" localSheetId="79" hidden="1">'T 1.5.1'!$B:$B</definedName>
    <definedName name="Z_86A2BCAA_830A_11D3_BEA9_00105AA574C0_.wvu.Rows" localSheetId="79" hidden="1">'T 1.5.1'!$10:$10</definedName>
    <definedName name="Z_86A2BCAE_830A_11D3_BEA9_00105AA574C0_.wvu.Cols" localSheetId="174" hidden="1">'T 3.3.3'!$A:$A,'T 3.3.3'!$C:$C</definedName>
    <definedName name="Z_86A2BCAE_830A_11D3_BEA9_00105AA574C0_.wvu.Rows" localSheetId="174" hidden="1">'T 3.3.3'!$9:$9,'T 3.3.3'!$58:$66</definedName>
    <definedName name="Z_86A2BCB1_830A_11D3_BEA9_00105AA574C0_.wvu.Rows" localSheetId="174" hidden="1">'T 3.3.3'!$58:$66</definedName>
    <definedName name="Z_86A2BCB4_830A_11D3_BEA9_00105AA574C0_.wvu.Cols" localSheetId="174" hidden="1">'T 3.3.3'!$B:$B,'T 3.3.3'!$D:$D</definedName>
    <definedName name="Z_86A2BCB4_830A_11D3_BEA9_00105AA574C0_.wvu.Rows" localSheetId="174" hidden="1">'T 3.3.3'!$10:$10,'T 3.3.3'!$58:$66</definedName>
    <definedName name="Z_86A2BCB9_830A_11D3_BEA9_00105AA574C0_.wvu.Cols" localSheetId="114" hidden="1">'T 3.1.3'!$A:$A,'T 3.1.3'!$C:$C</definedName>
    <definedName name="Z_86A2BCB9_830A_11D3_BEA9_00105AA574C0_.wvu.Rows" localSheetId="114" hidden="1">'T 3.1.3'!$9:$9</definedName>
    <definedName name="Z_86A2BCBA_830A_11D3_BEA9_00105AA574C0_.wvu.Cols" localSheetId="115" hidden="1">'T 3.1.4'!$A:$A,'T 3.1.4'!$C:$C,'T 3.1.4'!#REF!</definedName>
    <definedName name="Z_86A2BCBB_830A_11D3_BEA9_00105AA574C0_.wvu.Cols" localSheetId="112" hidden="1">'T 3.1.1'!$A:$A,'T 3.1.1'!$C:$C</definedName>
    <definedName name="Z_86A2BCBB_830A_11D3_BEA9_00105AA574C0_.wvu.Rows" localSheetId="112" hidden="1">'T 3.1.1'!$10:$10</definedName>
    <definedName name="Z_86A2BCBC_830A_11D3_BEA9_00105AA574C0_.wvu.Cols" localSheetId="113" hidden="1">'T 3.1.2'!$A:$A,'T 3.1.2'!$C:$C</definedName>
    <definedName name="Z_86A2BCBC_830A_11D3_BEA9_00105AA574C0_.wvu.Rows" localSheetId="113" hidden="1">'T 3.1.2'!$11:$11</definedName>
    <definedName name="Z_86A2BCC1_830A_11D3_BEA9_00105AA574C0_.wvu.Cols" localSheetId="114" hidden="1">'T 3.1.3'!$B:$B,'T 3.1.3'!$D:$D</definedName>
    <definedName name="Z_86A2BCC1_830A_11D3_BEA9_00105AA574C0_.wvu.Rows" localSheetId="114" hidden="1">'T 3.1.3'!$10:$10</definedName>
    <definedName name="Z_86A2BCC2_830A_11D3_BEA9_00105AA574C0_.wvu.Cols" localSheetId="115" hidden="1">'T 3.1.4'!$B:$B,'T 3.1.4'!$D:$D</definedName>
    <definedName name="Z_86A2BCC3_830A_11D3_BEA9_00105AA574C0_.wvu.Cols" localSheetId="112" hidden="1">'T 3.1.1'!$B:$B,'T 3.1.1'!$D:$D</definedName>
    <definedName name="Z_86A2BCC3_830A_11D3_BEA9_00105AA574C0_.wvu.Rows" localSheetId="112" hidden="1">'T 3.1.1'!$11:$11</definedName>
    <definedName name="Z_86A2BCC4_830A_11D3_BEA9_00105AA574C0_.wvu.Cols" localSheetId="113" hidden="1">'T 3.1.2'!$B:$B,'T 3.1.2'!$D:$D</definedName>
    <definedName name="Z_86A2BCC4_830A_11D3_BEA9_00105AA574C0_.wvu.Rows" localSheetId="113" hidden="1">'T 3.1.2'!$12:$12</definedName>
    <definedName name="Z_86A2BCD4_830A_11D3_BEA9_00105AA574C0_.wvu.Cols" localSheetId="198" hidden="1">'T 3.5.2'!$A:$A,'T 3.5.2'!$C:$C</definedName>
    <definedName name="Z_86A2BCD4_830A_11D3_BEA9_00105AA574C0_.wvu.Rows" localSheetId="198" hidden="1">'T 3.5.2'!$9:$9</definedName>
    <definedName name="Z_86A2BCD5_830A_11D3_BEA9_00105AA574C0_.wvu.Cols" localSheetId="195" hidden="1">'T 3.5.1'!$A:$A,'T 3.5.1'!$C:$C</definedName>
    <definedName name="Z_86A2BCD5_830A_11D3_BEA9_00105AA574C0_.wvu.Rows" localSheetId="195" hidden="1">'T 3.5.1'!$9:$9</definedName>
    <definedName name="Z_86A2BCD8_830A_11D3_BEA9_00105AA574C0_.wvu.Cols" localSheetId="198" hidden="1">'T 3.5.2'!$B:$B,'T 3.5.2'!$D:$D</definedName>
    <definedName name="Z_86A2BCD8_830A_11D3_BEA9_00105AA574C0_.wvu.Rows" localSheetId="198" hidden="1">'T 3.5.2'!$10:$10</definedName>
    <definedName name="Z_86A2BCD9_830A_11D3_BEA9_00105AA574C0_.wvu.Cols" localSheetId="195" hidden="1">'T 3.5.1'!$B:$B,'T 3.5.1'!#REF!</definedName>
    <definedName name="Z_86A2BCD9_830A_11D3_BEA9_00105AA574C0_.wvu.Rows" localSheetId="195" hidden="1">'T 3.5.1'!$10:$10</definedName>
    <definedName name="Z_86A2BCDE_830A_11D3_BEA9_00105AA574C0_.wvu.Cols" localSheetId="58" hidden="1">'T 1.3.1'!$A:$A</definedName>
    <definedName name="Z_86A2BCDE_830A_11D3_BEA9_00105AA574C0_.wvu.Cols" localSheetId="59" hidden="1">'T 1.3.2'!$A:$A</definedName>
    <definedName name="Z_86A2BCDE_830A_11D3_BEA9_00105AA574C0_.wvu.Rows" localSheetId="58" hidden="1">'T 1.3.1'!$9:$9</definedName>
    <definedName name="Z_86A2BCDE_830A_11D3_BEA9_00105AA574C0_.wvu.Rows" localSheetId="59" hidden="1">'T 1.3.2'!$9:$9</definedName>
    <definedName name="Z_86A2BCDF_830A_11D3_BEA9_00105AA574C0_.wvu.Cols" localSheetId="60" hidden="1">'T 1.3.3'!$A:$A</definedName>
    <definedName name="Z_86A2BCDF_830A_11D3_BEA9_00105AA574C0_.wvu.Cols" localSheetId="61" hidden="1">'T 1.3.4'!$A:$A</definedName>
    <definedName name="Z_86A2BCDF_830A_11D3_BEA9_00105AA574C0_.wvu.Rows" localSheetId="60" hidden="1">'T 1.3.3'!$10:$10</definedName>
    <definedName name="Z_86A2BCDF_830A_11D3_BEA9_00105AA574C0_.wvu.Rows" localSheetId="61" hidden="1">'T 1.3.4'!$10:$10</definedName>
    <definedName name="Z_86A2BCE2_830A_11D3_BEA9_00105AA574C0_.wvu.Cols" localSheetId="58" hidden="1">'T 1.3.1'!$C:$C</definedName>
    <definedName name="Z_86A2BCE2_830A_11D3_BEA9_00105AA574C0_.wvu.Cols" localSheetId="59" hidden="1">'T 1.3.2'!$C:$C</definedName>
    <definedName name="Z_86A2BCE2_830A_11D3_BEA9_00105AA574C0_.wvu.Rows" localSheetId="58" hidden="1">'T 1.3.1'!$10:$10</definedName>
    <definedName name="Z_86A2BCE2_830A_11D3_BEA9_00105AA574C0_.wvu.Rows" localSheetId="59" hidden="1">'T 1.3.2'!$10:$10</definedName>
    <definedName name="Z_86A2BCE3_830A_11D3_BEA9_00105AA574C0_.wvu.Cols" localSheetId="60" hidden="1">'T 1.3.3'!$C:$C</definedName>
    <definedName name="Z_86A2BCE3_830A_11D3_BEA9_00105AA574C0_.wvu.Cols" localSheetId="61" hidden="1">'T 1.3.4'!$C:$C</definedName>
    <definedName name="Z_86A2BCE3_830A_11D3_BEA9_00105AA574C0_.wvu.Rows" localSheetId="60" hidden="1">'T 1.3.3'!$11:$11</definedName>
    <definedName name="Z_86A2BCE3_830A_11D3_BEA9_00105AA574C0_.wvu.Rows" localSheetId="61" hidden="1">'T 1.3.4'!$11:$11</definedName>
    <definedName name="Z_86A2BCFD_830A_11D3_BEA9_00105AA574C0_.wvu.Cols" localSheetId="160" hidden="1">'T 3.3.1'!$A:$A,'T 3.3.1'!$C:$C</definedName>
    <definedName name="Z_86A2BCFD_830A_11D3_BEA9_00105AA574C0_.wvu.Rows" localSheetId="160" hidden="1">'T 3.3.1'!$9:$9,'T 3.3.1'!#REF!</definedName>
    <definedName name="Z_86A2BCFE_830A_11D3_BEA9_00105AA574C0_.wvu.Cols" localSheetId="161" hidden="1">'T 3.3.2'!$A:$A,'T 3.3.2'!$C:$C</definedName>
    <definedName name="Z_86A2BCFE_830A_11D3_BEA9_00105AA574C0_.wvu.Rows" localSheetId="161" hidden="1">'T 3.3.2'!$10:$10,'T 3.3.2'!#REF!</definedName>
    <definedName name="Z_86A2BD01_830A_11D3_BEA9_00105AA574C0_.wvu.Cols" localSheetId="160" hidden="1">'T 3.3.1'!$B:$B,'T 3.3.1'!$D:$D</definedName>
    <definedName name="Z_86A2BD01_830A_11D3_BEA9_00105AA574C0_.wvu.Rows" localSheetId="160" hidden="1">'T 3.3.1'!$10:$10,'T 3.3.1'!#REF!</definedName>
    <definedName name="Z_86A2BD02_830A_11D3_BEA9_00105AA574C0_.wvu.Cols" localSheetId="161" hidden="1">'T 3.3.2'!$B:$B,'T 3.3.2'!$D:$D</definedName>
    <definedName name="Z_86A2BD02_830A_11D3_BEA9_00105AA574C0_.wvu.Rows" localSheetId="161" hidden="1">'T 3.3.2'!$11:$11,'T 3.3.2'!#REF!</definedName>
    <definedName name="Z_86A2BD03_830A_11D3_BEA9_00105AA574C0_.wvu.Cols" localSheetId="176" hidden="1">'T 3.4.1'!$A:$A,'T 3.4.1'!$C:$C</definedName>
    <definedName name="Z_86A2BD03_830A_11D3_BEA9_00105AA574C0_.wvu.Rows" localSheetId="176" hidden="1">'T 3.4.1'!$9:$9</definedName>
    <definedName name="Z_86A2BD04_830A_11D3_BEA9_00105AA574C0_.wvu.Cols" localSheetId="177" hidden="1">'T 3.4.2'!$A:$A,'T 3.4.2'!$C:$C</definedName>
    <definedName name="Z_86A2BD04_830A_11D3_BEA9_00105AA574C0_.wvu.Rows" localSheetId="177" hidden="1">'T 3.4.2'!$11:$11</definedName>
    <definedName name="Z_86A2BD05_830A_11D3_BEA9_00105AA574C0_.wvu.Cols" localSheetId="64" hidden="1">'T 1.3.5'!$A:$A,'T 1.3.5'!$C:$C</definedName>
    <definedName name="Z_86A2BD05_830A_11D3_BEA9_00105AA574C0_.wvu.Cols" localSheetId="134" hidden="1">'T 3.1.5'!$A:$A,'T 3.1.5'!$C:$C</definedName>
    <definedName name="Z_86A2BD05_830A_11D3_BEA9_00105AA574C0_.wvu.Cols" localSheetId="186" hidden="1">'T 3.4.3'!$A:$A,'T 3.4.3'!$C:$C</definedName>
    <definedName name="Z_86A2BD05_830A_11D3_BEA9_00105AA574C0_.wvu.Rows" localSheetId="64" hidden="1">'T 1.3.5'!$8:$8</definedName>
    <definedName name="Z_86A2BD05_830A_11D3_BEA9_00105AA574C0_.wvu.Rows" localSheetId="134" hidden="1">'T 3.1.5'!$9:$9</definedName>
    <definedName name="Z_86A2BD05_830A_11D3_BEA9_00105AA574C0_.wvu.Rows" localSheetId="186" hidden="1">'T 3.4.3'!$10:$10</definedName>
    <definedName name="Z_86A2BD06_830A_11D3_BEA9_00105AA574C0_.wvu.Cols" localSheetId="65" hidden="1">'T 1.3.6'!$A:$A,'T 1.3.6'!$C:$C</definedName>
    <definedName name="Z_86A2BD06_830A_11D3_BEA9_00105AA574C0_.wvu.Cols" localSheetId="135" hidden="1">'T 3.1.6'!$A:$A,'T 3.1.6'!$C:$C</definedName>
    <definedName name="Z_86A2BD06_830A_11D3_BEA9_00105AA574C0_.wvu.Cols" localSheetId="187" hidden="1">'T 3.4.4'!$A:$A,'T 3.4.4'!$C:$C</definedName>
    <definedName name="Z_86A2BD06_830A_11D3_BEA9_00105AA574C0_.wvu.Rows" localSheetId="65" hidden="1">'T 1.3.6'!$9:$9</definedName>
    <definedName name="Z_86A2BD06_830A_11D3_BEA9_00105AA574C0_.wvu.Rows" localSheetId="135" hidden="1">'T 3.1.6'!$10:$10</definedName>
    <definedName name="Z_86A2BD06_830A_11D3_BEA9_00105AA574C0_.wvu.Rows" localSheetId="187" hidden="1">'T 3.4.4'!$11:$11</definedName>
    <definedName name="Z_86A2BD0B_830A_11D3_BEA9_00105AA574C0_.wvu.Cols" localSheetId="176" hidden="1">'T 3.4.1'!$B:$B,'T 3.4.1'!$D:$D</definedName>
    <definedName name="Z_86A2BD0B_830A_11D3_BEA9_00105AA574C0_.wvu.Rows" localSheetId="176" hidden="1">'T 3.4.1'!$10:$10</definedName>
    <definedName name="Z_86A2BD0C_830A_11D3_BEA9_00105AA574C0_.wvu.Cols" localSheetId="177" hidden="1">'T 3.4.2'!$B:$B,'T 3.4.2'!$D:$D</definedName>
    <definedName name="Z_86A2BD0C_830A_11D3_BEA9_00105AA574C0_.wvu.Rows" localSheetId="177" hidden="1">'T 3.4.2'!$12:$12</definedName>
    <definedName name="Z_86A2BD0D_830A_11D3_BEA9_00105AA574C0_.wvu.Cols" localSheetId="64" hidden="1">'T 1.3.5'!$B:$B,'T 1.3.5'!$D:$D</definedName>
    <definedName name="Z_86A2BD0D_830A_11D3_BEA9_00105AA574C0_.wvu.Cols" localSheetId="134" hidden="1">'T 3.1.5'!$B:$B,'T 3.1.5'!$D:$D</definedName>
    <definedName name="Z_86A2BD0D_830A_11D3_BEA9_00105AA574C0_.wvu.Cols" localSheetId="186" hidden="1">'T 3.4.3'!$B:$B,'T 3.4.3'!$D:$D</definedName>
    <definedName name="Z_86A2BD0D_830A_11D3_BEA9_00105AA574C0_.wvu.Rows" localSheetId="64" hidden="1">'T 1.3.5'!$9:$9</definedName>
    <definedName name="Z_86A2BD0D_830A_11D3_BEA9_00105AA574C0_.wvu.Rows" localSheetId="134" hidden="1">'T 3.1.5'!$10:$10</definedName>
    <definedName name="Z_86A2BD0D_830A_11D3_BEA9_00105AA574C0_.wvu.Rows" localSheetId="186" hidden="1">'T 3.4.3'!$11:$11</definedName>
    <definedName name="Z_86A2BD0E_830A_11D3_BEA9_00105AA574C0_.wvu.Cols" localSheetId="65" hidden="1">'T 1.3.6'!$B:$B,'T 1.3.6'!$D:$D</definedName>
    <definedName name="Z_86A2BD0E_830A_11D3_BEA9_00105AA574C0_.wvu.Cols" localSheetId="135" hidden="1">'T 3.1.6'!$B:$B,'T 3.1.6'!$D:$D</definedName>
    <definedName name="Z_86A2BD0E_830A_11D3_BEA9_00105AA574C0_.wvu.Cols" localSheetId="187" hidden="1">'T 3.4.4'!$B:$B,'T 3.4.4'!$D:$D</definedName>
    <definedName name="Z_86A2BD0E_830A_11D3_BEA9_00105AA574C0_.wvu.Rows" localSheetId="65" hidden="1">'T 1.3.6'!$10:$10</definedName>
    <definedName name="Z_86A2BD0E_830A_11D3_BEA9_00105AA574C0_.wvu.Rows" localSheetId="135" hidden="1">'T 3.1.6'!$11:$11</definedName>
    <definedName name="Z_86A2BD0E_830A_11D3_BEA9_00105AA574C0_.wvu.Rows" localSheetId="187" hidden="1">'T 3.4.4'!$12:$12</definedName>
    <definedName name="Z_87406AA0_8550_11D3_BEA9_00105AA574C0_.wvu.Cols" localSheetId="97" hidden="1">'T 2.1.1'!$A:$A,'T 2.1.1'!$C:$C</definedName>
    <definedName name="Z_87406AA0_8550_11D3_BEA9_00105AA574C0_.wvu.Cols" localSheetId="137" hidden="1">'T 3.2.1'!$A:$A,'T 3.2.1'!$C:$C</definedName>
    <definedName name="Z_87406AA0_8550_11D3_BEA9_00105AA574C0_.wvu.Rows" localSheetId="97" hidden="1">'T 2.1.1'!$8:$8</definedName>
    <definedName name="Z_87406AA0_8550_11D3_BEA9_00105AA574C0_.wvu.Rows" localSheetId="137" hidden="1">'T 3.2.1'!$9:$9</definedName>
    <definedName name="Z_87406AA1_8550_11D3_BEA9_00105AA574C0_.wvu.Cols" localSheetId="138" hidden="1">'T 3.2.2'!$A:$A,'T 3.2.2'!$C:$C</definedName>
    <definedName name="Z_87406AA1_8550_11D3_BEA9_00105AA574C0_.wvu.Rows" localSheetId="138" hidden="1">'T 3.2.2'!$10:$10</definedName>
    <definedName name="Z_87406AA4_8550_11D3_BEA9_00105AA574C0_.wvu.Cols" localSheetId="97" hidden="1">'T 2.1.1'!$B:$B,'T 2.1.1'!$D:$D</definedName>
    <definedName name="Z_87406AA4_8550_11D3_BEA9_00105AA574C0_.wvu.Cols" localSheetId="137" hidden="1">'T 3.2.1'!$B:$B,'T 3.2.1'!$D:$D</definedName>
    <definedName name="Z_87406AA4_8550_11D3_BEA9_00105AA574C0_.wvu.Rows" localSheetId="97" hidden="1">'T 2.1.1'!#REF!</definedName>
    <definedName name="Z_87406AA4_8550_11D3_BEA9_00105AA574C0_.wvu.Rows" localSheetId="137" hidden="1">'T 3.2.1'!$10:$10</definedName>
    <definedName name="Z_87406AA5_8550_11D3_BEA9_00105AA574C0_.wvu.Cols" localSheetId="138" hidden="1">'T 3.2.2'!$B:$B,'T 3.2.2'!$D:$D</definedName>
    <definedName name="Z_87406AA5_8550_11D3_BEA9_00105AA574C0_.wvu.Rows" localSheetId="138" hidden="1">'T 3.2.2'!$11:$11</definedName>
    <definedName name="Z_87406AA8_8550_11D3_BEA9_00105AA574C0_.wvu.Cols" localSheetId="79" hidden="1">'T 1.5.1'!$A:$A</definedName>
    <definedName name="Z_87406AA8_8550_11D3_BEA9_00105AA574C0_.wvu.Rows" localSheetId="79" hidden="1">'T 1.5.1'!$9:$9</definedName>
    <definedName name="Z_87406AAC_8550_11D3_BEA9_00105AA574C0_.wvu.Cols" localSheetId="79" hidden="1">'T 1.5.1'!$B:$B</definedName>
    <definedName name="Z_87406AAC_8550_11D3_BEA9_00105AA574C0_.wvu.Rows" localSheetId="79" hidden="1">'T 1.5.1'!$10:$10</definedName>
    <definedName name="Z_87406AB0_8550_11D3_BEA9_00105AA574C0_.wvu.Cols" localSheetId="174" hidden="1">'T 3.3.3'!$A:$A,'T 3.3.3'!$C:$C</definedName>
    <definedName name="Z_87406AB0_8550_11D3_BEA9_00105AA574C0_.wvu.Rows" localSheetId="174" hidden="1">'T 3.3.3'!$9:$9,'T 3.3.3'!$58:$66</definedName>
    <definedName name="Z_87406AB3_8550_11D3_BEA9_00105AA574C0_.wvu.Rows" localSheetId="174" hidden="1">'T 3.3.3'!$58:$66</definedName>
    <definedName name="Z_87406AB6_8550_11D3_BEA9_00105AA574C0_.wvu.Cols" localSheetId="174" hidden="1">'T 3.3.3'!$B:$B,'T 3.3.3'!$D:$D</definedName>
    <definedName name="Z_87406AB6_8550_11D3_BEA9_00105AA574C0_.wvu.Rows" localSheetId="174" hidden="1">'T 3.3.3'!$10:$10,'T 3.3.3'!$58:$66</definedName>
    <definedName name="Z_87406ABB_8550_11D3_BEA9_00105AA574C0_.wvu.Cols" localSheetId="114" hidden="1">'T 3.1.3'!$A:$A,'T 3.1.3'!$C:$C</definedName>
    <definedName name="Z_87406ABB_8550_11D3_BEA9_00105AA574C0_.wvu.Rows" localSheetId="114" hidden="1">'T 3.1.3'!$9:$9</definedName>
    <definedName name="Z_87406ABC_8550_11D3_BEA9_00105AA574C0_.wvu.Cols" localSheetId="115" hidden="1">'T 3.1.4'!$A:$A,'T 3.1.4'!$C:$C,'T 3.1.4'!#REF!</definedName>
    <definedName name="Z_87406ABD_8550_11D3_BEA9_00105AA574C0_.wvu.Cols" localSheetId="112" hidden="1">'T 3.1.1'!$A:$A,'T 3.1.1'!$C:$C</definedName>
    <definedName name="Z_87406ABD_8550_11D3_BEA9_00105AA574C0_.wvu.Rows" localSheetId="112" hidden="1">'T 3.1.1'!$10:$10</definedName>
    <definedName name="Z_87406ABE_8550_11D3_BEA9_00105AA574C0_.wvu.Cols" localSheetId="113" hidden="1">'T 3.1.2'!$A:$A,'T 3.1.2'!$C:$C</definedName>
    <definedName name="Z_87406ABE_8550_11D3_BEA9_00105AA574C0_.wvu.Rows" localSheetId="113" hidden="1">'T 3.1.2'!$11:$11</definedName>
    <definedName name="Z_87406AC3_8550_11D3_BEA9_00105AA574C0_.wvu.Cols" localSheetId="114" hidden="1">'T 3.1.3'!$B:$B,'T 3.1.3'!$D:$D</definedName>
    <definedName name="Z_87406AC3_8550_11D3_BEA9_00105AA574C0_.wvu.Rows" localSheetId="114" hidden="1">'T 3.1.3'!$10:$10</definedName>
    <definedName name="Z_87406AC4_8550_11D3_BEA9_00105AA574C0_.wvu.Cols" localSheetId="115" hidden="1">'T 3.1.4'!$B:$B,'T 3.1.4'!$D:$D</definedName>
    <definedName name="Z_87406AC5_8550_11D3_BEA9_00105AA574C0_.wvu.Cols" localSheetId="112" hidden="1">'T 3.1.1'!$B:$B,'T 3.1.1'!$D:$D</definedName>
    <definedName name="Z_87406AC5_8550_11D3_BEA9_00105AA574C0_.wvu.Rows" localSheetId="112" hidden="1">'T 3.1.1'!$11:$11</definedName>
    <definedName name="Z_87406AC6_8550_11D3_BEA9_00105AA574C0_.wvu.Cols" localSheetId="113" hidden="1">'T 3.1.2'!$B:$B,'T 3.1.2'!$D:$D</definedName>
    <definedName name="Z_87406AC6_8550_11D3_BEA9_00105AA574C0_.wvu.Rows" localSheetId="113" hidden="1">'T 3.1.2'!$12:$12</definedName>
    <definedName name="Z_87406AD6_8550_11D3_BEA9_00105AA574C0_.wvu.Cols" localSheetId="198" hidden="1">'T 3.5.2'!$A:$A,'T 3.5.2'!$C:$C</definedName>
    <definedName name="Z_87406AD6_8550_11D3_BEA9_00105AA574C0_.wvu.Rows" localSheetId="198" hidden="1">'T 3.5.2'!$9:$9</definedName>
    <definedName name="Z_87406AD7_8550_11D3_BEA9_00105AA574C0_.wvu.Cols" localSheetId="195" hidden="1">'T 3.5.1'!$A:$A,'T 3.5.1'!$C:$C</definedName>
    <definedName name="Z_87406AD7_8550_11D3_BEA9_00105AA574C0_.wvu.Rows" localSheetId="195" hidden="1">'T 3.5.1'!$9:$9</definedName>
    <definedName name="Z_87406ADA_8550_11D3_BEA9_00105AA574C0_.wvu.Cols" localSheetId="198" hidden="1">'T 3.5.2'!$B:$B,'T 3.5.2'!$D:$D</definedName>
    <definedName name="Z_87406ADA_8550_11D3_BEA9_00105AA574C0_.wvu.Rows" localSheetId="198" hidden="1">'T 3.5.2'!$10:$10</definedName>
    <definedName name="Z_87406ADB_8550_11D3_BEA9_00105AA574C0_.wvu.Cols" localSheetId="195" hidden="1">'T 3.5.1'!$B:$B,'T 3.5.1'!#REF!</definedName>
    <definedName name="Z_87406ADB_8550_11D3_BEA9_00105AA574C0_.wvu.Rows" localSheetId="195" hidden="1">'T 3.5.1'!$10:$10</definedName>
    <definedName name="Z_87406AE0_8550_11D3_BEA9_00105AA574C0_.wvu.Cols" localSheetId="58" hidden="1">'T 1.3.1'!$A:$A</definedName>
    <definedName name="Z_87406AE0_8550_11D3_BEA9_00105AA574C0_.wvu.Cols" localSheetId="59" hidden="1">'T 1.3.2'!$A:$A</definedName>
    <definedName name="Z_87406AE0_8550_11D3_BEA9_00105AA574C0_.wvu.Rows" localSheetId="58" hidden="1">'T 1.3.1'!$9:$9</definedName>
    <definedName name="Z_87406AE0_8550_11D3_BEA9_00105AA574C0_.wvu.Rows" localSheetId="59" hidden="1">'T 1.3.2'!$9:$9</definedName>
    <definedName name="Z_87406AE1_8550_11D3_BEA9_00105AA574C0_.wvu.Cols" localSheetId="60" hidden="1">'T 1.3.3'!$A:$A</definedName>
    <definedName name="Z_87406AE1_8550_11D3_BEA9_00105AA574C0_.wvu.Cols" localSheetId="61" hidden="1">'T 1.3.4'!$A:$A</definedName>
    <definedName name="Z_87406AE1_8550_11D3_BEA9_00105AA574C0_.wvu.Rows" localSheetId="60" hidden="1">'T 1.3.3'!$10:$10</definedName>
    <definedName name="Z_87406AE1_8550_11D3_BEA9_00105AA574C0_.wvu.Rows" localSheetId="61" hidden="1">'T 1.3.4'!$10:$10</definedName>
    <definedName name="Z_87406AE4_8550_11D3_BEA9_00105AA574C0_.wvu.Cols" localSheetId="58" hidden="1">'T 1.3.1'!$C:$C</definedName>
    <definedName name="Z_87406AE4_8550_11D3_BEA9_00105AA574C0_.wvu.Cols" localSheetId="59" hidden="1">'T 1.3.2'!$C:$C</definedName>
    <definedName name="Z_87406AE4_8550_11D3_BEA9_00105AA574C0_.wvu.Rows" localSheetId="58" hidden="1">'T 1.3.1'!$10:$10</definedName>
    <definedName name="Z_87406AE4_8550_11D3_BEA9_00105AA574C0_.wvu.Rows" localSheetId="59" hidden="1">'T 1.3.2'!$10:$10</definedName>
    <definedName name="Z_87406AE5_8550_11D3_BEA9_00105AA574C0_.wvu.Cols" localSheetId="60" hidden="1">'T 1.3.3'!$C:$C</definedName>
    <definedName name="Z_87406AE5_8550_11D3_BEA9_00105AA574C0_.wvu.Cols" localSheetId="61" hidden="1">'T 1.3.4'!$C:$C</definedName>
    <definedName name="Z_87406AE5_8550_11D3_BEA9_00105AA574C0_.wvu.Rows" localSheetId="60" hidden="1">'T 1.3.3'!$11:$11</definedName>
    <definedName name="Z_87406AE5_8550_11D3_BEA9_00105AA574C0_.wvu.Rows" localSheetId="61" hidden="1">'T 1.3.4'!$11:$11</definedName>
    <definedName name="Z_87406B01_8550_11D3_BEA9_00105AA574C0_.wvu.Cols" localSheetId="160" hidden="1">'T 3.3.1'!$A:$A,'T 3.3.1'!$C:$C</definedName>
    <definedName name="Z_87406B01_8550_11D3_BEA9_00105AA574C0_.wvu.Rows" localSheetId="160" hidden="1">'T 3.3.1'!$9:$9,'T 3.3.1'!#REF!</definedName>
    <definedName name="Z_87406B02_8550_11D3_BEA9_00105AA574C0_.wvu.Cols" localSheetId="161" hidden="1">'T 3.3.2'!$A:$A,'T 3.3.2'!$C:$C</definedName>
    <definedName name="Z_87406B02_8550_11D3_BEA9_00105AA574C0_.wvu.Rows" localSheetId="161" hidden="1">'T 3.3.2'!$10:$10,'T 3.3.2'!#REF!</definedName>
    <definedName name="Z_87406B05_8550_11D3_BEA9_00105AA574C0_.wvu.Cols" localSheetId="160" hidden="1">'T 3.3.1'!$B:$B,'T 3.3.1'!$D:$D</definedName>
    <definedName name="Z_87406B05_8550_11D3_BEA9_00105AA574C0_.wvu.Rows" localSheetId="160" hidden="1">'T 3.3.1'!$10:$10,'T 3.3.1'!#REF!</definedName>
    <definedName name="Z_87406B06_8550_11D3_BEA9_00105AA574C0_.wvu.Cols" localSheetId="161" hidden="1">'T 3.3.2'!$B:$B,'T 3.3.2'!$D:$D</definedName>
    <definedName name="Z_87406B06_8550_11D3_BEA9_00105AA574C0_.wvu.Rows" localSheetId="161" hidden="1">'T 3.3.2'!$11:$11,'T 3.3.2'!#REF!</definedName>
    <definedName name="Z_87406B09_8550_11D3_BEA9_00105AA574C0_.wvu.Cols" localSheetId="176" hidden="1">'T 3.4.1'!$A:$A,'T 3.4.1'!$C:$C</definedName>
    <definedName name="Z_87406B09_8550_11D3_BEA9_00105AA574C0_.wvu.Rows" localSheetId="176" hidden="1">'T 3.4.1'!$9:$9</definedName>
    <definedName name="Z_87406B0A_8550_11D3_BEA9_00105AA574C0_.wvu.Cols" localSheetId="177" hidden="1">'T 3.4.2'!$A:$A,'T 3.4.2'!$C:$C</definedName>
    <definedName name="Z_87406B0A_8550_11D3_BEA9_00105AA574C0_.wvu.Rows" localSheetId="177" hidden="1">'T 3.4.2'!$11:$11</definedName>
    <definedName name="Z_87406B0B_8550_11D3_BEA9_00105AA574C0_.wvu.Cols" localSheetId="64" hidden="1">'T 1.3.5'!$A:$A,'T 1.3.5'!$C:$C</definedName>
    <definedName name="Z_87406B0B_8550_11D3_BEA9_00105AA574C0_.wvu.Cols" localSheetId="134" hidden="1">'T 3.1.5'!$A:$A,'T 3.1.5'!$C:$C</definedName>
    <definedName name="Z_87406B0B_8550_11D3_BEA9_00105AA574C0_.wvu.Cols" localSheetId="186" hidden="1">'T 3.4.3'!$A:$A,'T 3.4.3'!$C:$C</definedName>
    <definedName name="Z_87406B0B_8550_11D3_BEA9_00105AA574C0_.wvu.Rows" localSheetId="64" hidden="1">'T 1.3.5'!$8:$8</definedName>
    <definedName name="Z_87406B0B_8550_11D3_BEA9_00105AA574C0_.wvu.Rows" localSheetId="134" hidden="1">'T 3.1.5'!$9:$9</definedName>
    <definedName name="Z_87406B0B_8550_11D3_BEA9_00105AA574C0_.wvu.Rows" localSheetId="186" hidden="1">'T 3.4.3'!$10:$10</definedName>
    <definedName name="Z_87406B0C_8550_11D3_BEA9_00105AA574C0_.wvu.Cols" localSheetId="65" hidden="1">'T 1.3.6'!$A:$A,'T 1.3.6'!$C:$C</definedName>
    <definedName name="Z_87406B0C_8550_11D3_BEA9_00105AA574C0_.wvu.Cols" localSheetId="135" hidden="1">'T 3.1.6'!$A:$A,'T 3.1.6'!$C:$C</definedName>
    <definedName name="Z_87406B0C_8550_11D3_BEA9_00105AA574C0_.wvu.Cols" localSheetId="187" hidden="1">'T 3.4.4'!$A:$A,'T 3.4.4'!$C:$C</definedName>
    <definedName name="Z_87406B0C_8550_11D3_BEA9_00105AA574C0_.wvu.Rows" localSheetId="65" hidden="1">'T 1.3.6'!$9:$9</definedName>
    <definedName name="Z_87406B0C_8550_11D3_BEA9_00105AA574C0_.wvu.Rows" localSheetId="135" hidden="1">'T 3.1.6'!$10:$10</definedName>
    <definedName name="Z_87406B0C_8550_11D3_BEA9_00105AA574C0_.wvu.Rows" localSheetId="187" hidden="1">'T 3.4.4'!$11:$11</definedName>
    <definedName name="Z_87406B11_8550_11D3_BEA9_00105AA574C0_.wvu.Cols" localSheetId="176" hidden="1">'T 3.4.1'!$B:$B,'T 3.4.1'!$D:$D</definedName>
    <definedName name="Z_87406B11_8550_11D3_BEA9_00105AA574C0_.wvu.Rows" localSheetId="176" hidden="1">'T 3.4.1'!$10:$10</definedName>
    <definedName name="Z_87406B12_8550_11D3_BEA9_00105AA574C0_.wvu.Cols" localSheetId="177" hidden="1">'T 3.4.2'!$B:$B,'T 3.4.2'!$D:$D</definedName>
    <definedName name="Z_87406B12_8550_11D3_BEA9_00105AA574C0_.wvu.Rows" localSheetId="177" hidden="1">'T 3.4.2'!$12:$12</definedName>
    <definedName name="Z_87406B13_8550_11D3_BEA9_00105AA574C0_.wvu.Cols" localSheetId="64" hidden="1">'T 1.3.5'!$B:$B,'T 1.3.5'!$D:$D</definedName>
    <definedName name="Z_87406B13_8550_11D3_BEA9_00105AA574C0_.wvu.Cols" localSheetId="134" hidden="1">'T 3.1.5'!$B:$B,'T 3.1.5'!$D:$D</definedName>
    <definedName name="Z_87406B13_8550_11D3_BEA9_00105AA574C0_.wvu.Cols" localSheetId="186" hidden="1">'T 3.4.3'!$B:$B,'T 3.4.3'!$D:$D</definedName>
    <definedName name="Z_87406B13_8550_11D3_BEA9_00105AA574C0_.wvu.Rows" localSheetId="64" hidden="1">'T 1.3.5'!$9:$9</definedName>
    <definedName name="Z_87406B13_8550_11D3_BEA9_00105AA574C0_.wvu.Rows" localSheetId="134" hidden="1">'T 3.1.5'!$10:$10</definedName>
    <definedName name="Z_87406B13_8550_11D3_BEA9_00105AA574C0_.wvu.Rows" localSheetId="186" hidden="1">'T 3.4.3'!$11:$11</definedName>
    <definedName name="Z_87406B14_8550_11D3_BEA9_00105AA574C0_.wvu.Cols" localSheetId="65" hidden="1">'T 1.3.6'!$B:$B,'T 1.3.6'!$D:$D</definedName>
    <definedName name="Z_87406B14_8550_11D3_BEA9_00105AA574C0_.wvu.Cols" localSheetId="135" hidden="1">'T 3.1.6'!$B:$B,'T 3.1.6'!$D:$D</definedName>
    <definedName name="Z_87406B14_8550_11D3_BEA9_00105AA574C0_.wvu.Cols" localSheetId="187" hidden="1">'T 3.4.4'!$B:$B,'T 3.4.4'!$D:$D</definedName>
    <definedName name="Z_87406B14_8550_11D3_BEA9_00105AA574C0_.wvu.Rows" localSheetId="65" hidden="1">'T 1.3.6'!$10:$10</definedName>
    <definedName name="Z_87406B14_8550_11D3_BEA9_00105AA574C0_.wvu.Rows" localSheetId="135" hidden="1">'T 3.1.6'!$11:$11</definedName>
    <definedName name="Z_87406B14_8550_11D3_BEA9_00105AA574C0_.wvu.Rows" localSheetId="187" hidden="1">'T 3.4.4'!$12:$12</definedName>
    <definedName name="Z_8D4F7BA0_3872_11D3_8932_00E0290F4984_.wvu.Cols" localSheetId="97" hidden="1">'T 2.1.1'!$A:$A,'T 2.1.1'!$C:$C</definedName>
    <definedName name="Z_8D4F7BA0_3872_11D3_8932_00E0290F4984_.wvu.Cols" localSheetId="137" hidden="1">'T 3.2.1'!$A:$A,'T 3.2.1'!$C:$C</definedName>
    <definedName name="Z_8D4F7BA0_3872_11D3_8932_00E0290F4984_.wvu.Rows" localSheetId="97" hidden="1">'T 2.1.1'!$8:$8</definedName>
    <definedName name="Z_8D4F7BA0_3872_11D3_8932_00E0290F4984_.wvu.Rows" localSheetId="137" hidden="1">'T 3.2.1'!$9:$9</definedName>
    <definedName name="Z_8D4F7BA1_3872_11D3_8932_00E0290F4984_.wvu.Cols" localSheetId="138" hidden="1">'T 3.2.2'!$A:$A,'T 3.2.2'!$C:$C</definedName>
    <definedName name="Z_8D4F7BA1_3872_11D3_8932_00E0290F4984_.wvu.Rows" localSheetId="138" hidden="1">'T 3.2.2'!$10:$10</definedName>
    <definedName name="Z_8D4F7BA4_3872_11D3_8932_00E0290F4984_.wvu.Cols" localSheetId="97" hidden="1">'T 2.1.1'!$B:$B,'T 2.1.1'!$D:$D</definedName>
    <definedName name="Z_8D4F7BA4_3872_11D3_8932_00E0290F4984_.wvu.Cols" localSheetId="137" hidden="1">'T 3.2.1'!$B:$B,'T 3.2.1'!$D:$D</definedName>
    <definedName name="Z_8D4F7BA4_3872_11D3_8932_00E0290F4984_.wvu.Rows" localSheetId="97" hidden="1">'T 2.1.1'!#REF!</definedName>
    <definedName name="Z_8D4F7BA4_3872_11D3_8932_00E0290F4984_.wvu.Rows" localSheetId="137" hidden="1">'T 3.2.1'!$10:$10</definedName>
    <definedName name="Z_8D4F7BA5_3872_11D3_8932_00E0290F4984_.wvu.Cols" localSheetId="138" hidden="1">'T 3.2.2'!$B:$B,'T 3.2.2'!$D:$D</definedName>
    <definedName name="Z_8D4F7BA5_3872_11D3_8932_00E0290F4984_.wvu.Rows" localSheetId="138" hidden="1">'T 3.2.2'!$11:$11</definedName>
    <definedName name="Z_8D4F7BA8_3872_11D3_8932_00E0290F4984_.wvu.Cols" localSheetId="79" hidden="1">'T 1.5.1'!$A:$A</definedName>
    <definedName name="Z_8D4F7BA8_3872_11D3_8932_00E0290F4984_.wvu.Rows" localSheetId="79" hidden="1">'T 1.5.1'!$9:$9</definedName>
    <definedName name="Z_8D4F7BAC_3872_11D3_8932_00E0290F4984_.wvu.Cols" localSheetId="79" hidden="1">'T 1.5.1'!$B:$B</definedName>
    <definedName name="Z_8D4F7BAC_3872_11D3_8932_00E0290F4984_.wvu.Rows" localSheetId="79" hidden="1">'T 1.5.1'!$10:$10</definedName>
    <definedName name="Z_8D4F7BB0_3872_11D3_8932_00E0290F4984_.wvu.Cols" localSheetId="174" hidden="1">'T 3.3.3'!$A:$A,'T 3.3.3'!$C:$C</definedName>
    <definedName name="Z_8D4F7BB0_3872_11D3_8932_00E0290F4984_.wvu.Rows" localSheetId="174" hidden="1">'T 3.3.3'!$9:$9,'T 3.3.3'!$58:$66</definedName>
    <definedName name="Z_8D4F7BB3_3872_11D3_8932_00E0290F4984_.wvu.Rows" localSheetId="174" hidden="1">'T 3.3.3'!$58:$66</definedName>
    <definedName name="Z_8D4F7BB6_3872_11D3_8932_00E0290F4984_.wvu.Cols" localSheetId="174" hidden="1">'T 3.3.3'!$B:$B,'T 3.3.3'!$D:$D</definedName>
    <definedName name="Z_8D4F7BB6_3872_11D3_8932_00E0290F4984_.wvu.Rows" localSheetId="174" hidden="1">'T 3.3.3'!$10:$10,'T 3.3.3'!$58:$66</definedName>
    <definedName name="Z_8D4F7BC4_3872_11D3_8932_00E0290F4984_.wvu.Cols" localSheetId="198" hidden="1">'T 3.5.2'!$A:$A,'T 3.5.2'!$C:$C</definedName>
    <definedName name="Z_8D4F7BC4_3872_11D3_8932_00E0290F4984_.wvu.Rows" localSheetId="198" hidden="1">'T 3.5.2'!$9:$9</definedName>
    <definedName name="Z_8D4F7BC5_3872_11D3_8932_00E0290F4984_.wvu.Cols" localSheetId="195" hidden="1">'T 3.5.1'!$A:$A,'T 3.5.1'!$C:$C</definedName>
    <definedName name="Z_8D4F7BC5_3872_11D3_8932_00E0290F4984_.wvu.Rows" localSheetId="195" hidden="1">'T 3.5.1'!$9:$9</definedName>
    <definedName name="Z_8D4F7BC8_3872_11D3_8932_00E0290F4984_.wvu.Cols" localSheetId="198" hidden="1">'T 3.5.2'!$B:$B,'T 3.5.2'!$D:$D</definedName>
    <definedName name="Z_8D4F7BC8_3872_11D3_8932_00E0290F4984_.wvu.Rows" localSheetId="198" hidden="1">'T 3.5.2'!$10:$10</definedName>
    <definedName name="Z_8D4F7BC9_3872_11D3_8932_00E0290F4984_.wvu.Cols" localSheetId="195" hidden="1">'T 3.5.1'!$B:$B,'T 3.5.1'!#REF!</definedName>
    <definedName name="Z_8D4F7BC9_3872_11D3_8932_00E0290F4984_.wvu.Rows" localSheetId="195" hidden="1">'T 3.5.1'!$10:$10</definedName>
    <definedName name="Z_8D4F7BCA_3872_11D3_8932_00E0290F4984_.wvu.Cols" localSheetId="58" hidden="1">'T 1.3.1'!$A:$A</definedName>
    <definedName name="Z_8D4F7BCA_3872_11D3_8932_00E0290F4984_.wvu.Cols" localSheetId="59" hidden="1">'T 1.3.2'!$A:$A</definedName>
    <definedName name="Z_8D4F7BCA_3872_11D3_8932_00E0290F4984_.wvu.Rows" localSheetId="58" hidden="1">'T 1.3.1'!$9:$9</definedName>
    <definedName name="Z_8D4F7BCA_3872_11D3_8932_00E0290F4984_.wvu.Rows" localSheetId="59" hidden="1">'T 1.3.2'!$9:$9</definedName>
    <definedName name="Z_8D4F7BCB_3872_11D3_8932_00E0290F4984_.wvu.Cols" localSheetId="60" hidden="1">'T 1.3.3'!$A:$A</definedName>
    <definedName name="Z_8D4F7BCB_3872_11D3_8932_00E0290F4984_.wvu.Cols" localSheetId="61" hidden="1">'T 1.3.4'!$A:$A</definedName>
    <definedName name="Z_8D4F7BCB_3872_11D3_8932_00E0290F4984_.wvu.Rows" localSheetId="60" hidden="1">'T 1.3.3'!$10:$10</definedName>
    <definedName name="Z_8D4F7BCB_3872_11D3_8932_00E0290F4984_.wvu.Rows" localSheetId="61" hidden="1">'T 1.3.4'!$10:$10</definedName>
    <definedName name="Z_8D4F7BCE_3872_11D3_8932_00E0290F4984_.wvu.Cols" localSheetId="58" hidden="1">'T 1.3.1'!$C:$C</definedName>
    <definedName name="Z_8D4F7BCE_3872_11D3_8932_00E0290F4984_.wvu.Cols" localSheetId="59" hidden="1">'T 1.3.2'!$C:$C</definedName>
    <definedName name="Z_8D4F7BCE_3872_11D3_8932_00E0290F4984_.wvu.Rows" localSheetId="58" hidden="1">'T 1.3.1'!$10:$10</definedName>
    <definedName name="Z_8D4F7BCE_3872_11D3_8932_00E0290F4984_.wvu.Rows" localSheetId="59" hidden="1">'T 1.3.2'!$10:$10</definedName>
    <definedName name="Z_8D4F7BCF_3872_11D3_8932_00E0290F4984_.wvu.Cols" localSheetId="60" hidden="1">'T 1.3.3'!$C:$C</definedName>
    <definedName name="Z_8D4F7BCF_3872_11D3_8932_00E0290F4984_.wvu.Cols" localSheetId="61" hidden="1">'T 1.3.4'!$C:$C</definedName>
    <definedName name="Z_8D4F7BCF_3872_11D3_8932_00E0290F4984_.wvu.Rows" localSheetId="60" hidden="1">'T 1.3.3'!$11:$11</definedName>
    <definedName name="Z_8D4F7BCF_3872_11D3_8932_00E0290F4984_.wvu.Rows" localSheetId="61" hidden="1">'T 1.3.4'!$11:$11</definedName>
    <definedName name="Z_8D4F7BE4_3872_11D3_8932_00E0290F4984_.wvu.Cols" localSheetId="160" hidden="1">'T 3.3.1'!$A:$A,'T 3.3.1'!$C:$C</definedName>
    <definedName name="Z_8D4F7BE4_3872_11D3_8932_00E0290F4984_.wvu.Rows" localSheetId="160" hidden="1">'T 3.3.1'!$9:$9,'T 3.3.1'!#REF!</definedName>
    <definedName name="Z_8D4F7BE5_3872_11D3_8932_00E0290F4984_.wvu.Cols" localSheetId="161" hidden="1">'T 3.3.2'!$A:$A,'T 3.3.2'!$C:$C</definedName>
    <definedName name="Z_8D4F7BE5_3872_11D3_8932_00E0290F4984_.wvu.Rows" localSheetId="161" hidden="1">'T 3.3.2'!$10:$10,'T 3.3.2'!#REF!</definedName>
    <definedName name="Z_8D4F7BE8_3872_11D3_8932_00E0290F4984_.wvu.Cols" localSheetId="160" hidden="1">'T 3.3.1'!$B:$B,'T 3.3.1'!$D:$D</definedName>
    <definedName name="Z_8D4F7BE8_3872_11D3_8932_00E0290F4984_.wvu.Rows" localSheetId="160" hidden="1">'T 3.3.1'!$10:$10,'T 3.3.1'!#REF!</definedName>
    <definedName name="Z_8D4F7BE9_3872_11D3_8932_00E0290F4984_.wvu.Cols" localSheetId="161" hidden="1">'T 3.3.2'!$B:$B,'T 3.3.2'!$D:$D</definedName>
    <definedName name="Z_8D4F7BE9_3872_11D3_8932_00E0290F4984_.wvu.Rows" localSheetId="161" hidden="1">'T 3.3.2'!$11:$11,'T 3.3.2'!#REF!</definedName>
    <definedName name="Z_8D4F7BEA_3872_11D3_8932_00E0290F4984_.wvu.Cols" localSheetId="176" hidden="1">'T 3.4.1'!$A:$A,'T 3.4.1'!$C:$C</definedName>
    <definedName name="Z_8D4F7BEA_3872_11D3_8932_00E0290F4984_.wvu.Rows" localSheetId="176" hidden="1">'T 3.4.1'!$9:$9</definedName>
    <definedName name="Z_8D4F7BEB_3872_11D3_8932_00E0290F4984_.wvu.Cols" localSheetId="177" hidden="1">'T 3.4.2'!$A:$A,'T 3.4.2'!$C:$C</definedName>
    <definedName name="Z_8D4F7BEB_3872_11D3_8932_00E0290F4984_.wvu.Rows" localSheetId="177" hidden="1">'T 3.4.2'!$11:$11</definedName>
    <definedName name="Z_8D4F7BEC_3872_11D3_8932_00E0290F4984_.wvu.Cols" localSheetId="64" hidden="1">'T 1.3.5'!$A:$A,'T 1.3.5'!$C:$C</definedName>
    <definedName name="Z_8D4F7BEC_3872_11D3_8932_00E0290F4984_.wvu.Cols" localSheetId="134" hidden="1">'T 3.1.5'!$A:$A,'T 3.1.5'!$C:$C</definedName>
    <definedName name="Z_8D4F7BEC_3872_11D3_8932_00E0290F4984_.wvu.Cols" localSheetId="186" hidden="1">'T 3.4.3'!$A:$A,'T 3.4.3'!$C:$C</definedName>
    <definedName name="Z_8D4F7BEC_3872_11D3_8932_00E0290F4984_.wvu.Rows" localSheetId="64" hidden="1">'T 1.3.5'!$8:$8</definedName>
    <definedName name="Z_8D4F7BEC_3872_11D3_8932_00E0290F4984_.wvu.Rows" localSheetId="134" hidden="1">'T 3.1.5'!$9:$9</definedName>
    <definedName name="Z_8D4F7BEC_3872_11D3_8932_00E0290F4984_.wvu.Rows" localSheetId="186" hidden="1">'T 3.4.3'!$10:$10</definedName>
    <definedName name="Z_8D4F7BED_3872_11D3_8932_00E0290F4984_.wvu.Cols" localSheetId="65" hidden="1">'T 1.3.6'!$A:$A,'T 1.3.6'!$C:$C</definedName>
    <definedName name="Z_8D4F7BED_3872_11D3_8932_00E0290F4984_.wvu.Cols" localSheetId="135" hidden="1">'T 3.1.6'!$A:$A,'T 3.1.6'!$C:$C</definedName>
    <definedName name="Z_8D4F7BED_3872_11D3_8932_00E0290F4984_.wvu.Cols" localSheetId="187" hidden="1">'T 3.4.4'!$A:$A,'T 3.4.4'!$C:$C</definedName>
    <definedName name="Z_8D4F7BED_3872_11D3_8932_00E0290F4984_.wvu.Rows" localSheetId="65" hidden="1">'T 1.3.6'!$9:$9</definedName>
    <definedName name="Z_8D4F7BED_3872_11D3_8932_00E0290F4984_.wvu.Rows" localSheetId="135" hidden="1">'T 3.1.6'!$10:$10</definedName>
    <definedName name="Z_8D4F7BED_3872_11D3_8932_00E0290F4984_.wvu.Rows" localSheetId="187" hidden="1">'T 3.4.4'!$11:$11</definedName>
    <definedName name="Z_8D4F7BF2_3872_11D3_8932_00E0290F4984_.wvu.Cols" localSheetId="176" hidden="1">'T 3.4.1'!$B:$B,'T 3.4.1'!$D:$D</definedName>
    <definedName name="Z_8D4F7BF2_3872_11D3_8932_00E0290F4984_.wvu.Rows" localSheetId="176" hidden="1">'T 3.4.1'!$10:$10</definedName>
    <definedName name="Z_8D4F7BF3_3872_11D3_8932_00E0290F4984_.wvu.Cols" localSheetId="177" hidden="1">'T 3.4.2'!$B:$B,'T 3.4.2'!$D:$D</definedName>
    <definedName name="Z_8D4F7BF3_3872_11D3_8932_00E0290F4984_.wvu.Rows" localSheetId="177" hidden="1">'T 3.4.2'!$12:$12</definedName>
    <definedName name="Z_8D4F7BF4_3872_11D3_8932_00E0290F4984_.wvu.Cols" localSheetId="64" hidden="1">'T 1.3.5'!$B:$B,'T 1.3.5'!$D:$D</definedName>
    <definedName name="Z_8D4F7BF4_3872_11D3_8932_00E0290F4984_.wvu.Cols" localSheetId="134" hidden="1">'T 3.1.5'!$B:$B,'T 3.1.5'!$D:$D</definedName>
    <definedName name="Z_8D4F7BF4_3872_11D3_8932_00E0290F4984_.wvu.Cols" localSheetId="186" hidden="1">'T 3.4.3'!$B:$B,'T 3.4.3'!$D:$D</definedName>
    <definedName name="Z_8D4F7BF4_3872_11D3_8932_00E0290F4984_.wvu.Rows" localSheetId="64" hidden="1">'T 1.3.5'!$9:$9</definedName>
    <definedName name="Z_8D4F7BF4_3872_11D3_8932_00E0290F4984_.wvu.Rows" localSheetId="134" hidden="1">'T 3.1.5'!$10:$10</definedName>
    <definedName name="Z_8D4F7BF4_3872_11D3_8932_00E0290F4984_.wvu.Rows" localSheetId="186" hidden="1">'T 3.4.3'!$11:$11</definedName>
    <definedName name="Z_8D4F7BF5_3872_11D3_8932_00E0290F4984_.wvu.Cols" localSheetId="65" hidden="1">'T 1.3.6'!$B:$B,'T 1.3.6'!$D:$D</definedName>
    <definedName name="Z_8D4F7BF5_3872_11D3_8932_00E0290F4984_.wvu.Cols" localSheetId="135" hidden="1">'T 3.1.6'!$B:$B,'T 3.1.6'!$D:$D</definedName>
    <definedName name="Z_8D4F7BF5_3872_11D3_8932_00E0290F4984_.wvu.Cols" localSheetId="187" hidden="1">'T 3.4.4'!$B:$B,'T 3.4.4'!$D:$D</definedName>
    <definedName name="Z_8D4F7BF5_3872_11D3_8932_00E0290F4984_.wvu.Rows" localSheetId="65" hidden="1">'T 1.3.6'!$10:$10</definedName>
    <definedName name="Z_8D4F7BF5_3872_11D3_8932_00E0290F4984_.wvu.Rows" localSheetId="135" hidden="1">'T 3.1.6'!$11:$11</definedName>
    <definedName name="Z_8D4F7BF5_3872_11D3_8932_00E0290F4984_.wvu.Rows" localSheetId="187" hidden="1">'T 3.4.4'!$12:$12</definedName>
    <definedName name="Z_8D4F7BF6_3872_11D3_8932_00E0290F4984_.wvu.Cols" localSheetId="114" hidden="1">'T 3.1.3'!$A:$A,'T 3.1.3'!$C:$C</definedName>
    <definedName name="Z_8D4F7BF6_3872_11D3_8932_00E0290F4984_.wvu.Rows" localSheetId="114" hidden="1">'T 3.1.3'!$9:$9</definedName>
    <definedName name="Z_8D4F7BF7_3872_11D3_8932_00E0290F4984_.wvu.Cols" localSheetId="115" hidden="1">'T 3.1.4'!$A:$A,'T 3.1.4'!$C:$C,'T 3.1.4'!#REF!</definedName>
    <definedName name="Z_8D4F7BF8_3872_11D3_8932_00E0290F4984_.wvu.Cols" localSheetId="112" hidden="1">'T 3.1.1'!$A:$A,'T 3.1.1'!$C:$C</definedName>
    <definedName name="Z_8D4F7BF8_3872_11D3_8932_00E0290F4984_.wvu.Rows" localSheetId="112" hidden="1">'T 3.1.1'!$10:$10</definedName>
    <definedName name="Z_8D4F7BF9_3872_11D3_8932_00E0290F4984_.wvu.Cols" localSheetId="113" hidden="1">'T 3.1.2'!$A:$A,'T 3.1.2'!$C:$C</definedName>
    <definedName name="Z_8D4F7BF9_3872_11D3_8932_00E0290F4984_.wvu.Rows" localSheetId="113" hidden="1">'T 3.1.2'!$12:$12</definedName>
    <definedName name="Z_8D4F7BFE_3872_11D3_8932_00E0290F4984_.wvu.Cols" localSheetId="114" hidden="1">'T 3.1.3'!$B:$B,'T 3.1.3'!$D:$D</definedName>
    <definedName name="Z_8D4F7BFE_3872_11D3_8932_00E0290F4984_.wvu.Rows" localSheetId="114" hidden="1">'T 3.1.3'!$10:$10</definedName>
    <definedName name="Z_8D4F7BFF_3872_11D3_8932_00E0290F4984_.wvu.Cols" localSheetId="115" hidden="1">'T 3.1.4'!$B:$B,'T 3.1.4'!$D:$D</definedName>
    <definedName name="Z_8D4F7C00_3872_11D3_8932_00E0290F4984_.wvu.Cols" localSheetId="112" hidden="1">'T 3.1.1'!$B:$B,'T 3.1.1'!$D:$D</definedName>
    <definedName name="Z_8D4F7C00_3872_11D3_8932_00E0290F4984_.wvu.Rows" localSheetId="112" hidden="1">'T 3.1.1'!$11:$11</definedName>
    <definedName name="Z_8D4F7C01_3872_11D3_8932_00E0290F4984_.wvu.Cols" localSheetId="113" hidden="1">'T 3.1.2'!$B:$B,'T 3.1.2'!$D:$D</definedName>
    <definedName name="Z_8D4F7C01_3872_11D3_8932_00E0290F4984_.wvu.Rows" localSheetId="113" hidden="1">'T 3.1.2'!$12:$12</definedName>
    <definedName name="Z_8DC6EB80_F7B9_11D2_8932_00E0290F4984_.wvu.Cols" localSheetId="97" hidden="1">'T 2.1.1'!$A:$A,'T 2.1.1'!$C:$C</definedName>
    <definedName name="Z_8DC6EB80_F7B9_11D2_8932_00E0290F4984_.wvu.Cols" localSheetId="137" hidden="1">'T 3.2.1'!$A:$A,'T 3.2.1'!$C:$C</definedName>
    <definedName name="Z_8DC6EB80_F7B9_11D2_8932_00E0290F4984_.wvu.Rows" localSheetId="97" hidden="1">'T 2.1.1'!$8:$8</definedName>
    <definedName name="Z_8DC6EB80_F7B9_11D2_8932_00E0290F4984_.wvu.Rows" localSheetId="137" hidden="1">'T 3.2.1'!$9:$9</definedName>
    <definedName name="Z_8DC6EB81_F7B9_11D2_8932_00E0290F4984_.wvu.Cols" localSheetId="138" hidden="1">'T 3.2.2'!$A:$A,'T 3.2.2'!$C:$C</definedName>
    <definedName name="Z_8DC6EB81_F7B9_11D2_8932_00E0290F4984_.wvu.Rows" localSheetId="138" hidden="1">'T 3.2.2'!$10:$10</definedName>
    <definedName name="Z_8DC6EB84_F7B9_11D2_8932_00E0290F4984_.wvu.Cols" localSheetId="97" hidden="1">'T 2.1.1'!$B:$B,'T 2.1.1'!$D:$D</definedName>
    <definedName name="Z_8DC6EB84_F7B9_11D2_8932_00E0290F4984_.wvu.Cols" localSheetId="137" hidden="1">'T 3.2.1'!$B:$B,'T 3.2.1'!$D:$D</definedName>
    <definedName name="Z_8DC6EB84_F7B9_11D2_8932_00E0290F4984_.wvu.Rows" localSheetId="97" hidden="1">'T 2.1.1'!#REF!</definedName>
    <definedName name="Z_8DC6EB84_F7B9_11D2_8932_00E0290F4984_.wvu.Rows" localSheetId="137" hidden="1">'T 3.2.1'!$10:$10</definedName>
    <definedName name="Z_8DC6EB85_F7B9_11D2_8932_00E0290F4984_.wvu.Cols" localSheetId="138" hidden="1">'T 3.2.2'!$B:$B,'T 3.2.2'!$D:$D</definedName>
    <definedName name="Z_8DC6EB85_F7B9_11D2_8932_00E0290F4984_.wvu.Rows" localSheetId="138" hidden="1">'T 3.2.2'!$11:$11</definedName>
    <definedName name="Z_8DC6EB88_F7B9_11D2_8932_00E0290F4984_.wvu.Cols" localSheetId="79" hidden="1">'T 1.5.1'!$A:$A</definedName>
    <definedName name="Z_8DC6EB88_F7B9_11D2_8932_00E0290F4984_.wvu.Rows" localSheetId="79" hidden="1">'T 1.5.1'!$9:$9</definedName>
    <definedName name="Z_8DC6EB8C_F7B9_11D2_8932_00E0290F4984_.wvu.Cols" localSheetId="79" hidden="1">'T 1.5.1'!$B:$B</definedName>
    <definedName name="Z_8DC6EB8C_F7B9_11D2_8932_00E0290F4984_.wvu.Rows" localSheetId="79" hidden="1">'T 1.5.1'!$10:$10</definedName>
    <definedName name="Z_8DC6EB90_F7B9_11D2_8932_00E0290F4984_.wvu.Cols" localSheetId="174" hidden="1">'T 3.3.3'!$A:$A,'T 3.3.3'!$C:$C</definedName>
    <definedName name="Z_8DC6EB90_F7B9_11D2_8932_00E0290F4984_.wvu.Rows" localSheetId="174" hidden="1">'T 3.3.3'!$9:$9,'T 3.3.3'!$58:$66</definedName>
    <definedName name="Z_8DC6EB93_F7B9_11D2_8932_00E0290F4984_.wvu.Rows" localSheetId="174" hidden="1">'T 3.3.3'!$58:$66</definedName>
    <definedName name="Z_8DC6EB96_F7B9_11D2_8932_00E0290F4984_.wvu.Cols" localSheetId="174" hidden="1">'T 3.3.3'!$B:$B,'T 3.3.3'!$D:$D</definedName>
    <definedName name="Z_8DC6EB96_F7B9_11D2_8932_00E0290F4984_.wvu.Rows" localSheetId="174" hidden="1">'T 3.3.3'!$10:$10,'T 3.3.3'!$58:$66</definedName>
    <definedName name="Z_8DC6EB9C_F7B9_11D2_8932_00E0290F4984_.wvu.Cols" localSheetId="114" hidden="1">'T 3.1.3'!$A:$A,'T 3.1.3'!$C:$C</definedName>
    <definedName name="Z_8DC6EB9C_F7B9_11D2_8932_00E0290F4984_.wvu.Rows" localSheetId="114" hidden="1">'T 3.1.3'!$9:$9</definedName>
    <definedName name="Z_8DC6EB9D_F7B9_11D2_8932_00E0290F4984_.wvu.Cols" localSheetId="115" hidden="1">'T 3.1.4'!$A:$A,'T 3.1.4'!$C:$C,'T 3.1.4'!#REF!</definedName>
    <definedName name="Z_8DC6EB9E_F7B9_11D2_8932_00E0290F4984_.wvu.Cols" localSheetId="112" hidden="1">'T 3.1.1'!$A:$A,'T 3.1.1'!$C:$C</definedName>
    <definedName name="Z_8DC6EB9E_F7B9_11D2_8932_00E0290F4984_.wvu.Rows" localSheetId="112" hidden="1">'T 3.1.1'!$10:$10</definedName>
    <definedName name="Z_8DC6EB9F_F7B9_11D2_8932_00E0290F4984_.wvu.Cols" localSheetId="113" hidden="1">'T 3.1.2'!$A:$A,'T 3.1.2'!$C:$C</definedName>
    <definedName name="Z_8DC6EB9F_F7B9_11D2_8932_00E0290F4984_.wvu.Rows" localSheetId="113" hidden="1">'T 3.1.2'!$12:$12</definedName>
    <definedName name="Z_8DC6EBA4_F7B9_11D2_8932_00E0290F4984_.wvu.Cols" localSheetId="114" hidden="1">'T 3.1.3'!$B:$B,'T 3.1.3'!$D:$D</definedName>
    <definedName name="Z_8DC6EBA4_F7B9_11D2_8932_00E0290F4984_.wvu.Rows" localSheetId="114" hidden="1">'T 3.1.3'!$10:$10</definedName>
    <definedName name="Z_8DC6EBA5_F7B9_11D2_8932_00E0290F4984_.wvu.Cols" localSheetId="115" hidden="1">'T 3.1.4'!$B:$B,'T 3.1.4'!$D:$D</definedName>
    <definedName name="Z_8DC6EBA6_F7B9_11D2_8932_00E0290F4984_.wvu.Cols" localSheetId="112" hidden="1">'T 3.1.1'!$B:$B,'T 3.1.1'!$D:$D</definedName>
    <definedName name="Z_8DC6EBA6_F7B9_11D2_8932_00E0290F4984_.wvu.Rows" localSheetId="112" hidden="1">'T 3.1.1'!$11:$11</definedName>
    <definedName name="Z_8DC6EBA7_F7B9_11D2_8932_00E0290F4984_.wvu.Cols" localSheetId="113" hidden="1">'T 3.1.2'!$B:$B,'T 3.1.2'!$D:$D</definedName>
    <definedName name="Z_8DC6EBA7_F7B9_11D2_8932_00E0290F4984_.wvu.Rows" localSheetId="113" hidden="1">'T 3.1.2'!$12:$12</definedName>
    <definedName name="Z_8DC6EBB7_F7B9_11D2_8932_00E0290F4984_.wvu.Cols" localSheetId="198" hidden="1">'T 3.5.2'!$A:$A,'T 3.5.2'!$C:$C</definedName>
    <definedName name="Z_8DC6EBB7_F7B9_11D2_8932_00E0290F4984_.wvu.Rows" localSheetId="198" hidden="1">'T 3.5.2'!$9:$9</definedName>
    <definedName name="Z_8DC6EBB8_F7B9_11D2_8932_00E0290F4984_.wvu.Cols" localSheetId="195" hidden="1">'T 3.5.1'!$A:$A,'T 3.5.1'!$C:$C</definedName>
    <definedName name="Z_8DC6EBB8_F7B9_11D2_8932_00E0290F4984_.wvu.Rows" localSheetId="195" hidden="1">'T 3.5.1'!$9:$9</definedName>
    <definedName name="Z_8DC6EBBB_F7B9_11D2_8932_00E0290F4984_.wvu.Cols" localSheetId="198" hidden="1">'T 3.5.2'!$B:$B,'T 3.5.2'!$D:$D</definedName>
    <definedName name="Z_8DC6EBBB_F7B9_11D2_8932_00E0290F4984_.wvu.Rows" localSheetId="198" hidden="1">'T 3.5.2'!$10:$10</definedName>
    <definedName name="Z_8DC6EBBC_F7B9_11D2_8932_00E0290F4984_.wvu.Cols" localSheetId="195" hidden="1">'T 3.5.1'!$B:$B,'T 3.5.1'!#REF!</definedName>
    <definedName name="Z_8DC6EBBC_F7B9_11D2_8932_00E0290F4984_.wvu.Rows" localSheetId="195" hidden="1">'T 3.5.1'!$10:$10</definedName>
    <definedName name="Z_8DC6EBC1_F7B9_11D2_8932_00E0290F4984_.wvu.Cols" localSheetId="58" hidden="1">'T 1.3.1'!$A:$A</definedName>
    <definedName name="Z_8DC6EBC1_F7B9_11D2_8932_00E0290F4984_.wvu.Cols" localSheetId="59" hidden="1">'T 1.3.2'!$A:$A</definedName>
    <definedName name="Z_8DC6EBC1_F7B9_11D2_8932_00E0290F4984_.wvu.Rows" localSheetId="58" hidden="1">'T 1.3.1'!$9:$9</definedName>
    <definedName name="Z_8DC6EBC1_F7B9_11D2_8932_00E0290F4984_.wvu.Rows" localSheetId="59" hidden="1">'T 1.3.2'!$9:$9</definedName>
    <definedName name="Z_8DC6EBC2_F7B9_11D2_8932_00E0290F4984_.wvu.Cols" localSheetId="60" hidden="1">'T 1.3.3'!$A:$A</definedName>
    <definedName name="Z_8DC6EBC2_F7B9_11D2_8932_00E0290F4984_.wvu.Cols" localSheetId="61" hidden="1">'T 1.3.4'!$A:$A</definedName>
    <definedName name="Z_8DC6EBC2_F7B9_11D2_8932_00E0290F4984_.wvu.Rows" localSheetId="60" hidden="1">'T 1.3.3'!$10:$10</definedName>
    <definedName name="Z_8DC6EBC2_F7B9_11D2_8932_00E0290F4984_.wvu.Rows" localSheetId="61" hidden="1">'T 1.3.4'!$10:$10</definedName>
    <definedName name="Z_8DC6EBC5_F7B9_11D2_8932_00E0290F4984_.wvu.Cols" localSheetId="58" hidden="1">'T 1.3.1'!$C:$C</definedName>
    <definedName name="Z_8DC6EBC5_F7B9_11D2_8932_00E0290F4984_.wvu.Cols" localSheetId="59" hidden="1">'T 1.3.2'!$C:$C</definedName>
    <definedName name="Z_8DC6EBC5_F7B9_11D2_8932_00E0290F4984_.wvu.Rows" localSheetId="58" hidden="1">'T 1.3.1'!$10:$10</definedName>
    <definedName name="Z_8DC6EBC5_F7B9_11D2_8932_00E0290F4984_.wvu.Rows" localSheetId="59" hidden="1">'T 1.3.2'!$10:$10</definedName>
    <definedName name="Z_8DC6EBC6_F7B9_11D2_8932_00E0290F4984_.wvu.Cols" localSheetId="60" hidden="1">'T 1.3.3'!$C:$C</definedName>
    <definedName name="Z_8DC6EBC6_F7B9_11D2_8932_00E0290F4984_.wvu.Cols" localSheetId="61" hidden="1">'T 1.3.4'!$C:$C</definedName>
    <definedName name="Z_8DC6EBC6_F7B9_11D2_8932_00E0290F4984_.wvu.Rows" localSheetId="60" hidden="1">'T 1.3.3'!$11:$11</definedName>
    <definedName name="Z_8DC6EBC6_F7B9_11D2_8932_00E0290F4984_.wvu.Rows" localSheetId="61" hidden="1">'T 1.3.4'!$11:$11</definedName>
    <definedName name="Z_8DC6EBDD_F7B9_11D2_8932_00E0290F4984_.wvu.Cols" localSheetId="160" hidden="1">'T 3.3.1'!$A:$A,'T 3.3.1'!$C:$C</definedName>
    <definedName name="Z_8DC6EBDD_F7B9_11D2_8932_00E0290F4984_.wvu.Rows" localSheetId="160" hidden="1">'T 3.3.1'!$9:$9,'T 3.3.1'!#REF!</definedName>
    <definedName name="Z_8DC6EBDE_F7B9_11D2_8932_00E0290F4984_.wvu.Cols" localSheetId="161" hidden="1">'T 3.3.2'!$A:$A,'T 3.3.2'!$C:$C</definedName>
    <definedName name="Z_8DC6EBDE_F7B9_11D2_8932_00E0290F4984_.wvu.Rows" localSheetId="161" hidden="1">'T 3.3.2'!$10:$10,'T 3.3.2'!#REF!</definedName>
    <definedName name="Z_8DC6EBE1_F7B9_11D2_8932_00E0290F4984_.wvu.Cols" localSheetId="160" hidden="1">'T 3.3.1'!$B:$B,'T 3.3.1'!$D:$D</definedName>
    <definedName name="Z_8DC6EBE1_F7B9_11D2_8932_00E0290F4984_.wvu.Rows" localSheetId="160" hidden="1">'T 3.3.1'!$10:$10,'T 3.3.1'!#REF!</definedName>
    <definedName name="Z_8DC6EBE2_F7B9_11D2_8932_00E0290F4984_.wvu.Cols" localSheetId="161" hidden="1">'T 3.3.2'!$B:$B,'T 3.3.2'!$D:$D</definedName>
    <definedName name="Z_8DC6EBE2_F7B9_11D2_8932_00E0290F4984_.wvu.Rows" localSheetId="161" hidden="1">'T 3.3.2'!$11:$11,'T 3.3.2'!#REF!</definedName>
    <definedName name="Z_8DC6EBE5_F7B9_11D2_8932_00E0290F4984_.wvu.Cols" localSheetId="176" hidden="1">'T 3.4.1'!$A:$A,'T 3.4.1'!$C:$C</definedName>
    <definedName name="Z_8DC6EBE5_F7B9_11D2_8932_00E0290F4984_.wvu.Rows" localSheetId="176" hidden="1">'T 3.4.1'!$9:$9</definedName>
    <definedName name="Z_8DC6EBE6_F7B9_11D2_8932_00E0290F4984_.wvu.Cols" localSheetId="177" hidden="1">'T 3.4.2'!$A:$A,'T 3.4.2'!$C:$C</definedName>
    <definedName name="Z_8DC6EBE6_F7B9_11D2_8932_00E0290F4984_.wvu.Rows" localSheetId="177" hidden="1">'T 3.4.2'!$11:$11</definedName>
    <definedName name="Z_8DC6EBE7_F7B9_11D2_8932_00E0290F4984_.wvu.Cols" localSheetId="64" hidden="1">'T 1.3.5'!$A:$A,'T 1.3.5'!$C:$C</definedName>
    <definedName name="Z_8DC6EBE7_F7B9_11D2_8932_00E0290F4984_.wvu.Cols" localSheetId="134" hidden="1">'T 3.1.5'!$A:$A,'T 3.1.5'!$C:$C</definedName>
    <definedName name="Z_8DC6EBE7_F7B9_11D2_8932_00E0290F4984_.wvu.Cols" localSheetId="186" hidden="1">'T 3.4.3'!$A:$A,'T 3.4.3'!$C:$C</definedName>
    <definedName name="Z_8DC6EBE7_F7B9_11D2_8932_00E0290F4984_.wvu.Rows" localSheetId="64" hidden="1">'T 1.3.5'!$8:$8</definedName>
    <definedName name="Z_8DC6EBE7_F7B9_11D2_8932_00E0290F4984_.wvu.Rows" localSheetId="134" hidden="1">'T 3.1.5'!$9:$9</definedName>
    <definedName name="Z_8DC6EBE7_F7B9_11D2_8932_00E0290F4984_.wvu.Rows" localSheetId="186" hidden="1">'T 3.4.3'!$10:$10</definedName>
    <definedName name="Z_8DC6EBE8_F7B9_11D2_8932_00E0290F4984_.wvu.Cols" localSheetId="65" hidden="1">'T 1.3.6'!$A:$A,'T 1.3.6'!$C:$C</definedName>
    <definedName name="Z_8DC6EBE8_F7B9_11D2_8932_00E0290F4984_.wvu.Cols" localSheetId="135" hidden="1">'T 3.1.6'!$A:$A,'T 3.1.6'!$C:$C</definedName>
    <definedName name="Z_8DC6EBE8_F7B9_11D2_8932_00E0290F4984_.wvu.Cols" localSheetId="187" hidden="1">'T 3.4.4'!$A:$A,'T 3.4.4'!$C:$C</definedName>
    <definedName name="Z_8DC6EBE8_F7B9_11D2_8932_00E0290F4984_.wvu.Rows" localSheetId="65" hidden="1">'T 1.3.6'!$9:$9</definedName>
    <definedName name="Z_8DC6EBE8_F7B9_11D2_8932_00E0290F4984_.wvu.Rows" localSheetId="135" hidden="1">'T 3.1.6'!$10:$10</definedName>
    <definedName name="Z_8DC6EBE8_F7B9_11D2_8932_00E0290F4984_.wvu.Rows" localSheetId="187" hidden="1">'T 3.4.4'!$11:$11</definedName>
    <definedName name="Z_8DC6EBED_F7B9_11D2_8932_00E0290F4984_.wvu.Cols" localSheetId="176" hidden="1">'T 3.4.1'!$B:$B,'T 3.4.1'!$D:$D</definedName>
    <definedName name="Z_8DC6EBED_F7B9_11D2_8932_00E0290F4984_.wvu.Rows" localSheetId="176" hidden="1">'T 3.4.1'!$10:$10</definedName>
    <definedName name="Z_8DC6EBEE_F7B9_11D2_8932_00E0290F4984_.wvu.Cols" localSheetId="177" hidden="1">'T 3.4.2'!$B:$B,'T 3.4.2'!$D:$D</definedName>
    <definedName name="Z_8DC6EBEE_F7B9_11D2_8932_00E0290F4984_.wvu.Rows" localSheetId="177" hidden="1">'T 3.4.2'!$12:$12</definedName>
    <definedName name="Z_8DC6EBEF_F7B9_11D2_8932_00E0290F4984_.wvu.Cols" localSheetId="64" hidden="1">'T 1.3.5'!$B:$B,'T 1.3.5'!$D:$D</definedName>
    <definedName name="Z_8DC6EBEF_F7B9_11D2_8932_00E0290F4984_.wvu.Cols" localSheetId="134" hidden="1">'T 3.1.5'!$B:$B,'T 3.1.5'!$D:$D</definedName>
    <definedName name="Z_8DC6EBEF_F7B9_11D2_8932_00E0290F4984_.wvu.Cols" localSheetId="186" hidden="1">'T 3.4.3'!$B:$B,'T 3.4.3'!$D:$D</definedName>
    <definedName name="Z_8DC6EBEF_F7B9_11D2_8932_00E0290F4984_.wvu.Rows" localSheetId="64" hidden="1">'T 1.3.5'!$9:$9</definedName>
    <definedName name="Z_8DC6EBEF_F7B9_11D2_8932_00E0290F4984_.wvu.Rows" localSheetId="134" hidden="1">'T 3.1.5'!$10:$10</definedName>
    <definedName name="Z_8DC6EBEF_F7B9_11D2_8932_00E0290F4984_.wvu.Rows" localSheetId="186" hidden="1">'T 3.4.3'!$11:$11</definedName>
    <definedName name="Z_8DC6EBF0_F7B9_11D2_8932_00E0290F4984_.wvu.Cols" localSheetId="65" hidden="1">'T 1.3.6'!$B:$B,'T 1.3.6'!$D:$D</definedName>
    <definedName name="Z_8DC6EBF0_F7B9_11D2_8932_00E0290F4984_.wvu.Cols" localSheetId="135" hidden="1">'T 3.1.6'!$B:$B,'T 3.1.6'!$D:$D</definedName>
    <definedName name="Z_8DC6EBF0_F7B9_11D2_8932_00E0290F4984_.wvu.Cols" localSheetId="187" hidden="1">'T 3.4.4'!$B:$B,'T 3.4.4'!$D:$D</definedName>
    <definedName name="Z_8DC6EBF0_F7B9_11D2_8932_00E0290F4984_.wvu.Rows" localSheetId="65" hidden="1">'T 1.3.6'!$10:$10</definedName>
    <definedName name="Z_8DC6EBF0_F7B9_11D2_8932_00E0290F4984_.wvu.Rows" localSheetId="135" hidden="1">'T 3.1.6'!$11:$11</definedName>
    <definedName name="Z_8DC6EBF0_F7B9_11D2_8932_00E0290F4984_.wvu.Rows" localSheetId="187" hidden="1">'T 3.4.4'!$12:$12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9" hidden="1">'T 1.5.1'!$A:$A</definedName>
    <definedName name="Z_8DE905A4_6FEA_4724_81C8_39B54F5BA6BC_.wvu.Rows" localSheetId="79" hidden="1">'T 1.5.1'!$9:$9</definedName>
    <definedName name="Z_8ED61B20_82EE_11D3_BEA9_00105AA574C0_.wvu.Cols" localSheetId="97" hidden="1">'T 2.1.1'!$A:$A,'T 2.1.1'!$C:$C</definedName>
    <definedName name="Z_8ED61B20_82EE_11D3_BEA9_00105AA574C0_.wvu.Cols" localSheetId="137" hidden="1">'T 3.2.1'!$A:$A,'T 3.2.1'!$C:$C</definedName>
    <definedName name="Z_8ED61B20_82EE_11D3_BEA9_00105AA574C0_.wvu.Rows" localSheetId="97" hidden="1">'T 2.1.1'!$8:$8</definedName>
    <definedName name="Z_8ED61B20_82EE_11D3_BEA9_00105AA574C0_.wvu.Rows" localSheetId="137" hidden="1">'T 3.2.1'!$9:$9</definedName>
    <definedName name="Z_8ED61B21_82EE_11D3_BEA9_00105AA574C0_.wvu.Cols" localSheetId="138" hidden="1">'T 3.2.2'!$A:$A,'T 3.2.2'!$C:$C</definedName>
    <definedName name="Z_8ED61B21_82EE_11D3_BEA9_00105AA574C0_.wvu.Rows" localSheetId="138" hidden="1">'T 3.2.2'!$10:$10</definedName>
    <definedName name="Z_8ED61B24_82EE_11D3_BEA9_00105AA574C0_.wvu.Cols" localSheetId="97" hidden="1">'T 2.1.1'!$B:$B,'T 2.1.1'!$D:$D</definedName>
    <definedName name="Z_8ED61B24_82EE_11D3_BEA9_00105AA574C0_.wvu.Cols" localSheetId="137" hidden="1">'T 3.2.1'!$B:$B,'T 3.2.1'!$D:$D</definedName>
    <definedName name="Z_8ED61B24_82EE_11D3_BEA9_00105AA574C0_.wvu.Rows" localSheetId="97" hidden="1">'T 2.1.1'!#REF!</definedName>
    <definedName name="Z_8ED61B24_82EE_11D3_BEA9_00105AA574C0_.wvu.Rows" localSheetId="137" hidden="1">'T 3.2.1'!$10:$10</definedName>
    <definedName name="Z_8ED61B25_82EE_11D3_BEA9_00105AA574C0_.wvu.Cols" localSheetId="138" hidden="1">'T 3.2.2'!$B:$B,'T 3.2.2'!$D:$D</definedName>
    <definedName name="Z_8ED61B25_82EE_11D3_BEA9_00105AA574C0_.wvu.Rows" localSheetId="138" hidden="1">'T 3.2.2'!$11:$11</definedName>
    <definedName name="Z_8ED61B28_82EE_11D3_BEA9_00105AA574C0_.wvu.Cols" localSheetId="79" hidden="1">'T 1.5.1'!$A:$A</definedName>
    <definedName name="Z_8ED61B28_82EE_11D3_BEA9_00105AA574C0_.wvu.Rows" localSheetId="79" hidden="1">'T 1.5.1'!$9:$9</definedName>
    <definedName name="Z_8ED61B2C_82EE_11D3_BEA9_00105AA574C0_.wvu.Cols" localSheetId="79" hidden="1">'T 1.5.1'!$B:$B</definedName>
    <definedName name="Z_8ED61B2C_82EE_11D3_BEA9_00105AA574C0_.wvu.Rows" localSheetId="79" hidden="1">'T 1.5.1'!$10:$10</definedName>
    <definedName name="Z_8ED61B30_82EE_11D3_BEA9_00105AA574C0_.wvu.Cols" localSheetId="174" hidden="1">'T 3.3.3'!$A:$A,'T 3.3.3'!$C:$C</definedName>
    <definedName name="Z_8ED61B30_82EE_11D3_BEA9_00105AA574C0_.wvu.Rows" localSheetId="174" hidden="1">'T 3.3.3'!$9:$9,'T 3.3.3'!$58:$66</definedName>
    <definedName name="Z_8ED61B33_82EE_11D3_BEA9_00105AA574C0_.wvu.Rows" localSheetId="174" hidden="1">'T 3.3.3'!$58:$66</definedName>
    <definedName name="Z_8ED61B36_82EE_11D3_BEA9_00105AA574C0_.wvu.Cols" localSheetId="174" hidden="1">'T 3.3.3'!$B:$B,'T 3.3.3'!$D:$D</definedName>
    <definedName name="Z_8ED61B36_82EE_11D3_BEA9_00105AA574C0_.wvu.Rows" localSheetId="174" hidden="1">'T 3.3.3'!$10:$10,'T 3.3.3'!$58:$66</definedName>
    <definedName name="Z_8ED61B3B_82EE_11D3_BEA9_00105AA574C0_.wvu.Cols" localSheetId="114" hidden="1">'T 3.1.3'!$A:$A,'T 3.1.3'!$C:$C</definedName>
    <definedName name="Z_8ED61B3B_82EE_11D3_BEA9_00105AA574C0_.wvu.Rows" localSheetId="114" hidden="1">'T 3.1.3'!$9:$9</definedName>
    <definedName name="Z_8ED61B3C_82EE_11D3_BEA9_00105AA574C0_.wvu.Cols" localSheetId="115" hidden="1">'T 3.1.4'!$A:$A,'T 3.1.4'!$C:$C,'T 3.1.4'!#REF!</definedName>
    <definedName name="Z_8ED61B3D_82EE_11D3_BEA9_00105AA574C0_.wvu.Cols" localSheetId="112" hidden="1">'T 3.1.1'!$A:$A,'T 3.1.1'!$C:$C</definedName>
    <definedName name="Z_8ED61B3D_82EE_11D3_BEA9_00105AA574C0_.wvu.Rows" localSheetId="112" hidden="1">'T 3.1.1'!$10:$10</definedName>
    <definedName name="Z_8ED61B3E_82EE_11D3_BEA9_00105AA574C0_.wvu.Cols" localSheetId="113" hidden="1">'T 3.1.2'!$A:$A,'T 3.1.2'!$C:$C</definedName>
    <definedName name="Z_8ED61B3E_82EE_11D3_BEA9_00105AA574C0_.wvu.Rows" localSheetId="113" hidden="1">'T 3.1.2'!$12:$12</definedName>
    <definedName name="Z_8ED61B43_82EE_11D3_BEA9_00105AA574C0_.wvu.Cols" localSheetId="114" hidden="1">'T 3.1.3'!$B:$B,'T 3.1.3'!$D:$D</definedName>
    <definedName name="Z_8ED61B43_82EE_11D3_BEA9_00105AA574C0_.wvu.Rows" localSheetId="114" hidden="1">'T 3.1.3'!$10:$10</definedName>
    <definedName name="Z_8ED61B44_82EE_11D3_BEA9_00105AA574C0_.wvu.Cols" localSheetId="115" hidden="1">'T 3.1.4'!$B:$B,'T 3.1.4'!$D:$D</definedName>
    <definedName name="Z_8ED61B45_82EE_11D3_BEA9_00105AA574C0_.wvu.Cols" localSheetId="112" hidden="1">'T 3.1.1'!$B:$B,'T 3.1.1'!$D:$D</definedName>
    <definedName name="Z_8ED61B45_82EE_11D3_BEA9_00105AA574C0_.wvu.Rows" localSheetId="112" hidden="1">'T 3.1.1'!$11:$11</definedName>
    <definedName name="Z_8ED61B46_82EE_11D3_BEA9_00105AA574C0_.wvu.Cols" localSheetId="113" hidden="1">'T 3.1.2'!$B:$B,'T 3.1.2'!$D:$D</definedName>
    <definedName name="Z_8ED61B46_82EE_11D3_BEA9_00105AA574C0_.wvu.Rows" localSheetId="113" hidden="1">'T 3.1.2'!$12:$12</definedName>
    <definedName name="Z_8ED61B56_82EE_11D3_BEA9_00105AA574C0_.wvu.Cols" localSheetId="198" hidden="1">'T 3.5.2'!$A:$A,'T 3.5.2'!$C:$C</definedName>
    <definedName name="Z_8ED61B56_82EE_11D3_BEA9_00105AA574C0_.wvu.Rows" localSheetId="198" hidden="1">'T 3.5.2'!$9:$9</definedName>
    <definedName name="Z_8ED61B57_82EE_11D3_BEA9_00105AA574C0_.wvu.Cols" localSheetId="195" hidden="1">'T 3.5.1'!$A:$A,'T 3.5.1'!$C:$C</definedName>
    <definedName name="Z_8ED61B57_82EE_11D3_BEA9_00105AA574C0_.wvu.Rows" localSheetId="195" hidden="1">'T 3.5.1'!$9:$9</definedName>
    <definedName name="Z_8ED61B5A_82EE_11D3_BEA9_00105AA574C0_.wvu.Cols" localSheetId="198" hidden="1">'T 3.5.2'!$B:$B,'T 3.5.2'!$D:$D</definedName>
    <definedName name="Z_8ED61B5A_82EE_11D3_BEA9_00105AA574C0_.wvu.Rows" localSheetId="198" hidden="1">'T 3.5.2'!$10:$10</definedName>
    <definedName name="Z_8ED61B5B_82EE_11D3_BEA9_00105AA574C0_.wvu.Cols" localSheetId="195" hidden="1">'T 3.5.1'!$B:$B,'T 3.5.1'!#REF!</definedName>
    <definedName name="Z_8ED61B5B_82EE_11D3_BEA9_00105AA574C0_.wvu.Rows" localSheetId="195" hidden="1">'T 3.5.1'!$10:$10</definedName>
    <definedName name="Z_8ED61B60_82EE_11D3_BEA9_00105AA574C0_.wvu.Cols" localSheetId="58" hidden="1">'T 1.3.1'!$A:$A</definedName>
    <definedName name="Z_8ED61B60_82EE_11D3_BEA9_00105AA574C0_.wvu.Cols" localSheetId="59" hidden="1">'T 1.3.2'!$A:$A</definedName>
    <definedName name="Z_8ED61B60_82EE_11D3_BEA9_00105AA574C0_.wvu.Rows" localSheetId="58" hidden="1">'T 1.3.1'!$9:$9</definedName>
    <definedName name="Z_8ED61B60_82EE_11D3_BEA9_00105AA574C0_.wvu.Rows" localSheetId="59" hidden="1">'T 1.3.2'!$9:$9</definedName>
    <definedName name="Z_8ED61B61_82EE_11D3_BEA9_00105AA574C0_.wvu.Cols" localSheetId="60" hidden="1">'T 1.3.3'!$A:$A</definedName>
    <definedName name="Z_8ED61B61_82EE_11D3_BEA9_00105AA574C0_.wvu.Cols" localSheetId="61" hidden="1">'T 1.3.4'!$A:$A</definedName>
    <definedName name="Z_8ED61B61_82EE_11D3_BEA9_00105AA574C0_.wvu.Rows" localSheetId="60" hidden="1">'T 1.3.3'!$10:$10</definedName>
    <definedName name="Z_8ED61B61_82EE_11D3_BEA9_00105AA574C0_.wvu.Rows" localSheetId="61" hidden="1">'T 1.3.4'!$10:$10</definedName>
    <definedName name="Z_8ED61B64_82EE_11D3_BEA9_00105AA574C0_.wvu.Cols" localSheetId="58" hidden="1">'T 1.3.1'!$C:$C</definedName>
    <definedName name="Z_8ED61B64_82EE_11D3_BEA9_00105AA574C0_.wvu.Cols" localSheetId="59" hidden="1">'T 1.3.2'!$C:$C</definedName>
    <definedName name="Z_8ED61B64_82EE_11D3_BEA9_00105AA574C0_.wvu.Rows" localSheetId="58" hidden="1">'T 1.3.1'!$10:$10</definedName>
    <definedName name="Z_8ED61B64_82EE_11D3_BEA9_00105AA574C0_.wvu.Rows" localSheetId="59" hidden="1">'T 1.3.2'!$10:$10</definedName>
    <definedName name="Z_8ED61B65_82EE_11D3_BEA9_00105AA574C0_.wvu.Cols" localSheetId="60" hidden="1">'T 1.3.3'!$C:$C</definedName>
    <definedName name="Z_8ED61B65_82EE_11D3_BEA9_00105AA574C0_.wvu.Cols" localSheetId="61" hidden="1">'T 1.3.4'!$C:$C</definedName>
    <definedName name="Z_8ED61B65_82EE_11D3_BEA9_00105AA574C0_.wvu.Rows" localSheetId="60" hidden="1">'T 1.3.3'!$11:$11</definedName>
    <definedName name="Z_8ED61B65_82EE_11D3_BEA9_00105AA574C0_.wvu.Rows" localSheetId="61" hidden="1">'T 1.3.4'!$11:$11</definedName>
    <definedName name="Z_8ED61B81_82EE_11D3_BEA9_00105AA574C0_.wvu.Cols" localSheetId="160" hidden="1">'T 3.3.1'!$A:$A,'T 3.3.1'!$C:$C</definedName>
    <definedName name="Z_8ED61B81_82EE_11D3_BEA9_00105AA574C0_.wvu.Rows" localSheetId="160" hidden="1">'T 3.3.1'!$9:$9,'T 3.3.1'!#REF!</definedName>
    <definedName name="Z_8ED61B82_82EE_11D3_BEA9_00105AA574C0_.wvu.Cols" localSheetId="161" hidden="1">'T 3.3.2'!$A:$A,'T 3.3.2'!$C:$C</definedName>
    <definedName name="Z_8ED61B82_82EE_11D3_BEA9_00105AA574C0_.wvu.Rows" localSheetId="161" hidden="1">'T 3.3.2'!$10:$10,'T 3.3.2'!#REF!</definedName>
    <definedName name="Z_8ED61B85_82EE_11D3_BEA9_00105AA574C0_.wvu.Cols" localSheetId="160" hidden="1">'T 3.3.1'!$B:$B,'T 3.3.1'!$D:$D</definedName>
    <definedName name="Z_8ED61B85_82EE_11D3_BEA9_00105AA574C0_.wvu.Rows" localSheetId="160" hidden="1">'T 3.3.1'!$10:$10,'T 3.3.1'!#REF!</definedName>
    <definedName name="Z_8ED61B86_82EE_11D3_BEA9_00105AA574C0_.wvu.Cols" localSheetId="161" hidden="1">'T 3.3.2'!$B:$B,'T 3.3.2'!$D:$D</definedName>
    <definedName name="Z_8ED61B86_82EE_11D3_BEA9_00105AA574C0_.wvu.Rows" localSheetId="161" hidden="1">'T 3.3.2'!$11:$11,'T 3.3.2'!#REF!</definedName>
    <definedName name="Z_8ED61B89_82EE_11D3_BEA9_00105AA574C0_.wvu.Cols" localSheetId="176" hidden="1">'T 3.4.1'!$A:$A,'T 3.4.1'!$C:$C</definedName>
    <definedName name="Z_8ED61B89_82EE_11D3_BEA9_00105AA574C0_.wvu.Rows" localSheetId="176" hidden="1">'T 3.4.1'!$9:$9</definedName>
    <definedName name="Z_8ED61B8A_82EE_11D3_BEA9_00105AA574C0_.wvu.Cols" localSheetId="177" hidden="1">'T 3.4.2'!$A:$A,'T 3.4.2'!$C:$C</definedName>
    <definedName name="Z_8ED61B8A_82EE_11D3_BEA9_00105AA574C0_.wvu.Rows" localSheetId="177" hidden="1">'T 3.4.2'!$11:$11</definedName>
    <definedName name="Z_8ED61B8B_82EE_11D3_BEA9_00105AA574C0_.wvu.Cols" localSheetId="64" hidden="1">'T 1.3.5'!$A:$A,'T 1.3.5'!$C:$C</definedName>
    <definedName name="Z_8ED61B8B_82EE_11D3_BEA9_00105AA574C0_.wvu.Cols" localSheetId="134" hidden="1">'T 3.1.5'!$A:$A,'T 3.1.5'!$C:$C</definedName>
    <definedName name="Z_8ED61B8B_82EE_11D3_BEA9_00105AA574C0_.wvu.Cols" localSheetId="186" hidden="1">'T 3.4.3'!$A:$A,'T 3.4.3'!$C:$C</definedName>
    <definedName name="Z_8ED61B8B_82EE_11D3_BEA9_00105AA574C0_.wvu.Rows" localSheetId="64" hidden="1">'T 1.3.5'!$8:$8</definedName>
    <definedName name="Z_8ED61B8B_82EE_11D3_BEA9_00105AA574C0_.wvu.Rows" localSheetId="134" hidden="1">'T 3.1.5'!$9:$9</definedName>
    <definedName name="Z_8ED61B8B_82EE_11D3_BEA9_00105AA574C0_.wvu.Rows" localSheetId="186" hidden="1">'T 3.4.3'!$10:$10</definedName>
    <definedName name="Z_8ED61B8C_82EE_11D3_BEA9_00105AA574C0_.wvu.Cols" localSheetId="65" hidden="1">'T 1.3.6'!$A:$A,'T 1.3.6'!$C:$C</definedName>
    <definedName name="Z_8ED61B8C_82EE_11D3_BEA9_00105AA574C0_.wvu.Cols" localSheetId="135" hidden="1">'T 3.1.6'!$A:$A,'T 3.1.6'!$C:$C</definedName>
    <definedName name="Z_8ED61B8C_82EE_11D3_BEA9_00105AA574C0_.wvu.Cols" localSheetId="187" hidden="1">'T 3.4.4'!$A:$A,'T 3.4.4'!$C:$C</definedName>
    <definedName name="Z_8ED61B8C_82EE_11D3_BEA9_00105AA574C0_.wvu.Rows" localSheetId="65" hidden="1">'T 1.3.6'!$9:$9</definedName>
    <definedName name="Z_8ED61B8C_82EE_11D3_BEA9_00105AA574C0_.wvu.Rows" localSheetId="135" hidden="1">'T 3.1.6'!$10:$10</definedName>
    <definedName name="Z_8ED61B8C_82EE_11D3_BEA9_00105AA574C0_.wvu.Rows" localSheetId="187" hidden="1">'T 3.4.4'!$11:$11</definedName>
    <definedName name="Z_8ED61B91_82EE_11D3_BEA9_00105AA574C0_.wvu.Cols" localSheetId="176" hidden="1">'T 3.4.1'!$B:$B,'T 3.4.1'!$D:$D</definedName>
    <definedName name="Z_8ED61B91_82EE_11D3_BEA9_00105AA574C0_.wvu.Rows" localSheetId="176" hidden="1">'T 3.4.1'!$10:$10</definedName>
    <definedName name="Z_8ED61B92_82EE_11D3_BEA9_00105AA574C0_.wvu.Cols" localSheetId="177" hidden="1">'T 3.4.2'!$B:$B,'T 3.4.2'!$D:$D</definedName>
    <definedName name="Z_8ED61B92_82EE_11D3_BEA9_00105AA574C0_.wvu.Rows" localSheetId="177" hidden="1">'T 3.4.2'!$12:$12</definedName>
    <definedName name="Z_8ED61B93_82EE_11D3_BEA9_00105AA574C0_.wvu.Cols" localSheetId="64" hidden="1">'T 1.3.5'!$B:$B,'T 1.3.5'!$D:$D</definedName>
    <definedName name="Z_8ED61B93_82EE_11D3_BEA9_00105AA574C0_.wvu.Cols" localSheetId="134" hidden="1">'T 3.1.5'!$B:$B,'T 3.1.5'!$D:$D</definedName>
    <definedName name="Z_8ED61B93_82EE_11D3_BEA9_00105AA574C0_.wvu.Cols" localSheetId="186" hidden="1">'T 3.4.3'!$B:$B,'T 3.4.3'!$D:$D</definedName>
    <definedName name="Z_8ED61B93_82EE_11D3_BEA9_00105AA574C0_.wvu.Rows" localSheetId="64" hidden="1">'T 1.3.5'!$9:$9</definedName>
    <definedName name="Z_8ED61B93_82EE_11D3_BEA9_00105AA574C0_.wvu.Rows" localSheetId="134" hidden="1">'T 3.1.5'!$10:$10</definedName>
    <definedName name="Z_8ED61B93_82EE_11D3_BEA9_00105AA574C0_.wvu.Rows" localSheetId="186" hidden="1">'T 3.4.3'!$11:$11</definedName>
    <definedName name="Z_8ED61B94_82EE_11D3_BEA9_00105AA574C0_.wvu.Cols" localSheetId="65" hidden="1">'T 1.3.6'!$B:$B,'T 1.3.6'!$D:$D</definedName>
    <definedName name="Z_8ED61B94_82EE_11D3_BEA9_00105AA574C0_.wvu.Cols" localSheetId="135" hidden="1">'T 3.1.6'!$B:$B,'T 3.1.6'!$D:$D</definedName>
    <definedName name="Z_8ED61B94_82EE_11D3_BEA9_00105AA574C0_.wvu.Cols" localSheetId="187" hidden="1">'T 3.4.4'!$B:$B,'T 3.4.4'!$D:$D</definedName>
    <definedName name="Z_8ED61B94_82EE_11D3_BEA9_00105AA574C0_.wvu.Rows" localSheetId="65" hidden="1">'T 1.3.6'!$10:$10</definedName>
    <definedName name="Z_8ED61B94_82EE_11D3_BEA9_00105AA574C0_.wvu.Rows" localSheetId="135" hidden="1">'T 3.1.6'!$11:$11</definedName>
    <definedName name="Z_8ED61B94_82EE_11D3_BEA9_00105AA574C0_.wvu.Rows" localSheetId="187" hidden="1">'T 3.4.4'!$12:$12</definedName>
    <definedName name="Z_9755B9E0_7FF1_11D3_BEA9_00105AA574C0_.wvu.Cols" localSheetId="97" hidden="1">'T 2.1.1'!$A:$A,'T 2.1.1'!$C:$C</definedName>
    <definedName name="Z_9755B9E0_7FF1_11D3_BEA9_00105AA574C0_.wvu.Cols" localSheetId="137" hidden="1">'T 3.2.1'!$A:$A,'T 3.2.1'!$C:$C</definedName>
    <definedName name="Z_9755B9E0_7FF1_11D3_BEA9_00105AA574C0_.wvu.Rows" localSheetId="97" hidden="1">'T 2.1.1'!$8:$8</definedName>
    <definedName name="Z_9755B9E0_7FF1_11D3_BEA9_00105AA574C0_.wvu.Rows" localSheetId="137" hidden="1">'T 3.2.1'!$9:$9</definedName>
    <definedName name="Z_9755B9E1_7FF1_11D3_BEA9_00105AA574C0_.wvu.Cols" localSheetId="138" hidden="1">'T 3.2.2'!$A:$A,'T 3.2.2'!$C:$C</definedName>
    <definedName name="Z_9755B9E1_7FF1_11D3_BEA9_00105AA574C0_.wvu.Rows" localSheetId="138" hidden="1">'T 3.2.2'!$10:$10</definedName>
    <definedName name="Z_9755B9E4_7FF1_11D3_BEA9_00105AA574C0_.wvu.Cols" localSheetId="97" hidden="1">'T 2.1.1'!$B:$B,'T 2.1.1'!$D:$D</definedName>
    <definedName name="Z_9755B9E4_7FF1_11D3_BEA9_00105AA574C0_.wvu.Cols" localSheetId="137" hidden="1">'T 3.2.1'!$B:$B,'T 3.2.1'!$D:$D</definedName>
    <definedName name="Z_9755B9E4_7FF1_11D3_BEA9_00105AA574C0_.wvu.Rows" localSheetId="97" hidden="1">'T 2.1.1'!#REF!</definedName>
    <definedName name="Z_9755B9E4_7FF1_11D3_BEA9_00105AA574C0_.wvu.Rows" localSheetId="137" hidden="1">'T 3.2.1'!$10:$10</definedName>
    <definedName name="Z_9755B9E5_7FF1_11D3_BEA9_00105AA574C0_.wvu.Cols" localSheetId="138" hidden="1">'T 3.2.2'!$B:$B,'T 3.2.2'!$D:$D</definedName>
    <definedName name="Z_9755B9E5_7FF1_11D3_BEA9_00105AA574C0_.wvu.Rows" localSheetId="138" hidden="1">'T 3.2.2'!$11:$11</definedName>
    <definedName name="Z_9755B9E8_7FF1_11D3_BEA9_00105AA574C0_.wvu.Cols" localSheetId="79" hidden="1">'T 1.5.1'!$A:$A</definedName>
    <definedName name="Z_9755B9E8_7FF1_11D3_BEA9_00105AA574C0_.wvu.Rows" localSheetId="79" hidden="1">'T 1.5.1'!$9:$9</definedName>
    <definedName name="Z_9755B9EC_7FF1_11D3_BEA9_00105AA574C0_.wvu.Cols" localSheetId="79" hidden="1">'T 1.5.1'!$B:$B</definedName>
    <definedName name="Z_9755B9EC_7FF1_11D3_BEA9_00105AA574C0_.wvu.Rows" localSheetId="79" hidden="1">'T 1.5.1'!$10:$10</definedName>
    <definedName name="Z_9755B9F0_7FF1_11D3_BEA9_00105AA574C0_.wvu.Cols" localSheetId="174" hidden="1">'T 3.3.3'!$A:$A,'T 3.3.3'!$C:$C</definedName>
    <definedName name="Z_9755B9F0_7FF1_11D3_BEA9_00105AA574C0_.wvu.Rows" localSheetId="174" hidden="1">'T 3.3.3'!$9:$9,'T 3.3.3'!$58:$66</definedName>
    <definedName name="Z_9755B9F3_7FF1_11D3_BEA9_00105AA574C0_.wvu.Rows" localSheetId="174" hidden="1">'T 3.3.3'!$58:$66</definedName>
    <definedName name="Z_9755B9F6_7FF1_11D3_BEA9_00105AA574C0_.wvu.Cols" localSheetId="174" hidden="1">'T 3.3.3'!$B:$B,'T 3.3.3'!$D:$D</definedName>
    <definedName name="Z_9755B9F6_7FF1_11D3_BEA9_00105AA574C0_.wvu.Rows" localSheetId="174" hidden="1">'T 3.3.3'!$10:$10,'T 3.3.3'!$58:$66</definedName>
    <definedName name="Z_9755B9FB_7FF1_11D3_BEA9_00105AA574C0_.wvu.Cols" localSheetId="114" hidden="1">'T 3.1.3'!$A:$A,'T 3.1.3'!$C:$C</definedName>
    <definedName name="Z_9755B9FB_7FF1_11D3_BEA9_00105AA574C0_.wvu.Rows" localSheetId="114" hidden="1">'T 3.1.3'!$9:$9</definedName>
    <definedName name="Z_9755B9FC_7FF1_11D3_BEA9_00105AA574C0_.wvu.Cols" localSheetId="115" hidden="1">'T 3.1.4'!$A:$A,'T 3.1.4'!$C:$C,'T 3.1.4'!#REF!</definedName>
    <definedName name="Z_9755B9FD_7FF1_11D3_BEA9_00105AA574C0_.wvu.Cols" localSheetId="112" hidden="1">'T 3.1.1'!$A:$A,'T 3.1.1'!$C:$C</definedName>
    <definedName name="Z_9755B9FD_7FF1_11D3_BEA9_00105AA574C0_.wvu.Rows" localSheetId="112" hidden="1">'T 3.1.1'!$10:$10</definedName>
    <definedName name="Z_9755B9FE_7FF1_11D3_BEA9_00105AA574C0_.wvu.Cols" localSheetId="113" hidden="1">'T 3.1.2'!$A:$A,'T 3.1.2'!$C:$C</definedName>
    <definedName name="Z_9755B9FE_7FF1_11D3_BEA9_00105AA574C0_.wvu.Rows" localSheetId="113" hidden="1">'T 3.1.2'!$12:$12</definedName>
    <definedName name="Z_9755BA03_7FF1_11D3_BEA9_00105AA574C0_.wvu.Cols" localSheetId="114" hidden="1">'T 3.1.3'!$B:$B,'T 3.1.3'!$D:$D</definedName>
    <definedName name="Z_9755BA03_7FF1_11D3_BEA9_00105AA574C0_.wvu.Rows" localSheetId="114" hidden="1">'T 3.1.3'!$10:$10</definedName>
    <definedName name="Z_9755BA04_7FF1_11D3_BEA9_00105AA574C0_.wvu.Cols" localSheetId="115" hidden="1">'T 3.1.4'!$B:$B,'T 3.1.4'!$D:$D</definedName>
    <definedName name="Z_9755BA05_7FF1_11D3_BEA9_00105AA574C0_.wvu.Cols" localSheetId="112" hidden="1">'T 3.1.1'!$B:$B,'T 3.1.1'!$D:$D</definedName>
    <definedName name="Z_9755BA05_7FF1_11D3_BEA9_00105AA574C0_.wvu.Rows" localSheetId="112" hidden="1">'T 3.1.1'!$11:$11</definedName>
    <definedName name="Z_9755BA06_7FF1_11D3_BEA9_00105AA574C0_.wvu.Cols" localSheetId="113" hidden="1">'T 3.1.2'!$B:$B,'T 3.1.2'!$D:$D</definedName>
    <definedName name="Z_9755BA06_7FF1_11D3_BEA9_00105AA574C0_.wvu.Rows" localSheetId="113" hidden="1">'T 3.1.2'!$12:$12</definedName>
    <definedName name="Z_9755BA16_7FF1_11D3_BEA9_00105AA574C0_.wvu.Cols" localSheetId="198" hidden="1">'T 3.5.2'!$A:$A,'T 3.5.2'!$C:$C</definedName>
    <definedName name="Z_9755BA16_7FF1_11D3_BEA9_00105AA574C0_.wvu.Rows" localSheetId="198" hidden="1">'T 3.5.2'!$9:$9</definedName>
    <definedName name="Z_9755BA17_7FF1_11D3_BEA9_00105AA574C0_.wvu.Cols" localSheetId="195" hidden="1">'T 3.5.1'!$A:$A,'T 3.5.1'!$C:$C</definedName>
    <definedName name="Z_9755BA17_7FF1_11D3_BEA9_00105AA574C0_.wvu.Rows" localSheetId="195" hidden="1">'T 3.5.1'!$9:$9</definedName>
    <definedName name="Z_9755BA1A_7FF1_11D3_BEA9_00105AA574C0_.wvu.Cols" localSheetId="198" hidden="1">'T 3.5.2'!$B:$B,'T 3.5.2'!$D:$D</definedName>
    <definedName name="Z_9755BA1A_7FF1_11D3_BEA9_00105AA574C0_.wvu.Rows" localSheetId="198" hidden="1">'T 3.5.2'!$10:$10</definedName>
    <definedName name="Z_9755BA1B_7FF1_11D3_BEA9_00105AA574C0_.wvu.Cols" localSheetId="195" hidden="1">'T 3.5.1'!$B:$B,'T 3.5.1'!#REF!</definedName>
    <definedName name="Z_9755BA1B_7FF1_11D3_BEA9_00105AA574C0_.wvu.Rows" localSheetId="195" hidden="1">'T 3.5.1'!$10:$10</definedName>
    <definedName name="Z_9755BA20_7FF1_11D3_BEA9_00105AA574C0_.wvu.Cols" localSheetId="58" hidden="1">'T 1.3.1'!$A:$A</definedName>
    <definedName name="Z_9755BA20_7FF1_11D3_BEA9_00105AA574C0_.wvu.Cols" localSheetId="59" hidden="1">'T 1.3.2'!$A:$A</definedName>
    <definedName name="Z_9755BA20_7FF1_11D3_BEA9_00105AA574C0_.wvu.Rows" localSheetId="58" hidden="1">'T 1.3.1'!$9:$9</definedName>
    <definedName name="Z_9755BA20_7FF1_11D3_BEA9_00105AA574C0_.wvu.Rows" localSheetId="59" hidden="1">'T 1.3.2'!$9:$9</definedName>
    <definedName name="Z_9755BA21_7FF1_11D3_BEA9_00105AA574C0_.wvu.Cols" localSheetId="60" hidden="1">'T 1.3.3'!$A:$A</definedName>
    <definedName name="Z_9755BA21_7FF1_11D3_BEA9_00105AA574C0_.wvu.Cols" localSheetId="61" hidden="1">'T 1.3.4'!$A:$A</definedName>
    <definedName name="Z_9755BA21_7FF1_11D3_BEA9_00105AA574C0_.wvu.Rows" localSheetId="60" hidden="1">'T 1.3.3'!$10:$10</definedName>
    <definedName name="Z_9755BA21_7FF1_11D3_BEA9_00105AA574C0_.wvu.Rows" localSheetId="61" hidden="1">'T 1.3.4'!$10:$10</definedName>
    <definedName name="Z_9755BA24_7FF1_11D3_BEA9_00105AA574C0_.wvu.Cols" localSheetId="58" hidden="1">'T 1.3.1'!$C:$C</definedName>
    <definedName name="Z_9755BA24_7FF1_11D3_BEA9_00105AA574C0_.wvu.Cols" localSheetId="59" hidden="1">'T 1.3.2'!$C:$C</definedName>
    <definedName name="Z_9755BA24_7FF1_11D3_BEA9_00105AA574C0_.wvu.Rows" localSheetId="58" hidden="1">'T 1.3.1'!$10:$10</definedName>
    <definedName name="Z_9755BA24_7FF1_11D3_BEA9_00105AA574C0_.wvu.Rows" localSheetId="59" hidden="1">'T 1.3.2'!$10:$10</definedName>
    <definedName name="Z_9755BA25_7FF1_11D3_BEA9_00105AA574C0_.wvu.Cols" localSheetId="60" hidden="1">'T 1.3.3'!$C:$C</definedName>
    <definedName name="Z_9755BA25_7FF1_11D3_BEA9_00105AA574C0_.wvu.Cols" localSheetId="61" hidden="1">'T 1.3.4'!$C:$C</definedName>
    <definedName name="Z_9755BA25_7FF1_11D3_BEA9_00105AA574C0_.wvu.Rows" localSheetId="60" hidden="1">'T 1.3.3'!$11:$11</definedName>
    <definedName name="Z_9755BA25_7FF1_11D3_BEA9_00105AA574C0_.wvu.Rows" localSheetId="61" hidden="1">'T 1.3.4'!$11:$11</definedName>
    <definedName name="Z_9755BA40_7FF1_11D3_BEA9_00105AA574C0_.wvu.Cols" localSheetId="160" hidden="1">'T 3.3.1'!$A:$A,'T 3.3.1'!$C:$C</definedName>
    <definedName name="Z_9755BA40_7FF1_11D3_BEA9_00105AA574C0_.wvu.Rows" localSheetId="160" hidden="1">'T 3.3.1'!$9:$9,'T 3.3.1'!#REF!</definedName>
    <definedName name="Z_9755BA41_7FF1_11D3_BEA9_00105AA574C0_.wvu.Cols" localSheetId="161" hidden="1">'T 3.3.2'!$A:$A,'T 3.3.2'!$C:$C</definedName>
    <definedName name="Z_9755BA41_7FF1_11D3_BEA9_00105AA574C0_.wvu.Rows" localSheetId="161" hidden="1">'T 3.3.2'!$10:$10,'T 3.3.2'!#REF!</definedName>
    <definedName name="Z_9755BA44_7FF1_11D3_BEA9_00105AA574C0_.wvu.Cols" localSheetId="160" hidden="1">'T 3.3.1'!$B:$B,'T 3.3.1'!$D:$D</definedName>
    <definedName name="Z_9755BA44_7FF1_11D3_BEA9_00105AA574C0_.wvu.Rows" localSheetId="160" hidden="1">'T 3.3.1'!$10:$10,'T 3.3.1'!#REF!</definedName>
    <definedName name="Z_9755BA45_7FF1_11D3_BEA9_00105AA574C0_.wvu.Cols" localSheetId="161" hidden="1">'T 3.3.2'!$B:$B,'T 3.3.2'!$D:$D</definedName>
    <definedName name="Z_9755BA45_7FF1_11D3_BEA9_00105AA574C0_.wvu.Rows" localSheetId="161" hidden="1">'T 3.3.2'!$11:$11,'T 3.3.2'!#REF!</definedName>
    <definedName name="Z_9755BA48_7FF1_11D3_BEA9_00105AA574C0_.wvu.Cols" localSheetId="176" hidden="1">'T 3.4.1'!$A:$A,'T 3.4.1'!$C:$C</definedName>
    <definedName name="Z_9755BA48_7FF1_11D3_BEA9_00105AA574C0_.wvu.Rows" localSheetId="176" hidden="1">'T 3.4.1'!$9:$9</definedName>
    <definedName name="Z_9755BA49_7FF1_11D3_BEA9_00105AA574C0_.wvu.Cols" localSheetId="177" hidden="1">'T 3.4.2'!$A:$A,'T 3.4.2'!$C:$C</definedName>
    <definedName name="Z_9755BA49_7FF1_11D3_BEA9_00105AA574C0_.wvu.Rows" localSheetId="177" hidden="1">'T 3.4.2'!$11:$11</definedName>
    <definedName name="Z_9755BA4A_7FF1_11D3_BEA9_00105AA574C0_.wvu.Cols" localSheetId="64" hidden="1">'T 1.3.5'!$A:$A,'T 1.3.5'!$C:$C</definedName>
    <definedName name="Z_9755BA4A_7FF1_11D3_BEA9_00105AA574C0_.wvu.Cols" localSheetId="134" hidden="1">'T 3.1.5'!$A:$A,'T 3.1.5'!$C:$C</definedName>
    <definedName name="Z_9755BA4A_7FF1_11D3_BEA9_00105AA574C0_.wvu.Cols" localSheetId="186" hidden="1">'T 3.4.3'!$A:$A,'T 3.4.3'!$C:$C</definedName>
    <definedName name="Z_9755BA4A_7FF1_11D3_BEA9_00105AA574C0_.wvu.Rows" localSheetId="64" hidden="1">'T 1.3.5'!$8:$8</definedName>
    <definedName name="Z_9755BA4A_7FF1_11D3_BEA9_00105AA574C0_.wvu.Rows" localSheetId="134" hidden="1">'T 3.1.5'!$9:$9</definedName>
    <definedName name="Z_9755BA4A_7FF1_11D3_BEA9_00105AA574C0_.wvu.Rows" localSheetId="186" hidden="1">'T 3.4.3'!$10:$10</definedName>
    <definedName name="Z_9755BA4B_7FF1_11D3_BEA9_00105AA574C0_.wvu.Cols" localSheetId="65" hidden="1">'T 1.3.6'!$A:$A,'T 1.3.6'!$C:$C</definedName>
    <definedName name="Z_9755BA4B_7FF1_11D3_BEA9_00105AA574C0_.wvu.Cols" localSheetId="135" hidden="1">'T 3.1.6'!$A:$A,'T 3.1.6'!$C:$C</definedName>
    <definedName name="Z_9755BA4B_7FF1_11D3_BEA9_00105AA574C0_.wvu.Cols" localSheetId="187" hidden="1">'T 3.4.4'!$A:$A,'T 3.4.4'!$C:$C</definedName>
    <definedName name="Z_9755BA4B_7FF1_11D3_BEA9_00105AA574C0_.wvu.Rows" localSheetId="65" hidden="1">'T 1.3.6'!$9:$9</definedName>
    <definedName name="Z_9755BA4B_7FF1_11D3_BEA9_00105AA574C0_.wvu.Rows" localSheetId="135" hidden="1">'T 3.1.6'!$10:$10</definedName>
    <definedName name="Z_9755BA4B_7FF1_11D3_BEA9_00105AA574C0_.wvu.Rows" localSheetId="187" hidden="1">'T 3.4.4'!$11:$11</definedName>
    <definedName name="Z_9755BA50_7FF1_11D3_BEA9_00105AA574C0_.wvu.Cols" localSheetId="176" hidden="1">'T 3.4.1'!$B:$B,'T 3.4.1'!$D:$D</definedName>
    <definedName name="Z_9755BA50_7FF1_11D3_BEA9_00105AA574C0_.wvu.Rows" localSheetId="176" hidden="1">'T 3.4.1'!$10:$10</definedName>
    <definedName name="Z_9755BA51_7FF1_11D3_BEA9_00105AA574C0_.wvu.Cols" localSheetId="177" hidden="1">'T 3.4.2'!$B:$B,'T 3.4.2'!$D:$D</definedName>
    <definedName name="Z_9755BA51_7FF1_11D3_BEA9_00105AA574C0_.wvu.Rows" localSheetId="177" hidden="1">'T 3.4.2'!$12:$12</definedName>
    <definedName name="Z_9755BA52_7FF1_11D3_BEA9_00105AA574C0_.wvu.Cols" localSheetId="64" hidden="1">'T 1.3.5'!$B:$B,'T 1.3.5'!$D:$D</definedName>
    <definedName name="Z_9755BA52_7FF1_11D3_BEA9_00105AA574C0_.wvu.Cols" localSheetId="134" hidden="1">'T 3.1.5'!$B:$B,'T 3.1.5'!$D:$D</definedName>
    <definedName name="Z_9755BA52_7FF1_11D3_BEA9_00105AA574C0_.wvu.Cols" localSheetId="186" hidden="1">'T 3.4.3'!$B:$B,'T 3.4.3'!$D:$D</definedName>
    <definedName name="Z_9755BA52_7FF1_11D3_BEA9_00105AA574C0_.wvu.Rows" localSheetId="64" hidden="1">'T 1.3.5'!$9:$9</definedName>
    <definedName name="Z_9755BA52_7FF1_11D3_BEA9_00105AA574C0_.wvu.Rows" localSheetId="134" hidden="1">'T 3.1.5'!$10:$10</definedName>
    <definedName name="Z_9755BA52_7FF1_11D3_BEA9_00105AA574C0_.wvu.Rows" localSheetId="186" hidden="1">'T 3.4.3'!$11:$11</definedName>
    <definedName name="Z_9755BA53_7FF1_11D3_BEA9_00105AA574C0_.wvu.Cols" localSheetId="65" hidden="1">'T 1.3.6'!$B:$B,'T 1.3.6'!$D:$D</definedName>
    <definedName name="Z_9755BA53_7FF1_11D3_BEA9_00105AA574C0_.wvu.Cols" localSheetId="135" hidden="1">'T 3.1.6'!$B:$B,'T 3.1.6'!$D:$D</definedName>
    <definedName name="Z_9755BA53_7FF1_11D3_BEA9_00105AA574C0_.wvu.Cols" localSheetId="187" hidden="1">'T 3.4.4'!$B:$B,'T 3.4.4'!$D:$D</definedName>
    <definedName name="Z_9755BA53_7FF1_11D3_BEA9_00105AA574C0_.wvu.Rows" localSheetId="65" hidden="1">'T 1.3.6'!$10:$10</definedName>
    <definedName name="Z_9755BA53_7FF1_11D3_BEA9_00105AA574C0_.wvu.Rows" localSheetId="135" hidden="1">'T 3.1.6'!$11:$11</definedName>
    <definedName name="Z_9755BA53_7FF1_11D3_BEA9_00105AA574C0_.wvu.Rows" localSheetId="187" hidden="1">'T 3.4.4'!$12:$12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4" hidden="1">'T 1.3.5'!$A:$A,'T 1.3.5'!$C:$C</definedName>
    <definedName name="Z_9820D52D_87C0_4189_8D9A_AB4CF219D4DA_.wvu.Cols" localSheetId="65" hidden="1">'T 1.3.6'!$A:$A,'T 1.3.6'!$C:$C</definedName>
    <definedName name="Z_9820D52D_87C0_4189_8D9A_AB4CF219D4DA_.wvu.Cols" localSheetId="176" hidden="1">'T 3.4.1'!$A:$A,'T 3.4.1'!$C:$C</definedName>
    <definedName name="Z_9820D52D_87C0_4189_8D9A_AB4CF219D4DA_.wvu.Cols" localSheetId="177" hidden="1">'T 3.4.2'!$A:$A,'T 3.4.2'!$C:$C</definedName>
    <definedName name="Z_9820D52D_87C0_4189_8D9A_AB4CF219D4DA_.wvu.Rows" localSheetId="64" hidden="1">'T 1.3.5'!$8:$8</definedName>
    <definedName name="Z_9820D52D_87C0_4189_8D9A_AB4CF219D4DA_.wvu.Rows" localSheetId="65" hidden="1">'T 1.3.6'!$9:$9</definedName>
    <definedName name="Z_9820D52D_87C0_4189_8D9A_AB4CF219D4DA_.wvu.Rows" localSheetId="176" hidden="1">'T 3.4.1'!$9:$9</definedName>
    <definedName name="Z_9820D52D_87C0_4189_8D9A_AB4CF219D4DA_.wvu.Rows" localSheetId="177" hidden="1">'T 3.4.2'!$11:$11</definedName>
    <definedName name="Z_9B6021C0_F73D_11D2_8932_00E0290F4984_.wvu.Cols" localSheetId="97" hidden="1">'T 2.1.1'!$A:$A,'T 2.1.1'!$C:$C</definedName>
    <definedName name="Z_9B6021C0_F73D_11D2_8932_00E0290F4984_.wvu.Cols" localSheetId="137" hidden="1">'T 3.2.1'!$A:$A,'T 3.2.1'!$C:$C</definedName>
    <definedName name="Z_9B6021C0_F73D_11D2_8932_00E0290F4984_.wvu.Rows" localSheetId="97" hidden="1">'T 2.1.1'!$8:$8</definedName>
    <definedName name="Z_9B6021C0_F73D_11D2_8932_00E0290F4984_.wvu.Rows" localSheetId="137" hidden="1">'T 3.2.1'!$9:$9</definedName>
    <definedName name="Z_9B6021C1_F73D_11D2_8932_00E0290F4984_.wvu.Cols" localSheetId="138" hidden="1">'T 3.2.2'!$A:$A,'T 3.2.2'!$C:$C</definedName>
    <definedName name="Z_9B6021C1_F73D_11D2_8932_00E0290F4984_.wvu.Rows" localSheetId="138" hidden="1">'T 3.2.2'!$10:$10</definedName>
    <definedName name="Z_9B6021C4_F73D_11D2_8932_00E0290F4984_.wvu.Cols" localSheetId="97" hidden="1">'T 2.1.1'!$B:$B,'T 2.1.1'!$D:$D</definedName>
    <definedName name="Z_9B6021C4_F73D_11D2_8932_00E0290F4984_.wvu.Cols" localSheetId="137" hidden="1">'T 3.2.1'!$B:$B,'T 3.2.1'!$D:$D</definedName>
    <definedName name="Z_9B6021C4_F73D_11D2_8932_00E0290F4984_.wvu.Rows" localSheetId="97" hidden="1">'T 2.1.1'!#REF!</definedName>
    <definedName name="Z_9B6021C4_F73D_11D2_8932_00E0290F4984_.wvu.Rows" localSheetId="137" hidden="1">'T 3.2.1'!$10:$10</definedName>
    <definedName name="Z_9B6021C5_F73D_11D2_8932_00E0290F4984_.wvu.Cols" localSheetId="138" hidden="1">'T 3.2.2'!$B:$B,'T 3.2.2'!$D:$D</definedName>
    <definedName name="Z_9B6021C5_F73D_11D2_8932_00E0290F4984_.wvu.Rows" localSheetId="138" hidden="1">'T 3.2.2'!$11:$11</definedName>
    <definedName name="Z_9B6021C8_F73D_11D2_8932_00E0290F4984_.wvu.Cols" localSheetId="79" hidden="1">'T 1.5.1'!$A:$A</definedName>
    <definedName name="Z_9B6021C8_F73D_11D2_8932_00E0290F4984_.wvu.Rows" localSheetId="79" hidden="1">'T 1.5.1'!$9:$9</definedName>
    <definedName name="Z_9B6021CC_F73D_11D2_8932_00E0290F4984_.wvu.Cols" localSheetId="79" hidden="1">'T 1.5.1'!$B:$B</definedName>
    <definedName name="Z_9B6021CC_F73D_11D2_8932_00E0290F4984_.wvu.Rows" localSheetId="79" hidden="1">'T 1.5.1'!$10:$10</definedName>
    <definedName name="Z_9B6021D0_F73D_11D2_8932_00E0290F4984_.wvu.Cols" localSheetId="174" hidden="1">'T 3.3.3'!$A:$A,'T 3.3.3'!$C:$C</definedName>
    <definedName name="Z_9B6021D0_F73D_11D2_8932_00E0290F4984_.wvu.Rows" localSheetId="174" hidden="1">'T 3.3.3'!$9:$9,'T 3.3.3'!$58:$66</definedName>
    <definedName name="Z_9B6021D3_F73D_11D2_8932_00E0290F4984_.wvu.Rows" localSheetId="174" hidden="1">'T 3.3.3'!$58:$66</definedName>
    <definedName name="Z_9B6021D6_F73D_11D2_8932_00E0290F4984_.wvu.Cols" localSheetId="174" hidden="1">'T 3.3.3'!$B:$B,'T 3.3.3'!$D:$D</definedName>
    <definedName name="Z_9B6021D6_F73D_11D2_8932_00E0290F4984_.wvu.Rows" localSheetId="174" hidden="1">'T 3.3.3'!$10:$10,'T 3.3.3'!$58:$66</definedName>
    <definedName name="Z_9B6021DC_F73D_11D2_8932_00E0290F4984_.wvu.Cols" localSheetId="114" hidden="1">'T 3.1.3'!$A:$A,'T 3.1.3'!$C:$C</definedName>
    <definedName name="Z_9B6021DC_F73D_11D2_8932_00E0290F4984_.wvu.Rows" localSheetId="114" hidden="1">'T 3.1.3'!$9:$9</definedName>
    <definedName name="Z_9B6021DD_F73D_11D2_8932_00E0290F4984_.wvu.Cols" localSheetId="115" hidden="1">'T 3.1.4'!$A:$A,'T 3.1.4'!$C:$C,'T 3.1.4'!#REF!</definedName>
    <definedName name="Z_9B6021DE_F73D_11D2_8932_00E0290F4984_.wvu.Cols" localSheetId="112" hidden="1">'T 3.1.1'!$A:$A,'T 3.1.1'!$C:$C</definedName>
    <definedName name="Z_9B6021DE_F73D_11D2_8932_00E0290F4984_.wvu.Rows" localSheetId="112" hidden="1">'T 3.1.1'!$10:$10</definedName>
    <definedName name="Z_9B6021DF_F73D_11D2_8932_00E0290F4984_.wvu.Cols" localSheetId="113" hidden="1">'T 3.1.2'!$A:$A,'T 3.1.2'!$C:$C</definedName>
    <definedName name="Z_9B6021DF_F73D_11D2_8932_00E0290F4984_.wvu.Rows" localSheetId="113" hidden="1">'T 3.1.2'!$12:$12</definedName>
    <definedName name="Z_9B6021E4_F73D_11D2_8932_00E0290F4984_.wvu.Cols" localSheetId="114" hidden="1">'T 3.1.3'!$B:$B,'T 3.1.3'!$D:$D</definedName>
    <definedName name="Z_9B6021E4_F73D_11D2_8932_00E0290F4984_.wvu.Rows" localSheetId="114" hidden="1">'T 3.1.3'!$10:$10</definedName>
    <definedName name="Z_9B6021E5_F73D_11D2_8932_00E0290F4984_.wvu.Cols" localSheetId="115" hidden="1">'T 3.1.4'!$B:$B,'T 3.1.4'!$D:$D</definedName>
    <definedName name="Z_9B6021E6_F73D_11D2_8932_00E0290F4984_.wvu.Cols" localSheetId="112" hidden="1">'T 3.1.1'!$B:$B,'T 3.1.1'!$D:$D</definedName>
    <definedName name="Z_9B6021E6_F73D_11D2_8932_00E0290F4984_.wvu.Rows" localSheetId="112" hidden="1">'T 3.1.1'!$11:$11</definedName>
    <definedName name="Z_9B6021E7_F73D_11D2_8932_00E0290F4984_.wvu.Cols" localSheetId="113" hidden="1">'T 3.1.2'!$B:$B,'T 3.1.2'!$D:$D</definedName>
    <definedName name="Z_9B6021E7_F73D_11D2_8932_00E0290F4984_.wvu.Rows" localSheetId="113" hidden="1">'T 3.1.2'!$12:$12</definedName>
    <definedName name="Z_9B6021F7_F73D_11D2_8932_00E0290F4984_.wvu.Cols" localSheetId="198" hidden="1">'T 3.5.2'!$A:$A,'T 3.5.2'!$C:$C</definedName>
    <definedName name="Z_9B6021F7_F73D_11D2_8932_00E0290F4984_.wvu.Rows" localSheetId="198" hidden="1">'T 3.5.2'!$9:$9</definedName>
    <definedName name="Z_9B6021F8_F73D_11D2_8932_00E0290F4984_.wvu.Cols" localSheetId="195" hidden="1">'T 3.5.1'!$A:$A,'T 3.5.1'!$C:$C</definedName>
    <definedName name="Z_9B6021F8_F73D_11D2_8932_00E0290F4984_.wvu.Rows" localSheetId="195" hidden="1">'T 3.5.1'!$9:$9</definedName>
    <definedName name="Z_9B6021FB_F73D_11D2_8932_00E0290F4984_.wvu.Cols" localSheetId="198" hidden="1">'T 3.5.2'!$B:$B,'T 3.5.2'!$D:$D</definedName>
    <definedName name="Z_9B6021FB_F73D_11D2_8932_00E0290F4984_.wvu.Rows" localSheetId="198" hidden="1">'T 3.5.2'!$10:$10</definedName>
    <definedName name="Z_9B6021FC_F73D_11D2_8932_00E0290F4984_.wvu.Cols" localSheetId="195" hidden="1">'T 3.5.1'!$B:$B,'T 3.5.1'!#REF!</definedName>
    <definedName name="Z_9B6021FC_F73D_11D2_8932_00E0290F4984_.wvu.Rows" localSheetId="195" hidden="1">'T 3.5.1'!$10:$10</definedName>
    <definedName name="Z_9B602201_F73D_11D2_8932_00E0290F4984_.wvu.Cols" localSheetId="58" hidden="1">'T 1.3.1'!$A:$A</definedName>
    <definedName name="Z_9B602201_F73D_11D2_8932_00E0290F4984_.wvu.Cols" localSheetId="59" hidden="1">'T 1.3.2'!$A:$A</definedName>
    <definedName name="Z_9B602201_F73D_11D2_8932_00E0290F4984_.wvu.Rows" localSheetId="58" hidden="1">'T 1.3.1'!$9:$9</definedName>
    <definedName name="Z_9B602201_F73D_11D2_8932_00E0290F4984_.wvu.Rows" localSheetId="59" hidden="1">'T 1.3.2'!$9:$9</definedName>
    <definedName name="Z_9B602202_F73D_11D2_8932_00E0290F4984_.wvu.Cols" localSheetId="60" hidden="1">'T 1.3.3'!$A:$A</definedName>
    <definedName name="Z_9B602202_F73D_11D2_8932_00E0290F4984_.wvu.Cols" localSheetId="61" hidden="1">'T 1.3.4'!$A:$A</definedName>
    <definedName name="Z_9B602202_F73D_11D2_8932_00E0290F4984_.wvu.Rows" localSheetId="60" hidden="1">'T 1.3.3'!$10:$10</definedName>
    <definedName name="Z_9B602202_F73D_11D2_8932_00E0290F4984_.wvu.Rows" localSheetId="61" hidden="1">'T 1.3.4'!$10:$10</definedName>
    <definedName name="Z_9B602205_F73D_11D2_8932_00E0290F4984_.wvu.Cols" localSheetId="58" hidden="1">'T 1.3.1'!$C:$C</definedName>
    <definedName name="Z_9B602205_F73D_11D2_8932_00E0290F4984_.wvu.Cols" localSheetId="59" hidden="1">'T 1.3.2'!$C:$C</definedName>
    <definedName name="Z_9B602205_F73D_11D2_8932_00E0290F4984_.wvu.Rows" localSheetId="58" hidden="1">'T 1.3.1'!$10:$10</definedName>
    <definedName name="Z_9B602205_F73D_11D2_8932_00E0290F4984_.wvu.Rows" localSheetId="59" hidden="1">'T 1.3.2'!$10:$10</definedName>
    <definedName name="Z_9B602206_F73D_11D2_8932_00E0290F4984_.wvu.Cols" localSheetId="60" hidden="1">'T 1.3.3'!$C:$C</definedName>
    <definedName name="Z_9B602206_F73D_11D2_8932_00E0290F4984_.wvu.Cols" localSheetId="61" hidden="1">'T 1.3.4'!$C:$C</definedName>
    <definedName name="Z_9B602206_F73D_11D2_8932_00E0290F4984_.wvu.Rows" localSheetId="60" hidden="1">'T 1.3.3'!$11:$11</definedName>
    <definedName name="Z_9B602206_F73D_11D2_8932_00E0290F4984_.wvu.Rows" localSheetId="61" hidden="1">'T 1.3.4'!$11:$11</definedName>
    <definedName name="Z_9B60221D_F73D_11D2_8932_00E0290F4984_.wvu.Cols" localSheetId="160" hidden="1">'T 3.3.1'!$A:$A,'T 3.3.1'!$C:$C</definedName>
    <definedName name="Z_9B60221D_F73D_11D2_8932_00E0290F4984_.wvu.Rows" localSheetId="160" hidden="1">'T 3.3.1'!$9:$9,'T 3.3.1'!#REF!</definedName>
    <definedName name="Z_9B60221E_F73D_11D2_8932_00E0290F4984_.wvu.Cols" localSheetId="161" hidden="1">'T 3.3.2'!$A:$A,'T 3.3.2'!$C:$C</definedName>
    <definedName name="Z_9B60221E_F73D_11D2_8932_00E0290F4984_.wvu.Rows" localSheetId="161" hidden="1">'T 3.3.2'!$10:$10,'T 3.3.2'!#REF!</definedName>
    <definedName name="Z_9B602221_F73D_11D2_8932_00E0290F4984_.wvu.Cols" localSheetId="160" hidden="1">'T 3.3.1'!$B:$B,'T 3.3.1'!$D:$D</definedName>
    <definedName name="Z_9B602221_F73D_11D2_8932_00E0290F4984_.wvu.Rows" localSheetId="160" hidden="1">'T 3.3.1'!$10:$10,'T 3.3.1'!#REF!</definedName>
    <definedName name="Z_9B602222_F73D_11D2_8932_00E0290F4984_.wvu.Cols" localSheetId="161" hidden="1">'T 3.3.2'!$B:$B,'T 3.3.2'!$D:$D</definedName>
    <definedName name="Z_9B602222_F73D_11D2_8932_00E0290F4984_.wvu.Rows" localSheetId="161" hidden="1">'T 3.3.2'!$11:$11,'T 3.3.2'!#REF!</definedName>
    <definedName name="Z_9CD23220_3773_4EE1_A888_18F0DE4F59B8_.wvu.Cols" localSheetId="97" hidden="1">'T 2.1.1'!$B:$B,'T 2.1.1'!$D:$D</definedName>
    <definedName name="Z_9CD23220_3773_4EE1_A888_18F0DE4F59B8_.wvu.Rows" localSheetId="97" hidden="1">'T 2.1.1'!#REF!</definedName>
    <definedName name="Z_9D4D93EA_638D_42D2_A24F_AA194B7B96F7_.wvu.Cols" localSheetId="97" hidden="1">'T 2.1.1'!$A:$A,'T 2.1.1'!$C:$C</definedName>
    <definedName name="Z_9DA2BB36_F95E_4802_91CD_EC33A6BEBF53_.wvu.Cols" localSheetId="134" hidden="1">'T 3.1.5'!$B:$B,'T 3.1.5'!$D:$D</definedName>
    <definedName name="Z_9DA2BB36_F95E_4802_91CD_EC33A6BEBF53_.wvu.Cols" localSheetId="135" hidden="1">'T 3.1.6'!$B:$B,'T 3.1.6'!$D:$D</definedName>
    <definedName name="Z_9DA2BB36_F95E_4802_91CD_EC33A6BEBF53_.wvu.Rows" localSheetId="134" hidden="1">'T 3.1.5'!$10:$10</definedName>
    <definedName name="Z_9DA2BB36_F95E_4802_91CD_EC33A6BEBF53_.wvu.Rows" localSheetId="135" hidden="1">'T 3.1.6'!$11:$11</definedName>
    <definedName name="Z_9F3301FA_264B_4439_AA3E_63ADCFB5EFE0_.wvu.Rows" localSheetId="174" hidden="1">'T 3.3.3'!$58:$66</definedName>
    <definedName name="Z_A13F5520_3504_11D3_8932_00E0290F4984_.wvu.Cols" localSheetId="97" hidden="1">'T 2.1.1'!$A:$A,'T 2.1.1'!$C:$C</definedName>
    <definedName name="Z_A13F5520_3504_11D3_8932_00E0290F4984_.wvu.Cols" localSheetId="137" hidden="1">'T 3.2.1'!$A:$A,'T 3.2.1'!$C:$C</definedName>
    <definedName name="Z_A13F5520_3504_11D3_8932_00E0290F4984_.wvu.Rows" localSheetId="97" hidden="1">'T 2.1.1'!$8:$8</definedName>
    <definedName name="Z_A13F5520_3504_11D3_8932_00E0290F4984_.wvu.Rows" localSheetId="137" hidden="1">'T 3.2.1'!$9:$9</definedName>
    <definedName name="Z_A13F5521_3504_11D3_8932_00E0290F4984_.wvu.Cols" localSheetId="138" hidden="1">'T 3.2.2'!$A:$A,'T 3.2.2'!$C:$C</definedName>
    <definedName name="Z_A13F5521_3504_11D3_8932_00E0290F4984_.wvu.Rows" localSheetId="138" hidden="1">'T 3.2.2'!$10:$10</definedName>
    <definedName name="Z_A13F5524_3504_11D3_8932_00E0290F4984_.wvu.Cols" localSheetId="97" hidden="1">'T 2.1.1'!$B:$B,'T 2.1.1'!$D:$D</definedName>
    <definedName name="Z_A13F5524_3504_11D3_8932_00E0290F4984_.wvu.Cols" localSheetId="137" hidden="1">'T 3.2.1'!$B:$B,'T 3.2.1'!$D:$D</definedName>
    <definedName name="Z_A13F5524_3504_11D3_8932_00E0290F4984_.wvu.Rows" localSheetId="97" hidden="1">'T 2.1.1'!#REF!</definedName>
    <definedName name="Z_A13F5524_3504_11D3_8932_00E0290F4984_.wvu.Rows" localSheetId="137" hidden="1">'T 3.2.1'!$10:$10</definedName>
    <definedName name="Z_A13F5525_3504_11D3_8932_00E0290F4984_.wvu.Cols" localSheetId="138" hidden="1">'T 3.2.2'!$B:$B,'T 3.2.2'!$D:$D</definedName>
    <definedName name="Z_A13F5525_3504_11D3_8932_00E0290F4984_.wvu.Rows" localSheetId="138" hidden="1">'T 3.2.2'!$11:$11</definedName>
    <definedName name="Z_A13F5526_3504_11D3_8932_00E0290F4984_.wvu.Cols" localSheetId="79" hidden="1">'T 1.5.1'!$A:$A</definedName>
    <definedName name="Z_A13F5526_3504_11D3_8932_00E0290F4984_.wvu.Rows" localSheetId="79" hidden="1">'T 1.5.1'!$9:$9</definedName>
    <definedName name="Z_A13F552A_3504_11D3_8932_00E0290F4984_.wvu.Cols" localSheetId="79" hidden="1">'T 1.5.1'!$B:$B</definedName>
    <definedName name="Z_A13F552A_3504_11D3_8932_00E0290F4984_.wvu.Rows" localSheetId="79" hidden="1">'T 1.5.1'!$10:$10</definedName>
    <definedName name="Z_A13F552C_3504_11D3_8932_00E0290F4984_.wvu.Cols" localSheetId="174" hidden="1">'T 3.3.3'!$A:$A,'T 3.3.3'!$C:$C</definedName>
    <definedName name="Z_A13F552C_3504_11D3_8932_00E0290F4984_.wvu.Rows" localSheetId="174" hidden="1">'T 3.3.3'!$9:$9,'T 3.3.3'!$58:$66</definedName>
    <definedName name="Z_A13F552F_3504_11D3_8932_00E0290F4984_.wvu.Rows" localSheetId="174" hidden="1">'T 3.3.3'!$58:$66</definedName>
    <definedName name="Z_A13F5532_3504_11D3_8932_00E0290F4984_.wvu.Cols" localSheetId="174" hidden="1">'T 3.3.3'!$B:$B,'T 3.3.3'!$D:$D</definedName>
    <definedName name="Z_A13F5532_3504_11D3_8932_00E0290F4984_.wvu.Rows" localSheetId="174" hidden="1">'T 3.3.3'!$10:$10,'T 3.3.3'!$58:$66</definedName>
    <definedName name="Z_A13F5535_3504_11D3_8932_00E0290F4984_.wvu.Cols" localSheetId="114" hidden="1">'T 3.1.3'!$A:$A,'T 3.1.3'!$C:$C</definedName>
    <definedName name="Z_A13F5535_3504_11D3_8932_00E0290F4984_.wvu.Rows" localSheetId="114" hidden="1">'T 3.1.3'!$9:$9</definedName>
    <definedName name="Z_A13F5536_3504_11D3_8932_00E0290F4984_.wvu.Cols" localSheetId="115" hidden="1">'T 3.1.4'!$A:$A,'T 3.1.4'!$C:$C,'T 3.1.4'!#REF!</definedName>
    <definedName name="Z_A13F5537_3504_11D3_8932_00E0290F4984_.wvu.Cols" localSheetId="112" hidden="1">'T 3.1.1'!$A:$A,'T 3.1.1'!$C:$C</definedName>
    <definedName name="Z_A13F5537_3504_11D3_8932_00E0290F4984_.wvu.Rows" localSheetId="112" hidden="1">'T 3.1.1'!$10:$10</definedName>
    <definedName name="Z_A13F5538_3504_11D3_8932_00E0290F4984_.wvu.Cols" localSheetId="113" hidden="1">'T 3.1.2'!$A:$A,'T 3.1.2'!$C:$C</definedName>
    <definedName name="Z_A13F5538_3504_11D3_8932_00E0290F4984_.wvu.Rows" localSheetId="113" hidden="1">'T 3.1.2'!$12:$12</definedName>
    <definedName name="Z_A13F553D_3504_11D3_8932_00E0290F4984_.wvu.Cols" localSheetId="114" hidden="1">'T 3.1.3'!$B:$B,'T 3.1.3'!$D:$D</definedName>
    <definedName name="Z_A13F553D_3504_11D3_8932_00E0290F4984_.wvu.Rows" localSheetId="114" hidden="1">'T 3.1.3'!$10:$10</definedName>
    <definedName name="Z_A13F553E_3504_11D3_8932_00E0290F4984_.wvu.Cols" localSheetId="115" hidden="1">'T 3.1.4'!$B:$B,'T 3.1.4'!$D:$D</definedName>
    <definedName name="Z_A13F553F_3504_11D3_8932_00E0290F4984_.wvu.Cols" localSheetId="112" hidden="1">'T 3.1.1'!$B:$B,'T 3.1.1'!$D:$D</definedName>
    <definedName name="Z_A13F553F_3504_11D3_8932_00E0290F4984_.wvu.Rows" localSheetId="112" hidden="1">'T 3.1.1'!$11:$11</definedName>
    <definedName name="Z_A13F5540_3504_11D3_8932_00E0290F4984_.wvu.Cols" localSheetId="113" hidden="1">'T 3.1.2'!$B:$B,'T 3.1.2'!$D:$D</definedName>
    <definedName name="Z_A13F5540_3504_11D3_8932_00E0290F4984_.wvu.Rows" localSheetId="113" hidden="1">'T 3.1.2'!$12:$12</definedName>
    <definedName name="Z_A13F554A_3504_11D3_8932_00E0290F4984_.wvu.Cols" localSheetId="198" hidden="1">'T 3.5.2'!$A:$A,'T 3.5.2'!$C:$C</definedName>
    <definedName name="Z_A13F554A_3504_11D3_8932_00E0290F4984_.wvu.Rows" localSheetId="198" hidden="1">'T 3.5.2'!$9:$9</definedName>
    <definedName name="Z_A13F554B_3504_11D3_8932_00E0290F4984_.wvu.Cols" localSheetId="195" hidden="1">'T 3.5.1'!$A:$A,'T 3.5.1'!$C:$C</definedName>
    <definedName name="Z_A13F554B_3504_11D3_8932_00E0290F4984_.wvu.Rows" localSheetId="195" hidden="1">'T 3.5.1'!$9:$9</definedName>
    <definedName name="Z_A13F554E_3504_11D3_8932_00E0290F4984_.wvu.Cols" localSheetId="198" hidden="1">'T 3.5.2'!$B:$B,'T 3.5.2'!$D:$D</definedName>
    <definedName name="Z_A13F554E_3504_11D3_8932_00E0290F4984_.wvu.Rows" localSheetId="198" hidden="1">'T 3.5.2'!$10:$10</definedName>
    <definedName name="Z_A13F554F_3504_11D3_8932_00E0290F4984_.wvu.Cols" localSheetId="195" hidden="1">'T 3.5.1'!$B:$B,'T 3.5.1'!#REF!</definedName>
    <definedName name="Z_A13F554F_3504_11D3_8932_00E0290F4984_.wvu.Rows" localSheetId="195" hidden="1">'T 3.5.1'!$10:$10</definedName>
    <definedName name="Z_A13F5550_3504_11D3_8932_00E0290F4984_.wvu.Cols" localSheetId="58" hidden="1">'T 1.3.1'!$A:$A</definedName>
    <definedName name="Z_A13F5550_3504_11D3_8932_00E0290F4984_.wvu.Cols" localSheetId="59" hidden="1">'T 1.3.2'!$A:$A</definedName>
    <definedName name="Z_A13F5550_3504_11D3_8932_00E0290F4984_.wvu.Rows" localSheetId="58" hidden="1">'T 1.3.1'!$9:$9</definedName>
    <definedName name="Z_A13F5550_3504_11D3_8932_00E0290F4984_.wvu.Rows" localSheetId="59" hidden="1">'T 1.3.2'!$9:$9</definedName>
    <definedName name="Z_A13F5551_3504_11D3_8932_00E0290F4984_.wvu.Cols" localSheetId="60" hidden="1">'T 1.3.3'!$A:$A</definedName>
    <definedName name="Z_A13F5551_3504_11D3_8932_00E0290F4984_.wvu.Cols" localSheetId="61" hidden="1">'T 1.3.4'!$A:$A</definedName>
    <definedName name="Z_A13F5551_3504_11D3_8932_00E0290F4984_.wvu.Rows" localSheetId="60" hidden="1">'T 1.3.3'!$10:$10</definedName>
    <definedName name="Z_A13F5551_3504_11D3_8932_00E0290F4984_.wvu.Rows" localSheetId="61" hidden="1">'T 1.3.4'!$10:$10</definedName>
    <definedName name="Z_A13F5554_3504_11D3_8932_00E0290F4984_.wvu.Cols" localSheetId="58" hidden="1">'T 1.3.1'!$C:$C</definedName>
    <definedName name="Z_A13F5554_3504_11D3_8932_00E0290F4984_.wvu.Cols" localSheetId="59" hidden="1">'T 1.3.2'!$C:$C</definedName>
    <definedName name="Z_A13F5554_3504_11D3_8932_00E0290F4984_.wvu.Rows" localSheetId="58" hidden="1">'T 1.3.1'!$10:$10</definedName>
    <definedName name="Z_A13F5554_3504_11D3_8932_00E0290F4984_.wvu.Rows" localSheetId="59" hidden="1">'T 1.3.2'!$10:$10</definedName>
    <definedName name="Z_A13F5555_3504_11D3_8932_00E0290F4984_.wvu.Cols" localSheetId="60" hidden="1">'T 1.3.3'!$C:$C</definedName>
    <definedName name="Z_A13F5555_3504_11D3_8932_00E0290F4984_.wvu.Cols" localSheetId="61" hidden="1">'T 1.3.4'!$C:$C</definedName>
    <definedName name="Z_A13F5555_3504_11D3_8932_00E0290F4984_.wvu.Rows" localSheetId="60" hidden="1">'T 1.3.3'!$11:$11</definedName>
    <definedName name="Z_A13F5555_3504_11D3_8932_00E0290F4984_.wvu.Rows" localSheetId="61" hidden="1">'T 1.3.4'!$11:$11</definedName>
    <definedName name="Z_A13F5566_3504_11D3_8932_00E0290F4984_.wvu.Cols" localSheetId="160" hidden="1">'T 3.3.1'!$A:$A,'T 3.3.1'!$C:$C</definedName>
    <definedName name="Z_A13F5566_3504_11D3_8932_00E0290F4984_.wvu.Rows" localSheetId="160" hidden="1">'T 3.3.1'!$9:$9,'T 3.3.1'!#REF!</definedName>
    <definedName name="Z_A13F5567_3504_11D3_8932_00E0290F4984_.wvu.Cols" localSheetId="161" hidden="1">'T 3.3.2'!$A:$A,'T 3.3.2'!$C:$C</definedName>
    <definedName name="Z_A13F5567_3504_11D3_8932_00E0290F4984_.wvu.Rows" localSheetId="161" hidden="1">'T 3.3.2'!$10:$10,'T 3.3.2'!#REF!</definedName>
    <definedName name="Z_A13F556A_3504_11D3_8932_00E0290F4984_.wvu.Cols" localSheetId="160" hidden="1">'T 3.3.1'!$B:$B,'T 3.3.1'!$D:$D</definedName>
    <definedName name="Z_A13F556A_3504_11D3_8932_00E0290F4984_.wvu.Rows" localSheetId="160" hidden="1">'T 3.3.1'!$10:$10,'T 3.3.1'!#REF!</definedName>
    <definedName name="Z_A13F556B_3504_11D3_8932_00E0290F4984_.wvu.Cols" localSheetId="161" hidden="1">'T 3.3.2'!$B:$B,'T 3.3.2'!$D:$D</definedName>
    <definedName name="Z_A13F556B_3504_11D3_8932_00E0290F4984_.wvu.Rows" localSheetId="161" hidden="1">'T 3.3.2'!$11:$11,'T 3.3.2'!#REF!</definedName>
    <definedName name="Z_A13F556C_3504_11D3_8932_00E0290F4984_.wvu.Cols" localSheetId="176" hidden="1">'T 3.4.1'!$A:$A,'T 3.4.1'!$C:$C</definedName>
    <definedName name="Z_A13F556C_3504_11D3_8932_00E0290F4984_.wvu.Rows" localSheetId="176" hidden="1">'T 3.4.1'!$9:$9</definedName>
    <definedName name="Z_A13F556D_3504_11D3_8932_00E0290F4984_.wvu.Cols" localSheetId="177" hidden="1">'T 3.4.2'!$A:$A,'T 3.4.2'!$C:$C</definedName>
    <definedName name="Z_A13F556D_3504_11D3_8932_00E0290F4984_.wvu.Rows" localSheetId="177" hidden="1">'T 3.4.2'!$11:$11</definedName>
    <definedName name="Z_A13F556E_3504_11D3_8932_00E0290F4984_.wvu.Cols" localSheetId="64" hidden="1">'T 1.3.5'!$A:$A,'T 1.3.5'!$C:$C</definedName>
    <definedName name="Z_A13F556E_3504_11D3_8932_00E0290F4984_.wvu.Cols" localSheetId="134" hidden="1">'T 3.1.5'!$A:$A,'T 3.1.5'!$C:$C</definedName>
    <definedName name="Z_A13F556E_3504_11D3_8932_00E0290F4984_.wvu.Cols" localSheetId="186" hidden="1">'T 3.4.3'!$A:$A,'T 3.4.3'!$C:$C</definedName>
    <definedName name="Z_A13F556E_3504_11D3_8932_00E0290F4984_.wvu.Rows" localSheetId="64" hidden="1">'T 1.3.5'!$8:$8</definedName>
    <definedName name="Z_A13F556E_3504_11D3_8932_00E0290F4984_.wvu.Rows" localSheetId="134" hidden="1">'T 3.1.5'!$9:$9</definedName>
    <definedName name="Z_A13F556E_3504_11D3_8932_00E0290F4984_.wvu.Rows" localSheetId="186" hidden="1">'T 3.4.3'!$10:$10</definedName>
    <definedName name="Z_A13F556F_3504_11D3_8932_00E0290F4984_.wvu.Cols" localSheetId="65" hidden="1">'T 1.3.6'!$A:$A,'T 1.3.6'!$C:$C</definedName>
    <definedName name="Z_A13F556F_3504_11D3_8932_00E0290F4984_.wvu.Cols" localSheetId="135" hidden="1">'T 3.1.6'!$A:$A,'T 3.1.6'!$C:$C</definedName>
    <definedName name="Z_A13F556F_3504_11D3_8932_00E0290F4984_.wvu.Cols" localSheetId="187" hidden="1">'T 3.4.4'!$A:$A,'T 3.4.4'!$C:$C</definedName>
    <definedName name="Z_A13F556F_3504_11D3_8932_00E0290F4984_.wvu.Rows" localSheetId="65" hidden="1">'T 1.3.6'!$9:$9</definedName>
    <definedName name="Z_A13F556F_3504_11D3_8932_00E0290F4984_.wvu.Rows" localSheetId="135" hidden="1">'T 3.1.6'!$10:$10</definedName>
    <definedName name="Z_A13F556F_3504_11D3_8932_00E0290F4984_.wvu.Rows" localSheetId="187" hidden="1">'T 3.4.4'!$11:$11</definedName>
    <definedName name="Z_A13F5574_3504_11D3_8932_00E0290F4984_.wvu.Cols" localSheetId="176" hidden="1">'T 3.4.1'!$B:$B,'T 3.4.1'!$D:$D</definedName>
    <definedName name="Z_A13F5574_3504_11D3_8932_00E0290F4984_.wvu.Rows" localSheetId="176" hidden="1">'T 3.4.1'!$10:$10</definedName>
    <definedName name="Z_A13F5575_3504_11D3_8932_00E0290F4984_.wvu.Cols" localSheetId="177" hidden="1">'T 3.4.2'!$B:$B,'T 3.4.2'!$D:$D</definedName>
    <definedName name="Z_A13F5575_3504_11D3_8932_00E0290F4984_.wvu.Rows" localSheetId="177" hidden="1">'T 3.4.2'!$12:$12</definedName>
    <definedName name="Z_A13F5576_3504_11D3_8932_00E0290F4984_.wvu.Cols" localSheetId="64" hidden="1">'T 1.3.5'!$B:$B,'T 1.3.5'!$D:$D</definedName>
    <definedName name="Z_A13F5576_3504_11D3_8932_00E0290F4984_.wvu.Cols" localSheetId="134" hidden="1">'T 3.1.5'!$B:$B,'T 3.1.5'!$D:$D</definedName>
    <definedName name="Z_A13F5576_3504_11D3_8932_00E0290F4984_.wvu.Cols" localSheetId="186" hidden="1">'T 3.4.3'!$B:$B,'T 3.4.3'!$D:$D</definedName>
    <definedName name="Z_A13F5576_3504_11D3_8932_00E0290F4984_.wvu.Rows" localSheetId="64" hidden="1">'T 1.3.5'!$9:$9</definedName>
    <definedName name="Z_A13F5576_3504_11D3_8932_00E0290F4984_.wvu.Rows" localSheetId="134" hidden="1">'T 3.1.5'!$10:$10</definedName>
    <definedName name="Z_A13F5576_3504_11D3_8932_00E0290F4984_.wvu.Rows" localSheetId="186" hidden="1">'T 3.4.3'!$11:$11</definedName>
    <definedName name="Z_A13F5577_3504_11D3_8932_00E0290F4984_.wvu.Cols" localSheetId="65" hidden="1">'T 1.3.6'!$B:$B,'T 1.3.6'!$D:$D</definedName>
    <definedName name="Z_A13F5577_3504_11D3_8932_00E0290F4984_.wvu.Cols" localSheetId="135" hidden="1">'T 3.1.6'!$B:$B,'T 3.1.6'!$D:$D</definedName>
    <definedName name="Z_A13F5577_3504_11D3_8932_00E0290F4984_.wvu.Cols" localSheetId="187" hidden="1">'T 3.4.4'!$B:$B,'T 3.4.4'!$D:$D</definedName>
    <definedName name="Z_A13F5577_3504_11D3_8932_00E0290F4984_.wvu.Rows" localSheetId="65" hidden="1">'T 1.3.6'!$10:$10</definedName>
    <definedName name="Z_A13F5577_3504_11D3_8932_00E0290F4984_.wvu.Rows" localSheetId="135" hidden="1">'T 3.1.6'!$11:$11</definedName>
    <definedName name="Z_A13F5577_3504_11D3_8932_00E0290F4984_.wvu.Rows" localSheetId="187" hidden="1">'T 3.4.4'!$12:$12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4" hidden="1">'T 3.1.3'!$A:$A,'T 3.1.3'!$C:$C</definedName>
    <definedName name="Z_A305EDBB_F8A6_11D2_8932_00E0290F4984_.wvu.Rows" localSheetId="114" hidden="1">'T 3.1.3'!$9:$9</definedName>
    <definedName name="Z_A305EDBC_F8A6_11D2_8932_00E0290F4984_.wvu.Cols" localSheetId="115" hidden="1">'T 3.1.4'!$A:$A,'T 3.1.4'!$C:$C,'T 3.1.4'!#REF!</definedName>
    <definedName name="Z_A305EDBD_F8A6_11D2_8932_00E0290F4984_.wvu.Cols" localSheetId="112" hidden="1">'T 3.1.1'!$A:$A,'T 3.1.1'!$C:$C</definedName>
    <definedName name="Z_A305EDBD_F8A6_11D2_8932_00E0290F4984_.wvu.Rows" localSheetId="112" hidden="1">'T 3.1.1'!$10:$10</definedName>
    <definedName name="Z_A305EDC3_F8A6_11D2_8932_00E0290F4984_.wvu.Cols" localSheetId="114" hidden="1">'T 3.1.3'!$B:$B,'T 3.1.3'!$D:$D</definedName>
    <definedName name="Z_A305EDC3_F8A6_11D2_8932_00E0290F4984_.wvu.Rows" localSheetId="114" hidden="1">'T 3.1.3'!$10:$10</definedName>
    <definedName name="Z_A305EDC4_F8A6_11D2_8932_00E0290F4984_.wvu.Cols" localSheetId="115" hidden="1">'T 3.1.4'!$B:$B,'T 3.1.4'!$D:$D</definedName>
    <definedName name="Z_A305EDC5_F8A6_11D2_8932_00E0290F4984_.wvu.Cols" localSheetId="112" hidden="1">'T 3.1.1'!$B:$B,'T 3.1.1'!$D:$D</definedName>
    <definedName name="Z_A305EDC5_F8A6_11D2_8932_00E0290F4984_.wvu.Rows" localSheetId="112" hidden="1">'T 3.1.1'!$11:$11</definedName>
    <definedName name="Z_A305EDC6_F8A6_11D2_8932_00E0290F4984_.wvu.Cols" localSheetId="113" hidden="1">'T 3.1.2'!$B:$B,'T 3.1.2'!$D:$D</definedName>
    <definedName name="Z_A305EDC6_F8A6_11D2_8932_00E0290F4984_.wvu.Rows" localSheetId="113" hidden="1">'T 3.1.2'!$12:$12</definedName>
    <definedName name="Z_A305EE40_F8A6_11D2_8932_00E0290F4984_.wvu.Cols" localSheetId="112" hidden="1">'T 3.1.1'!$B:$B,'T 3.1.1'!$D:$D</definedName>
    <definedName name="Z_A305EE40_F8A6_11D2_8932_00E0290F4984_.wvu.Cols" localSheetId="113" hidden="1">'T 3.1.2'!$A:$A,'T 3.1.2'!$C:$C</definedName>
    <definedName name="Z_A305EE40_F8A6_11D2_8932_00E0290F4984_.wvu.Cols" localSheetId="114" hidden="1">'T 3.1.3'!$A:$A,'T 3.1.3'!$C:$C</definedName>
    <definedName name="Z_A305EE40_F8A6_11D2_8932_00E0290F4984_.wvu.Cols" localSheetId="115" hidden="1">'T 3.1.4'!$A:$A,'T 3.1.4'!$C:$C,'T 3.1.4'!#REF!</definedName>
    <definedName name="Z_A305EE40_F8A6_11D2_8932_00E0290F4984_.wvu.Rows" localSheetId="112" hidden="1">'T 3.1.1'!$11:$11</definedName>
    <definedName name="Z_A305EE40_F8A6_11D2_8932_00E0290F4984_.wvu.Rows" localSheetId="113" hidden="1">'T 3.1.2'!$11:$11</definedName>
    <definedName name="Z_A305EE40_F8A6_11D2_8932_00E0290F4984_.wvu.Rows" localSheetId="114" hidden="1">'T 3.1.3'!$9:$9</definedName>
    <definedName name="Z_A4D38A2D_146D_11D4_BEA9_00105AA574C0_.wvu.Cols" localSheetId="97" hidden="1">'T 2.1.1'!$A:$A,'T 2.1.1'!$C:$C</definedName>
    <definedName name="Z_A4D38A2D_146D_11D4_BEA9_00105AA574C0_.wvu.Rows" localSheetId="97" hidden="1">'T 2.1.1'!$8:$8</definedName>
    <definedName name="Z_A4D38A2F_146D_11D4_BEA9_00105AA574C0_.wvu.Cols" localSheetId="97" hidden="1">'T 2.1.1'!$B:$B,'T 2.1.1'!$D:$D</definedName>
    <definedName name="Z_A4D38A2F_146D_11D4_BEA9_00105AA574C0_.wvu.Rows" localSheetId="97" hidden="1">'T 2.1.1'!#REF!</definedName>
    <definedName name="Z_A4D38A36_146D_11D4_BEA9_00105AA574C0_.wvu.Cols" localSheetId="134" hidden="1">'T 3.1.5'!$A:$A,'T 3.1.5'!$C:$C</definedName>
    <definedName name="Z_A4D38A36_146D_11D4_BEA9_00105AA574C0_.wvu.Cols" localSheetId="135" hidden="1">'T 3.1.6'!$A:$A,'T 3.1.6'!$C:$C</definedName>
    <definedName name="Z_A4D38A36_146D_11D4_BEA9_00105AA574C0_.wvu.Cols" localSheetId="186" hidden="1">'T 3.4.3'!$A:$A,'T 3.4.3'!$C:$C</definedName>
    <definedName name="Z_A4D38A36_146D_11D4_BEA9_00105AA574C0_.wvu.Cols" localSheetId="187" hidden="1">'T 3.4.4'!$A:$A,'T 3.4.4'!$C:$C</definedName>
    <definedName name="Z_A4D38A36_146D_11D4_BEA9_00105AA574C0_.wvu.Rows" localSheetId="134" hidden="1">'T 3.1.5'!$9:$9</definedName>
    <definedName name="Z_A4D38A36_146D_11D4_BEA9_00105AA574C0_.wvu.Rows" localSheetId="135" hidden="1">'T 3.1.6'!$10:$10</definedName>
    <definedName name="Z_A4D38A36_146D_11D4_BEA9_00105AA574C0_.wvu.Rows" localSheetId="186" hidden="1">'T 3.4.3'!$10:$10</definedName>
    <definedName name="Z_A4D38A36_146D_11D4_BEA9_00105AA574C0_.wvu.Rows" localSheetId="187" hidden="1">'T 3.4.4'!$11:$11</definedName>
    <definedName name="Z_A4D38A38_146D_11D4_BEA9_00105AA574C0_.wvu.Cols" localSheetId="134" hidden="1">'T 3.1.5'!$B:$B,'T 3.1.5'!$D:$D</definedName>
    <definedName name="Z_A4D38A38_146D_11D4_BEA9_00105AA574C0_.wvu.Cols" localSheetId="135" hidden="1">'T 3.1.6'!$B:$B,'T 3.1.6'!$D:$D</definedName>
    <definedName name="Z_A4D38A38_146D_11D4_BEA9_00105AA574C0_.wvu.Cols" localSheetId="186" hidden="1">'T 3.4.3'!$B:$B,'T 3.4.3'!$D:$D</definedName>
    <definedName name="Z_A4D38A38_146D_11D4_BEA9_00105AA574C0_.wvu.Cols" localSheetId="187" hidden="1">'T 3.4.4'!$B:$B,'T 3.4.4'!$D:$D</definedName>
    <definedName name="Z_A4D38A38_146D_11D4_BEA9_00105AA574C0_.wvu.Rows" localSheetId="134" hidden="1">'T 3.1.5'!$10:$10</definedName>
    <definedName name="Z_A4D38A38_146D_11D4_BEA9_00105AA574C0_.wvu.Rows" localSheetId="135" hidden="1">'T 3.1.6'!$11:$11</definedName>
    <definedName name="Z_A4D38A38_146D_11D4_BEA9_00105AA574C0_.wvu.Rows" localSheetId="186" hidden="1">'T 3.4.3'!$11:$11</definedName>
    <definedName name="Z_A4D38A38_146D_11D4_BEA9_00105AA574C0_.wvu.Rows" localSheetId="187" hidden="1">'T 3.4.4'!$12:$12</definedName>
    <definedName name="Z_A51E4FE4_2FB4_495D_9E3F_500DE82F3A8A_.wvu.Cols" localSheetId="210" hidden="1">'T 4.1'!$B:$B,'T 4.1'!$D:$D</definedName>
    <definedName name="Z_A51E4FE4_2FB4_495D_9E3F_500DE82F3A8A_.wvu.Rows" localSheetId="210" hidden="1">'T 4.1'!$9:$10</definedName>
    <definedName name="Z_AB4BABE3_3DC3_4561_8983_2B2E8F25F822_.wvu.Cols" localSheetId="137" hidden="1">'T 3.2.1'!$A:$A,'T 3.2.1'!$C:$C</definedName>
    <definedName name="Z_AB4BABE3_3DC3_4561_8983_2B2E8F25F822_.wvu.Cols" localSheetId="138" hidden="1">'T 3.2.2'!$A:$A,'T 3.2.2'!$C:$C</definedName>
    <definedName name="Z_AB4BABE3_3DC3_4561_8983_2B2E8F25F822_.wvu.Rows" localSheetId="137" hidden="1">'T 3.2.1'!$9:$9</definedName>
    <definedName name="Z_AB4BABE3_3DC3_4561_8983_2B2E8F25F822_.wvu.Rows" localSheetId="138" hidden="1">'T 3.2.2'!$10:$10</definedName>
    <definedName name="Z_AC47B4DB_9FAD_4A5C_B3F7_868FACB1ECD9_.wvu.Cols" localSheetId="60" hidden="1">'T 1.3.3'!$C:$C</definedName>
    <definedName name="Z_AC47B4DB_9FAD_4A5C_B3F7_868FACB1ECD9_.wvu.Cols" localSheetId="61" hidden="1">'T 1.3.4'!$C:$C</definedName>
    <definedName name="Z_AC47B4DB_9FAD_4A5C_B3F7_868FACB1ECD9_.wvu.Rows" localSheetId="60" hidden="1">'T 1.3.3'!$11:$11</definedName>
    <definedName name="Z_AC47B4DB_9FAD_4A5C_B3F7_868FACB1ECD9_.wvu.Rows" localSheetId="61" hidden="1">'T 1.3.4'!$11:$11</definedName>
    <definedName name="Z_ACA7102C_87B0_11D3_BEA9_00105AA574C0_.wvu.Cols" localSheetId="114" hidden="1">'T 3.1.3'!$A:$A,'T 3.1.3'!$C:$C</definedName>
    <definedName name="Z_ACA7102C_87B0_11D3_BEA9_00105AA574C0_.wvu.Rows" localSheetId="114" hidden="1">'T 3.1.3'!$9:$9</definedName>
    <definedName name="Z_ACA7102D_87B0_11D3_BEA9_00105AA574C0_.wvu.Cols" localSheetId="115" hidden="1">'T 3.1.4'!$A:$A,'T 3.1.4'!$C:$C,'T 3.1.4'!#REF!</definedName>
    <definedName name="Z_ACA7102E_87B0_11D3_BEA9_00105AA574C0_.wvu.Cols" localSheetId="112" hidden="1">'T 3.1.1'!$A:$A,'T 3.1.1'!$C:$C</definedName>
    <definedName name="Z_ACA7102E_87B0_11D3_BEA9_00105AA574C0_.wvu.Rows" localSheetId="112" hidden="1">'T 3.1.1'!$10:$10</definedName>
    <definedName name="Z_ACA7102F_87B0_11D3_BEA9_00105AA574C0_.wvu.Cols" localSheetId="113" hidden="1">'T 3.1.2'!$A:$A,'T 3.1.2'!$C:$C</definedName>
    <definedName name="Z_ACA7102F_87B0_11D3_BEA9_00105AA574C0_.wvu.Rows" localSheetId="113" hidden="1">'T 3.1.2'!$11:$11</definedName>
    <definedName name="Z_ACA71034_87B0_11D3_BEA9_00105AA574C0_.wvu.Cols" localSheetId="114" hidden="1">'T 3.1.3'!$B:$B,'T 3.1.3'!$D:$D</definedName>
    <definedName name="Z_ACA71034_87B0_11D3_BEA9_00105AA574C0_.wvu.Rows" localSheetId="114" hidden="1">'T 3.1.3'!$10:$10</definedName>
    <definedName name="Z_ACA71035_87B0_11D3_BEA9_00105AA574C0_.wvu.Cols" localSheetId="115" hidden="1">'T 3.1.4'!$B:$B,'T 3.1.4'!$D:$D</definedName>
    <definedName name="Z_ACA71036_87B0_11D3_BEA9_00105AA574C0_.wvu.Cols" localSheetId="112" hidden="1">'T 3.1.1'!$B:$B,'T 3.1.1'!$D:$D</definedName>
    <definedName name="Z_ACA71036_87B0_11D3_BEA9_00105AA574C0_.wvu.Rows" localSheetId="112" hidden="1">'T 3.1.1'!$11:$11</definedName>
    <definedName name="Z_ACA71037_87B0_11D3_BEA9_00105AA574C0_.wvu.Cols" localSheetId="113" hidden="1">'T 3.1.2'!$B:$B,'T 3.1.2'!$D:$D</definedName>
    <definedName name="Z_ACA71037_87B0_11D3_BEA9_00105AA574C0_.wvu.Rows" localSheetId="113" hidden="1">'T 3.1.2'!$12:$12</definedName>
    <definedName name="Z_ACA71046_87B0_11D3_BEA9_00105AA574C0_.wvu.Cols" localSheetId="97" hidden="1">'T 2.1.1'!$A:$A,'T 2.1.1'!$C:$C</definedName>
    <definedName name="Z_ACA71046_87B0_11D3_BEA9_00105AA574C0_.wvu.Cols" localSheetId="137" hidden="1">'T 3.2.1'!$A:$A,'T 3.2.1'!$C:$C</definedName>
    <definedName name="Z_ACA71046_87B0_11D3_BEA9_00105AA574C0_.wvu.Rows" localSheetId="97" hidden="1">'T 2.1.1'!$8:$8</definedName>
    <definedName name="Z_ACA71046_87B0_11D3_BEA9_00105AA574C0_.wvu.Rows" localSheetId="137" hidden="1">'T 3.2.1'!$9:$9</definedName>
    <definedName name="Z_ACA71047_87B0_11D3_BEA9_00105AA574C0_.wvu.Cols" localSheetId="138" hidden="1">'T 3.2.2'!$A:$A,'T 3.2.2'!$C:$C</definedName>
    <definedName name="Z_ACA71047_87B0_11D3_BEA9_00105AA574C0_.wvu.Rows" localSheetId="138" hidden="1">'T 3.2.2'!$10:$10</definedName>
    <definedName name="Z_ACA7104A_87B0_11D3_BEA9_00105AA574C0_.wvu.Cols" localSheetId="97" hidden="1">'T 2.1.1'!$B:$B,'T 2.1.1'!$D:$D</definedName>
    <definedName name="Z_ACA7104A_87B0_11D3_BEA9_00105AA574C0_.wvu.Cols" localSheetId="137" hidden="1">'T 3.2.1'!$B:$B,'T 3.2.1'!$D:$D</definedName>
    <definedName name="Z_ACA7104A_87B0_11D3_BEA9_00105AA574C0_.wvu.Rows" localSheetId="97" hidden="1">'T 2.1.1'!#REF!</definedName>
    <definedName name="Z_ACA7104A_87B0_11D3_BEA9_00105AA574C0_.wvu.Rows" localSheetId="137" hidden="1">'T 3.2.1'!$10:$10</definedName>
    <definedName name="Z_ACA7104B_87B0_11D3_BEA9_00105AA574C0_.wvu.Cols" localSheetId="138" hidden="1">'T 3.2.2'!$B:$B,'T 3.2.2'!$D:$D</definedName>
    <definedName name="Z_ACA7104B_87B0_11D3_BEA9_00105AA574C0_.wvu.Rows" localSheetId="138" hidden="1">'T 3.2.2'!$11:$11</definedName>
    <definedName name="Z_ACA71059_87B0_11D3_BEA9_00105AA574C0_.wvu.Cols" localSheetId="160" hidden="1">'T 3.3.1'!$A:$A,'T 3.3.1'!$C:$C</definedName>
    <definedName name="Z_ACA71059_87B0_11D3_BEA9_00105AA574C0_.wvu.Rows" localSheetId="160" hidden="1">'T 3.3.1'!$9:$9,'T 3.3.1'!#REF!</definedName>
    <definedName name="Z_ACA7105A_87B0_11D3_BEA9_00105AA574C0_.wvu.Cols" localSheetId="161" hidden="1">'T 3.3.2'!$A:$A,'T 3.3.2'!$C:$C</definedName>
    <definedName name="Z_ACA7105A_87B0_11D3_BEA9_00105AA574C0_.wvu.Rows" localSheetId="161" hidden="1">'T 3.3.2'!$10:$10,'T 3.3.2'!#REF!</definedName>
    <definedName name="Z_ACA7105D_87B0_11D3_BEA9_00105AA574C0_.wvu.Cols" localSheetId="160" hidden="1">'T 3.3.1'!$B:$B,'T 3.3.1'!$D:$D</definedName>
    <definedName name="Z_ACA7105D_87B0_11D3_BEA9_00105AA574C0_.wvu.Rows" localSheetId="160" hidden="1">'T 3.3.1'!$10:$10,'T 3.3.1'!#REF!</definedName>
    <definedName name="Z_ACA7105E_87B0_11D3_BEA9_00105AA574C0_.wvu.Cols" localSheetId="161" hidden="1">'T 3.3.2'!$B:$B,'T 3.3.2'!$D:$D</definedName>
    <definedName name="Z_ACA7105E_87B0_11D3_BEA9_00105AA574C0_.wvu.Rows" localSheetId="161" hidden="1">'T 3.3.2'!$11:$11,'T 3.3.2'!#REF!</definedName>
    <definedName name="Z_ACA7109D_87B0_11D3_BEA9_00105AA574C0_.wvu.Cols" localSheetId="176" hidden="1">'T 3.4.1'!$A:$A,'T 3.4.1'!$C:$C</definedName>
    <definedName name="Z_ACA7109D_87B0_11D3_BEA9_00105AA574C0_.wvu.Rows" localSheetId="176" hidden="1">'T 3.4.1'!$9:$9</definedName>
    <definedName name="Z_ACA7109E_87B0_11D3_BEA9_00105AA574C0_.wvu.Cols" localSheetId="177" hidden="1">'T 3.4.2'!$A:$A,'T 3.4.2'!$C:$C</definedName>
    <definedName name="Z_ACA7109E_87B0_11D3_BEA9_00105AA574C0_.wvu.Rows" localSheetId="177" hidden="1">'T 3.4.2'!$11:$11</definedName>
    <definedName name="Z_ACA7109F_87B0_11D3_BEA9_00105AA574C0_.wvu.Cols" localSheetId="64" hidden="1">'T 1.3.5'!$A:$A,'T 1.3.5'!$C:$C</definedName>
    <definedName name="Z_ACA7109F_87B0_11D3_BEA9_00105AA574C0_.wvu.Cols" localSheetId="134" hidden="1">'T 3.1.5'!$A:$A,'T 3.1.5'!$C:$C</definedName>
    <definedName name="Z_ACA7109F_87B0_11D3_BEA9_00105AA574C0_.wvu.Cols" localSheetId="186" hidden="1">'T 3.4.3'!$A:$A,'T 3.4.3'!$C:$C</definedName>
    <definedName name="Z_ACA7109F_87B0_11D3_BEA9_00105AA574C0_.wvu.Rows" localSheetId="64" hidden="1">'T 1.3.5'!$8:$8</definedName>
    <definedName name="Z_ACA7109F_87B0_11D3_BEA9_00105AA574C0_.wvu.Rows" localSheetId="134" hidden="1">'T 3.1.5'!$9:$9</definedName>
    <definedName name="Z_ACA7109F_87B0_11D3_BEA9_00105AA574C0_.wvu.Rows" localSheetId="186" hidden="1">'T 3.4.3'!$10:$10</definedName>
    <definedName name="Z_ACA710A0_87B0_11D3_BEA9_00105AA574C0_.wvu.Cols" localSheetId="65" hidden="1">'T 1.3.6'!$A:$A,'T 1.3.6'!$C:$C</definedName>
    <definedName name="Z_ACA710A0_87B0_11D3_BEA9_00105AA574C0_.wvu.Cols" localSheetId="135" hidden="1">'T 3.1.6'!$A:$A,'T 3.1.6'!$C:$C</definedName>
    <definedName name="Z_ACA710A0_87B0_11D3_BEA9_00105AA574C0_.wvu.Cols" localSheetId="187" hidden="1">'T 3.4.4'!$A:$A,'T 3.4.4'!$C:$C</definedName>
    <definedName name="Z_ACA710A0_87B0_11D3_BEA9_00105AA574C0_.wvu.Rows" localSheetId="65" hidden="1">'T 1.3.6'!$9:$9</definedName>
    <definedName name="Z_ACA710A0_87B0_11D3_BEA9_00105AA574C0_.wvu.Rows" localSheetId="135" hidden="1">'T 3.1.6'!$10:$10</definedName>
    <definedName name="Z_ACA710A0_87B0_11D3_BEA9_00105AA574C0_.wvu.Rows" localSheetId="187" hidden="1">'T 3.4.4'!$11:$11</definedName>
    <definedName name="Z_ACA710A5_87B0_11D3_BEA9_00105AA574C0_.wvu.Cols" localSheetId="176" hidden="1">'T 3.4.1'!$B:$B,'T 3.4.1'!$D:$D</definedName>
    <definedName name="Z_ACA710A5_87B0_11D3_BEA9_00105AA574C0_.wvu.Rows" localSheetId="176" hidden="1">'T 3.4.1'!$10:$10</definedName>
    <definedName name="Z_ACA710A6_87B0_11D3_BEA9_00105AA574C0_.wvu.Cols" localSheetId="177" hidden="1">'T 3.4.2'!$B:$B,'T 3.4.2'!$D:$D</definedName>
    <definedName name="Z_ACA710A6_87B0_11D3_BEA9_00105AA574C0_.wvu.Rows" localSheetId="177" hidden="1">'T 3.4.2'!$12:$12</definedName>
    <definedName name="Z_ACA710A7_87B0_11D3_BEA9_00105AA574C0_.wvu.Cols" localSheetId="64" hidden="1">'T 1.3.5'!$B:$B,'T 1.3.5'!$D:$D</definedName>
    <definedName name="Z_ACA710A7_87B0_11D3_BEA9_00105AA574C0_.wvu.Cols" localSheetId="134" hidden="1">'T 3.1.5'!$B:$B,'T 3.1.5'!$D:$D</definedName>
    <definedName name="Z_ACA710A7_87B0_11D3_BEA9_00105AA574C0_.wvu.Cols" localSheetId="186" hidden="1">'T 3.4.3'!$B:$B,'T 3.4.3'!$D:$D</definedName>
    <definedName name="Z_ACA710A7_87B0_11D3_BEA9_00105AA574C0_.wvu.Rows" localSheetId="64" hidden="1">'T 1.3.5'!$9:$9</definedName>
    <definedName name="Z_ACA710A7_87B0_11D3_BEA9_00105AA574C0_.wvu.Rows" localSheetId="134" hidden="1">'T 3.1.5'!$10:$10</definedName>
    <definedName name="Z_ACA710A7_87B0_11D3_BEA9_00105AA574C0_.wvu.Rows" localSheetId="186" hidden="1">'T 3.4.3'!$11:$11</definedName>
    <definedName name="Z_ACA710A8_87B0_11D3_BEA9_00105AA574C0_.wvu.Cols" localSheetId="65" hidden="1">'T 1.3.6'!$B:$B,'T 1.3.6'!$D:$D</definedName>
    <definedName name="Z_ACA710A8_87B0_11D3_BEA9_00105AA574C0_.wvu.Cols" localSheetId="135" hidden="1">'T 3.1.6'!$B:$B,'T 3.1.6'!$D:$D</definedName>
    <definedName name="Z_ACA710A8_87B0_11D3_BEA9_00105AA574C0_.wvu.Cols" localSheetId="187" hidden="1">'T 3.4.4'!$B:$B,'T 3.4.4'!$D:$D</definedName>
    <definedName name="Z_ACA710A8_87B0_11D3_BEA9_00105AA574C0_.wvu.Rows" localSheetId="65" hidden="1">'T 1.3.6'!$10:$10</definedName>
    <definedName name="Z_ACA710A8_87B0_11D3_BEA9_00105AA574C0_.wvu.Rows" localSheetId="135" hidden="1">'T 3.1.6'!$11:$11</definedName>
    <definedName name="Z_ACA710A8_87B0_11D3_BEA9_00105AA574C0_.wvu.Rows" localSheetId="187" hidden="1">'T 3.4.4'!$12:$12</definedName>
    <definedName name="Z_ACA71172_87B0_11D3_BEA9_00105AA574C0_.wvu.Cols" localSheetId="160" hidden="1">'T 3.3.1'!$A:$A,'T 3.3.1'!$C:$C</definedName>
    <definedName name="Z_ACA71172_87B0_11D3_BEA9_00105AA574C0_.wvu.Rows" localSheetId="160" hidden="1">'T 3.3.1'!$9:$9,'T 3.3.1'!#REF!</definedName>
    <definedName name="Z_ACA71173_87B0_11D3_BEA9_00105AA574C0_.wvu.Cols" localSheetId="161" hidden="1">'T 3.3.2'!$A:$A,'T 3.3.2'!$C:$C</definedName>
    <definedName name="Z_ACA71173_87B0_11D3_BEA9_00105AA574C0_.wvu.Rows" localSheetId="161" hidden="1">'T 3.3.2'!$10:$10,'T 3.3.2'!#REF!</definedName>
    <definedName name="Z_ACA71176_87B0_11D3_BEA9_00105AA574C0_.wvu.Cols" localSheetId="160" hidden="1">'T 3.3.1'!$B:$B,'T 3.3.1'!$D:$D</definedName>
    <definedName name="Z_ACA71176_87B0_11D3_BEA9_00105AA574C0_.wvu.Rows" localSheetId="160" hidden="1">'T 3.3.1'!$10:$10,'T 3.3.1'!#REF!</definedName>
    <definedName name="Z_ACA71177_87B0_11D3_BEA9_00105AA574C0_.wvu.Cols" localSheetId="161" hidden="1">'T 3.3.2'!$B:$B,'T 3.3.2'!$D:$D</definedName>
    <definedName name="Z_ACA71177_87B0_11D3_BEA9_00105AA574C0_.wvu.Rows" localSheetId="161" hidden="1">'T 3.3.2'!$11:$11,'T 3.3.2'!#REF!</definedName>
    <definedName name="Z_ACA7117A_87B0_11D3_BEA9_00105AA574C0_.wvu.Cols" localSheetId="176" hidden="1">'T 3.4.1'!$A:$A,'T 3.4.1'!$C:$C</definedName>
    <definedName name="Z_ACA7117A_87B0_11D3_BEA9_00105AA574C0_.wvu.Rows" localSheetId="176" hidden="1">'T 3.4.1'!$9:$9</definedName>
    <definedName name="Z_ACA7117B_87B0_11D3_BEA9_00105AA574C0_.wvu.Cols" localSheetId="177" hidden="1">'T 3.4.2'!$A:$A,'T 3.4.2'!$C:$C</definedName>
    <definedName name="Z_ACA7117B_87B0_11D3_BEA9_00105AA574C0_.wvu.Rows" localSheetId="177" hidden="1">'T 3.4.2'!$11:$11</definedName>
    <definedName name="Z_ACA7117C_87B0_11D3_BEA9_00105AA574C0_.wvu.Cols" localSheetId="64" hidden="1">'T 1.3.5'!$A:$A,'T 1.3.5'!$C:$C</definedName>
    <definedName name="Z_ACA7117C_87B0_11D3_BEA9_00105AA574C0_.wvu.Cols" localSheetId="134" hidden="1">'T 3.1.5'!$A:$A,'T 3.1.5'!$C:$C</definedName>
    <definedName name="Z_ACA7117C_87B0_11D3_BEA9_00105AA574C0_.wvu.Cols" localSheetId="186" hidden="1">'T 3.4.3'!$A:$A,'T 3.4.3'!$C:$C</definedName>
    <definedName name="Z_ACA7117C_87B0_11D3_BEA9_00105AA574C0_.wvu.Rows" localSheetId="64" hidden="1">'T 1.3.5'!$8:$8</definedName>
    <definedName name="Z_ACA7117C_87B0_11D3_BEA9_00105AA574C0_.wvu.Rows" localSheetId="134" hidden="1">'T 3.1.5'!$9:$9</definedName>
    <definedName name="Z_ACA7117C_87B0_11D3_BEA9_00105AA574C0_.wvu.Rows" localSheetId="186" hidden="1">'T 3.4.3'!$10:$10</definedName>
    <definedName name="Z_ACA7117D_87B0_11D3_BEA9_00105AA574C0_.wvu.Cols" localSheetId="65" hidden="1">'T 1.3.6'!$A:$A,'T 1.3.6'!$C:$C</definedName>
    <definedName name="Z_ACA7117D_87B0_11D3_BEA9_00105AA574C0_.wvu.Cols" localSheetId="135" hidden="1">'T 3.1.6'!$A:$A,'T 3.1.6'!$C:$C</definedName>
    <definedName name="Z_ACA7117D_87B0_11D3_BEA9_00105AA574C0_.wvu.Cols" localSheetId="187" hidden="1">'T 3.4.4'!$A:$A,'T 3.4.4'!$C:$C</definedName>
    <definedName name="Z_ACA7117D_87B0_11D3_BEA9_00105AA574C0_.wvu.Rows" localSheetId="65" hidden="1">'T 1.3.6'!$9:$9</definedName>
    <definedName name="Z_ACA7117D_87B0_11D3_BEA9_00105AA574C0_.wvu.Rows" localSheetId="135" hidden="1">'T 3.1.6'!$10:$10</definedName>
    <definedName name="Z_ACA7117D_87B0_11D3_BEA9_00105AA574C0_.wvu.Rows" localSheetId="187" hidden="1">'T 3.4.4'!$11:$11</definedName>
    <definedName name="Z_ACA71182_87B0_11D3_BEA9_00105AA574C0_.wvu.Cols" localSheetId="176" hidden="1">'T 3.4.1'!$B:$B,'T 3.4.1'!$D:$D</definedName>
    <definedName name="Z_ACA71182_87B0_11D3_BEA9_00105AA574C0_.wvu.Rows" localSheetId="176" hidden="1">'T 3.4.1'!$10:$10</definedName>
    <definedName name="Z_ACA71183_87B0_11D3_BEA9_00105AA574C0_.wvu.Cols" localSheetId="177" hidden="1">'T 3.4.2'!$B:$B,'T 3.4.2'!$D:$D</definedName>
    <definedName name="Z_ACA71183_87B0_11D3_BEA9_00105AA574C0_.wvu.Rows" localSheetId="177" hidden="1">'T 3.4.2'!$12:$12</definedName>
    <definedName name="Z_ACA71184_87B0_11D3_BEA9_00105AA574C0_.wvu.Cols" localSheetId="64" hidden="1">'T 1.3.5'!$B:$B,'T 1.3.5'!$D:$D</definedName>
    <definedName name="Z_ACA71184_87B0_11D3_BEA9_00105AA574C0_.wvu.Cols" localSheetId="134" hidden="1">'T 3.1.5'!$B:$B,'T 3.1.5'!$D:$D</definedName>
    <definedName name="Z_ACA71184_87B0_11D3_BEA9_00105AA574C0_.wvu.Cols" localSheetId="186" hidden="1">'T 3.4.3'!$B:$B,'T 3.4.3'!$D:$D</definedName>
    <definedName name="Z_ACA71184_87B0_11D3_BEA9_00105AA574C0_.wvu.Rows" localSheetId="64" hidden="1">'T 1.3.5'!$9:$9</definedName>
    <definedName name="Z_ACA71184_87B0_11D3_BEA9_00105AA574C0_.wvu.Rows" localSheetId="134" hidden="1">'T 3.1.5'!$10:$10</definedName>
    <definedName name="Z_ACA71184_87B0_11D3_BEA9_00105AA574C0_.wvu.Rows" localSheetId="186" hidden="1">'T 3.4.3'!$11:$11</definedName>
    <definedName name="Z_ACA71185_87B0_11D3_BEA9_00105AA574C0_.wvu.Cols" localSheetId="65" hidden="1">'T 1.3.6'!$B:$B,'T 1.3.6'!$D:$D</definedName>
    <definedName name="Z_ACA71185_87B0_11D3_BEA9_00105AA574C0_.wvu.Cols" localSheetId="135" hidden="1">'T 3.1.6'!$B:$B,'T 3.1.6'!$D:$D</definedName>
    <definedName name="Z_ACA71185_87B0_11D3_BEA9_00105AA574C0_.wvu.Cols" localSheetId="187" hidden="1">'T 3.4.4'!$B:$B,'T 3.4.4'!$D:$D</definedName>
    <definedName name="Z_ACA71185_87B0_11D3_BEA9_00105AA574C0_.wvu.Rows" localSheetId="65" hidden="1">'T 1.3.6'!$10:$10</definedName>
    <definedName name="Z_ACA71185_87B0_11D3_BEA9_00105AA574C0_.wvu.Rows" localSheetId="135" hidden="1">'T 3.1.6'!$11:$11</definedName>
    <definedName name="Z_ACA71185_87B0_11D3_BEA9_00105AA574C0_.wvu.Rows" localSheetId="187" hidden="1">'T 3.4.4'!$12:$12</definedName>
    <definedName name="Z_ACA711CC_87B0_11D3_BEA9_00105AA574C0_.wvu.Cols" localSheetId="114" hidden="1">'T 3.1.3'!$A:$A,'T 3.1.3'!$C:$C</definedName>
    <definedName name="Z_ACA711CC_87B0_11D3_BEA9_00105AA574C0_.wvu.Rows" localSheetId="114" hidden="1">'T 3.1.3'!$9:$9</definedName>
    <definedName name="Z_ACA711CD_87B0_11D3_BEA9_00105AA574C0_.wvu.Cols" localSheetId="115" hidden="1">'T 3.1.4'!$A:$A,'T 3.1.4'!$C:$C,'T 3.1.4'!#REF!</definedName>
    <definedName name="Z_ACA711CE_87B0_11D3_BEA9_00105AA574C0_.wvu.Cols" localSheetId="112" hidden="1">'T 3.1.1'!$A:$A,'T 3.1.1'!$C:$C</definedName>
    <definedName name="Z_ACA711CE_87B0_11D3_BEA9_00105AA574C0_.wvu.Rows" localSheetId="112" hidden="1">'T 3.1.1'!$10:$10</definedName>
    <definedName name="Z_ACA711CF_87B0_11D3_BEA9_00105AA574C0_.wvu.Cols" localSheetId="113" hidden="1">'T 3.1.2'!$A:$A,'T 3.1.2'!$C:$C</definedName>
    <definedName name="Z_ACA711CF_87B0_11D3_BEA9_00105AA574C0_.wvu.Rows" localSheetId="113" hidden="1">'T 3.1.2'!$11:$11</definedName>
    <definedName name="Z_ACA711D4_87B0_11D3_BEA9_00105AA574C0_.wvu.Cols" localSheetId="114" hidden="1">'T 3.1.3'!$B:$B,'T 3.1.3'!$D:$D</definedName>
    <definedName name="Z_ACA711D4_87B0_11D3_BEA9_00105AA574C0_.wvu.Rows" localSheetId="114" hidden="1">'T 3.1.3'!$10:$10</definedName>
    <definedName name="Z_ACA711D5_87B0_11D3_BEA9_00105AA574C0_.wvu.Cols" localSheetId="115" hidden="1">'T 3.1.4'!$B:$B,'T 3.1.4'!$D:$D</definedName>
    <definedName name="Z_ACA711D6_87B0_11D3_BEA9_00105AA574C0_.wvu.Cols" localSheetId="112" hidden="1">'T 3.1.1'!$B:$B,'T 3.1.1'!$D:$D</definedName>
    <definedName name="Z_ACA711D6_87B0_11D3_BEA9_00105AA574C0_.wvu.Rows" localSheetId="112" hidden="1">'T 3.1.1'!$11:$11</definedName>
    <definedName name="Z_ACA711D7_87B0_11D3_BEA9_00105AA574C0_.wvu.Cols" localSheetId="113" hidden="1">'T 3.1.2'!$B:$B,'T 3.1.2'!$D:$D</definedName>
    <definedName name="Z_ACA711D7_87B0_11D3_BEA9_00105AA574C0_.wvu.Rows" localSheetId="113" hidden="1">'T 3.1.2'!$12:$12</definedName>
    <definedName name="Z_ACA711DC_87B0_11D3_BEA9_00105AA574C0_.wvu.Cols" localSheetId="97" hidden="1">'T 2.1.1'!$A:$A,'T 2.1.1'!$C:$C</definedName>
    <definedName name="Z_ACA711DC_87B0_11D3_BEA9_00105AA574C0_.wvu.Cols" localSheetId="137" hidden="1">'T 3.2.1'!$A:$A,'T 3.2.1'!$C:$C</definedName>
    <definedName name="Z_ACA711DC_87B0_11D3_BEA9_00105AA574C0_.wvu.Rows" localSheetId="97" hidden="1">'T 2.1.1'!$8:$8</definedName>
    <definedName name="Z_ACA711DC_87B0_11D3_BEA9_00105AA574C0_.wvu.Rows" localSheetId="137" hidden="1">'T 3.2.1'!$9:$9</definedName>
    <definedName name="Z_ACA711DD_87B0_11D3_BEA9_00105AA574C0_.wvu.Cols" localSheetId="138" hidden="1">'T 3.2.2'!$A:$A,'T 3.2.2'!$C:$C</definedName>
    <definedName name="Z_ACA711DD_87B0_11D3_BEA9_00105AA574C0_.wvu.Rows" localSheetId="138" hidden="1">'T 3.2.2'!$10:$10</definedName>
    <definedName name="Z_ACA711E0_87B0_11D3_BEA9_00105AA574C0_.wvu.Cols" localSheetId="97" hidden="1">'T 2.1.1'!$B:$B,'T 2.1.1'!$D:$D</definedName>
    <definedName name="Z_ACA711E0_87B0_11D3_BEA9_00105AA574C0_.wvu.Cols" localSheetId="137" hidden="1">'T 3.2.1'!$B:$B,'T 3.2.1'!$D:$D</definedName>
    <definedName name="Z_ACA711E0_87B0_11D3_BEA9_00105AA574C0_.wvu.Rows" localSheetId="97" hidden="1">'T 2.1.1'!#REF!</definedName>
    <definedName name="Z_ACA711E0_87B0_11D3_BEA9_00105AA574C0_.wvu.Rows" localSheetId="137" hidden="1">'T 3.2.1'!$10:$10</definedName>
    <definedName name="Z_ACA711E1_87B0_11D3_BEA9_00105AA574C0_.wvu.Cols" localSheetId="138" hidden="1">'T 3.2.2'!$B:$B,'T 3.2.2'!$D:$D</definedName>
    <definedName name="Z_ACA711E1_87B0_11D3_BEA9_00105AA574C0_.wvu.Rows" localSheetId="138" hidden="1">'T 3.2.2'!$11:$11</definedName>
    <definedName name="Z_ACA711E4_87B0_11D3_BEA9_00105AA574C0_.wvu.Cols" localSheetId="160" hidden="1">'T 3.3.1'!$A:$A,'T 3.3.1'!$C:$C</definedName>
    <definedName name="Z_ACA711E4_87B0_11D3_BEA9_00105AA574C0_.wvu.Rows" localSheetId="160" hidden="1">'T 3.3.1'!$9:$9,'T 3.3.1'!#REF!</definedName>
    <definedName name="Z_ACA711E5_87B0_11D3_BEA9_00105AA574C0_.wvu.Cols" localSheetId="161" hidden="1">'T 3.3.2'!$A:$A,'T 3.3.2'!$C:$C</definedName>
    <definedName name="Z_ACA711E5_87B0_11D3_BEA9_00105AA574C0_.wvu.Rows" localSheetId="161" hidden="1">'T 3.3.2'!$10:$10,'T 3.3.2'!#REF!</definedName>
    <definedName name="Z_ACA711E8_87B0_11D3_BEA9_00105AA574C0_.wvu.Cols" localSheetId="160" hidden="1">'T 3.3.1'!$B:$B,'T 3.3.1'!$D:$D</definedName>
    <definedName name="Z_ACA711E8_87B0_11D3_BEA9_00105AA574C0_.wvu.Rows" localSheetId="160" hidden="1">'T 3.3.1'!$10:$10,'T 3.3.1'!#REF!</definedName>
    <definedName name="Z_ACA711E9_87B0_11D3_BEA9_00105AA574C0_.wvu.Cols" localSheetId="161" hidden="1">'T 3.3.2'!$B:$B,'T 3.3.2'!$D:$D</definedName>
    <definedName name="Z_ACA711E9_87B0_11D3_BEA9_00105AA574C0_.wvu.Rows" localSheetId="161" hidden="1">'T 3.3.2'!$11:$11,'T 3.3.2'!#REF!</definedName>
    <definedName name="Z_ACA711EE_87B0_11D3_BEA9_00105AA574C0_.wvu.Cols" localSheetId="176" hidden="1">'T 3.4.1'!$A:$A,'T 3.4.1'!$C:$C</definedName>
    <definedName name="Z_ACA711EE_87B0_11D3_BEA9_00105AA574C0_.wvu.Rows" localSheetId="176" hidden="1">'T 3.4.1'!$9:$9</definedName>
    <definedName name="Z_ACA711EF_87B0_11D3_BEA9_00105AA574C0_.wvu.Cols" localSheetId="177" hidden="1">'T 3.4.2'!$A:$A,'T 3.4.2'!$C:$C</definedName>
    <definedName name="Z_ACA711EF_87B0_11D3_BEA9_00105AA574C0_.wvu.Rows" localSheetId="177" hidden="1">'T 3.4.2'!$11:$11</definedName>
    <definedName name="Z_ACA711F0_87B0_11D3_BEA9_00105AA574C0_.wvu.Cols" localSheetId="64" hidden="1">'T 1.3.5'!$A:$A,'T 1.3.5'!$C:$C</definedName>
    <definedName name="Z_ACA711F0_87B0_11D3_BEA9_00105AA574C0_.wvu.Cols" localSheetId="134" hidden="1">'T 3.1.5'!$A:$A,'T 3.1.5'!$C:$C</definedName>
    <definedName name="Z_ACA711F0_87B0_11D3_BEA9_00105AA574C0_.wvu.Cols" localSheetId="186" hidden="1">'T 3.4.3'!$A:$A,'T 3.4.3'!$C:$C</definedName>
    <definedName name="Z_ACA711F0_87B0_11D3_BEA9_00105AA574C0_.wvu.Rows" localSheetId="64" hidden="1">'T 1.3.5'!$8:$8</definedName>
    <definedName name="Z_ACA711F0_87B0_11D3_BEA9_00105AA574C0_.wvu.Rows" localSheetId="134" hidden="1">'T 3.1.5'!$9:$9</definedName>
    <definedName name="Z_ACA711F0_87B0_11D3_BEA9_00105AA574C0_.wvu.Rows" localSheetId="186" hidden="1">'T 3.4.3'!$10:$10</definedName>
    <definedName name="Z_ACA711F1_87B0_11D3_BEA9_00105AA574C0_.wvu.Cols" localSheetId="65" hidden="1">'T 1.3.6'!$A:$A,'T 1.3.6'!$C:$C</definedName>
    <definedName name="Z_ACA711F1_87B0_11D3_BEA9_00105AA574C0_.wvu.Cols" localSheetId="135" hidden="1">'T 3.1.6'!$A:$A,'T 3.1.6'!$C:$C</definedName>
    <definedName name="Z_ACA711F1_87B0_11D3_BEA9_00105AA574C0_.wvu.Cols" localSheetId="187" hidden="1">'T 3.4.4'!$A:$A,'T 3.4.4'!$C:$C</definedName>
    <definedName name="Z_ACA711F1_87B0_11D3_BEA9_00105AA574C0_.wvu.Rows" localSheetId="65" hidden="1">'T 1.3.6'!$9:$9</definedName>
    <definedName name="Z_ACA711F1_87B0_11D3_BEA9_00105AA574C0_.wvu.Rows" localSheetId="135" hidden="1">'T 3.1.6'!$10:$10</definedName>
    <definedName name="Z_ACA711F1_87B0_11D3_BEA9_00105AA574C0_.wvu.Rows" localSheetId="187" hidden="1">'T 3.4.4'!$11:$11</definedName>
    <definedName name="Z_ACA711F6_87B0_11D3_BEA9_00105AA574C0_.wvu.Cols" localSheetId="176" hidden="1">'T 3.4.1'!$B:$B,'T 3.4.1'!$D:$D</definedName>
    <definedName name="Z_ACA711F6_87B0_11D3_BEA9_00105AA574C0_.wvu.Rows" localSheetId="176" hidden="1">'T 3.4.1'!$10:$10</definedName>
    <definedName name="Z_ACA711F7_87B0_11D3_BEA9_00105AA574C0_.wvu.Cols" localSheetId="177" hidden="1">'T 3.4.2'!$B:$B,'T 3.4.2'!$D:$D</definedName>
    <definedName name="Z_ACA711F7_87B0_11D3_BEA9_00105AA574C0_.wvu.Rows" localSheetId="177" hidden="1">'T 3.4.2'!$12:$12</definedName>
    <definedName name="Z_ACA711F8_87B0_11D3_BEA9_00105AA574C0_.wvu.Cols" localSheetId="64" hidden="1">'T 1.3.5'!$B:$B,'T 1.3.5'!$D:$D</definedName>
    <definedName name="Z_ACA711F8_87B0_11D3_BEA9_00105AA574C0_.wvu.Cols" localSheetId="134" hidden="1">'T 3.1.5'!$B:$B,'T 3.1.5'!$D:$D</definedName>
    <definedName name="Z_ACA711F8_87B0_11D3_BEA9_00105AA574C0_.wvu.Cols" localSheetId="186" hidden="1">'T 3.4.3'!$B:$B,'T 3.4.3'!$D:$D</definedName>
    <definedName name="Z_ACA711F8_87B0_11D3_BEA9_00105AA574C0_.wvu.Rows" localSheetId="64" hidden="1">'T 1.3.5'!$9:$9</definedName>
    <definedName name="Z_ACA711F8_87B0_11D3_BEA9_00105AA574C0_.wvu.Rows" localSheetId="134" hidden="1">'T 3.1.5'!$10:$10</definedName>
    <definedName name="Z_ACA711F8_87B0_11D3_BEA9_00105AA574C0_.wvu.Rows" localSheetId="186" hidden="1">'T 3.4.3'!$11:$11</definedName>
    <definedName name="Z_ACA711F9_87B0_11D3_BEA9_00105AA574C0_.wvu.Cols" localSheetId="65" hidden="1">'T 1.3.6'!$B:$B,'T 1.3.6'!$D:$D</definedName>
    <definedName name="Z_ACA711F9_87B0_11D3_BEA9_00105AA574C0_.wvu.Cols" localSheetId="135" hidden="1">'T 3.1.6'!$B:$B,'T 3.1.6'!$D:$D</definedName>
    <definedName name="Z_ACA711F9_87B0_11D3_BEA9_00105AA574C0_.wvu.Cols" localSheetId="187" hidden="1">'T 3.4.4'!$B:$B,'T 3.4.4'!$D:$D</definedName>
    <definedName name="Z_ACA711F9_87B0_11D3_BEA9_00105AA574C0_.wvu.Rows" localSheetId="65" hidden="1">'T 1.3.6'!$10:$10</definedName>
    <definedName name="Z_ACA711F9_87B0_11D3_BEA9_00105AA574C0_.wvu.Rows" localSheetId="135" hidden="1">'T 3.1.6'!$11:$11</definedName>
    <definedName name="Z_ACA711F9_87B0_11D3_BEA9_00105AA574C0_.wvu.Rows" localSheetId="187" hidden="1">'T 3.4.4'!$12:$12</definedName>
    <definedName name="Z_ACA711FB_87B0_11D3_BEA9_00105AA574C0_.wvu.Cols" localSheetId="160" hidden="1">'T 3.3.1'!$A:$A,'T 3.3.1'!$C:$C</definedName>
    <definedName name="Z_ACA711FB_87B0_11D3_BEA9_00105AA574C0_.wvu.Rows" localSheetId="160" hidden="1">'T 3.3.1'!$9:$9,'T 3.3.1'!#REF!</definedName>
    <definedName name="Z_ACA711FC_87B0_11D3_BEA9_00105AA574C0_.wvu.Cols" localSheetId="161" hidden="1">'T 3.3.2'!$A:$A,'T 3.3.2'!$C:$C</definedName>
    <definedName name="Z_ACA711FC_87B0_11D3_BEA9_00105AA574C0_.wvu.Rows" localSheetId="161" hidden="1">'T 3.3.2'!$10:$10,'T 3.3.2'!#REF!</definedName>
    <definedName name="Z_ACA711FF_87B0_11D3_BEA9_00105AA574C0_.wvu.Cols" localSheetId="160" hidden="1">'T 3.3.1'!$B:$B,'T 3.3.1'!$D:$D</definedName>
    <definedName name="Z_ACA711FF_87B0_11D3_BEA9_00105AA574C0_.wvu.Rows" localSheetId="160" hidden="1">'T 3.3.1'!$10:$10,'T 3.3.1'!#REF!</definedName>
    <definedName name="Z_ACA71200_87B0_11D3_BEA9_00105AA574C0_.wvu.Cols" localSheetId="161" hidden="1">'T 3.3.2'!$B:$B,'T 3.3.2'!$D:$D</definedName>
    <definedName name="Z_ACA71200_87B0_11D3_BEA9_00105AA574C0_.wvu.Rows" localSheetId="161" hidden="1">'T 3.3.2'!$11:$11,'T 3.3.2'!#REF!</definedName>
    <definedName name="Z_ACA71274_87B0_11D3_BEA9_00105AA574C0_.wvu.Cols" localSheetId="160" hidden="1">'T 3.3.1'!$A:$A,'T 3.3.1'!$C:$C</definedName>
    <definedName name="Z_ACA71274_87B0_11D3_BEA9_00105AA574C0_.wvu.Rows" localSheetId="160" hidden="1">'T 3.3.1'!$9:$9,'T 3.3.1'!#REF!</definedName>
    <definedName name="Z_ACA71275_87B0_11D3_BEA9_00105AA574C0_.wvu.Cols" localSheetId="161" hidden="1">'T 3.3.2'!$A:$A,'T 3.3.2'!$C:$C</definedName>
    <definedName name="Z_ACA71275_87B0_11D3_BEA9_00105AA574C0_.wvu.Rows" localSheetId="161" hidden="1">'T 3.3.2'!$10:$10,'T 3.3.2'!#REF!</definedName>
    <definedName name="Z_ACA71278_87B0_11D3_BEA9_00105AA574C0_.wvu.Cols" localSheetId="160" hidden="1">'T 3.3.1'!$B:$B,'T 3.3.1'!$D:$D</definedName>
    <definedName name="Z_ACA71278_87B0_11D3_BEA9_00105AA574C0_.wvu.Rows" localSheetId="160" hidden="1">'T 3.3.1'!$10:$10,'T 3.3.1'!#REF!</definedName>
    <definedName name="Z_ACA71279_87B0_11D3_BEA9_00105AA574C0_.wvu.Cols" localSheetId="161" hidden="1">'T 3.3.2'!$B:$B,'T 3.3.2'!$D:$D</definedName>
    <definedName name="Z_ACA71279_87B0_11D3_BEA9_00105AA574C0_.wvu.Rows" localSheetId="161" hidden="1">'T 3.3.2'!$11:$11,'T 3.3.2'!#REF!</definedName>
    <definedName name="Z_ACA712AA_87B0_11D3_BEA9_00105AA574C0_.wvu.Cols" localSheetId="114" hidden="1">'T 3.1.3'!$A:$A,'T 3.1.3'!$C:$C</definedName>
    <definedName name="Z_ACA712AA_87B0_11D3_BEA9_00105AA574C0_.wvu.Rows" localSheetId="114" hidden="1">'T 3.1.3'!$9:$9</definedName>
    <definedName name="Z_ACA712AB_87B0_11D3_BEA9_00105AA574C0_.wvu.Cols" localSheetId="115" hidden="1">'T 3.1.4'!$A:$A,'T 3.1.4'!$C:$C,'T 3.1.4'!#REF!</definedName>
    <definedName name="Z_ACA712AC_87B0_11D3_BEA9_00105AA574C0_.wvu.Cols" localSheetId="112" hidden="1">'T 3.1.1'!$A:$A,'T 3.1.1'!$C:$C</definedName>
    <definedName name="Z_ACA712AC_87B0_11D3_BEA9_00105AA574C0_.wvu.Rows" localSheetId="112" hidden="1">'T 3.1.1'!$10:$10</definedName>
    <definedName name="Z_ACA712AD_87B0_11D3_BEA9_00105AA574C0_.wvu.Cols" localSheetId="113" hidden="1">'T 3.1.2'!$A:$A,'T 3.1.2'!$C:$C</definedName>
    <definedName name="Z_ACA712AD_87B0_11D3_BEA9_00105AA574C0_.wvu.Rows" localSheetId="113" hidden="1">'T 3.1.2'!$11:$11</definedName>
    <definedName name="Z_ACA712B2_87B0_11D3_BEA9_00105AA574C0_.wvu.Cols" localSheetId="114" hidden="1">'T 3.1.3'!$B:$B,'T 3.1.3'!$D:$D</definedName>
    <definedName name="Z_ACA712B2_87B0_11D3_BEA9_00105AA574C0_.wvu.Rows" localSheetId="114" hidden="1">'T 3.1.3'!$10:$10</definedName>
    <definedName name="Z_ACA712B3_87B0_11D3_BEA9_00105AA574C0_.wvu.Cols" localSheetId="115" hidden="1">'T 3.1.4'!$B:$B,'T 3.1.4'!$D:$D</definedName>
    <definedName name="Z_ACA712B4_87B0_11D3_BEA9_00105AA574C0_.wvu.Cols" localSheetId="112" hidden="1">'T 3.1.1'!$B:$B,'T 3.1.1'!$D:$D</definedName>
    <definedName name="Z_ACA712B4_87B0_11D3_BEA9_00105AA574C0_.wvu.Rows" localSheetId="112" hidden="1">'T 3.1.1'!$11:$11</definedName>
    <definedName name="Z_ACA712B5_87B0_11D3_BEA9_00105AA574C0_.wvu.Cols" localSheetId="113" hidden="1">'T 3.1.2'!$B:$B,'T 3.1.2'!$D:$D</definedName>
    <definedName name="Z_ACA712B5_87B0_11D3_BEA9_00105AA574C0_.wvu.Rows" localSheetId="113" hidden="1">'T 3.1.2'!$12:$12</definedName>
    <definedName name="Z_ACA7135D_87B0_11D3_BEA9_00105AA574C0_.wvu.Cols" localSheetId="198" hidden="1">'T 3.5.2'!$A:$A,'T 3.5.2'!$C:$C</definedName>
    <definedName name="Z_ACA7135D_87B0_11D3_BEA9_00105AA574C0_.wvu.Rows" localSheetId="198" hidden="1">'T 3.5.2'!$9:$9</definedName>
    <definedName name="Z_ACA7135E_87B0_11D3_BEA9_00105AA574C0_.wvu.Cols" localSheetId="195" hidden="1">'T 3.5.1'!$A:$A,'T 3.5.1'!$C:$C</definedName>
    <definedName name="Z_ACA7135E_87B0_11D3_BEA9_00105AA574C0_.wvu.Rows" localSheetId="195" hidden="1">'T 3.5.1'!$9:$9</definedName>
    <definedName name="Z_ACA71361_87B0_11D3_BEA9_00105AA574C0_.wvu.Cols" localSheetId="198" hidden="1">'T 3.5.2'!$B:$B,'T 3.5.2'!$D:$D</definedName>
    <definedName name="Z_ACA71361_87B0_11D3_BEA9_00105AA574C0_.wvu.Rows" localSheetId="198" hidden="1">'T 3.5.2'!$10:$10</definedName>
    <definedName name="Z_ACA71362_87B0_11D3_BEA9_00105AA574C0_.wvu.Cols" localSheetId="195" hidden="1">'T 3.5.1'!$B:$B,'T 3.5.1'!#REF!</definedName>
    <definedName name="Z_ACA71362_87B0_11D3_BEA9_00105AA574C0_.wvu.Rows" localSheetId="195" hidden="1">'T 3.5.1'!$10:$10</definedName>
    <definedName name="Z_ACA713D0_87B0_11D3_BEA9_00105AA574C0_.wvu.Cols" localSheetId="97" hidden="1">'T 2.1.1'!$A:$A,'T 2.1.1'!$C:$C</definedName>
    <definedName name="Z_ACA713D0_87B0_11D3_BEA9_00105AA574C0_.wvu.Cols" localSheetId="137" hidden="1">'T 3.2.1'!$A:$A,'T 3.2.1'!$C:$C</definedName>
    <definedName name="Z_ACA713D0_87B0_11D3_BEA9_00105AA574C0_.wvu.Rows" localSheetId="97" hidden="1">'T 2.1.1'!$8:$8</definedName>
    <definedName name="Z_ACA713D0_87B0_11D3_BEA9_00105AA574C0_.wvu.Rows" localSheetId="137" hidden="1">'T 3.2.1'!$9:$9</definedName>
    <definedName name="Z_ACA713D1_87B0_11D3_BEA9_00105AA574C0_.wvu.Cols" localSheetId="138" hidden="1">'T 3.2.2'!$A:$A,'T 3.2.2'!$C:$C</definedName>
    <definedName name="Z_ACA713D1_87B0_11D3_BEA9_00105AA574C0_.wvu.Rows" localSheetId="138" hidden="1">'T 3.2.2'!$10:$10</definedName>
    <definedName name="Z_ACA713D4_87B0_11D3_BEA9_00105AA574C0_.wvu.Cols" localSheetId="97" hidden="1">'T 2.1.1'!$B:$B,'T 2.1.1'!$D:$D</definedName>
    <definedName name="Z_ACA713D4_87B0_11D3_BEA9_00105AA574C0_.wvu.Cols" localSheetId="137" hidden="1">'T 3.2.1'!$B:$B,'T 3.2.1'!$D:$D</definedName>
    <definedName name="Z_ACA713D4_87B0_11D3_BEA9_00105AA574C0_.wvu.Rows" localSheetId="97" hidden="1">'T 2.1.1'!#REF!</definedName>
    <definedName name="Z_ACA713D4_87B0_11D3_BEA9_00105AA574C0_.wvu.Rows" localSheetId="137" hidden="1">'T 3.2.1'!$10:$10</definedName>
    <definedName name="Z_ACA713D5_87B0_11D3_BEA9_00105AA574C0_.wvu.Cols" localSheetId="138" hidden="1">'T 3.2.2'!$B:$B,'T 3.2.2'!$D:$D</definedName>
    <definedName name="Z_ACA713D5_87B0_11D3_BEA9_00105AA574C0_.wvu.Rows" localSheetId="138" hidden="1">'T 3.2.2'!$11:$11</definedName>
    <definedName name="Z_ACA713D8_87B0_11D3_BEA9_00105AA574C0_.wvu.Cols" localSheetId="79" hidden="1">'T 1.5.1'!$A:$A</definedName>
    <definedName name="Z_ACA713D8_87B0_11D3_BEA9_00105AA574C0_.wvu.Rows" localSheetId="79" hidden="1">'T 1.5.1'!$9:$9</definedName>
    <definedName name="Z_ACA713DC_87B0_11D3_BEA9_00105AA574C0_.wvu.Cols" localSheetId="79" hidden="1">'T 1.5.1'!$B:$B</definedName>
    <definedName name="Z_ACA713DC_87B0_11D3_BEA9_00105AA574C0_.wvu.Rows" localSheetId="79" hidden="1">'T 1.5.1'!$10:$10</definedName>
    <definedName name="Z_ACA713E0_87B0_11D3_BEA9_00105AA574C0_.wvu.Cols" localSheetId="174" hidden="1">'T 3.3.3'!$A:$A,'T 3.3.3'!$C:$C</definedName>
    <definedName name="Z_ACA713E0_87B0_11D3_BEA9_00105AA574C0_.wvu.Rows" localSheetId="174" hidden="1">'T 3.3.3'!$9:$9,'T 3.3.3'!$58:$66</definedName>
    <definedName name="Z_ACA713E3_87B0_11D3_BEA9_00105AA574C0_.wvu.Rows" localSheetId="174" hidden="1">'T 3.3.3'!$58:$66</definedName>
    <definedName name="Z_ACA713E6_87B0_11D3_BEA9_00105AA574C0_.wvu.Cols" localSheetId="174" hidden="1">'T 3.3.3'!$B:$B,'T 3.3.3'!$D:$D</definedName>
    <definedName name="Z_ACA713E6_87B0_11D3_BEA9_00105AA574C0_.wvu.Rows" localSheetId="174" hidden="1">'T 3.3.3'!$10:$10,'T 3.3.3'!$58:$66</definedName>
    <definedName name="Z_ACA71406_87B0_11D3_BEA9_00105AA574C0_.wvu.Cols" localSheetId="198" hidden="1">'T 3.5.2'!$A:$A,'T 3.5.2'!$C:$C</definedName>
    <definedName name="Z_ACA71406_87B0_11D3_BEA9_00105AA574C0_.wvu.Rows" localSheetId="198" hidden="1">'T 3.5.2'!$9:$9</definedName>
    <definedName name="Z_ACA71407_87B0_11D3_BEA9_00105AA574C0_.wvu.Cols" localSheetId="195" hidden="1">'T 3.5.1'!$A:$A,'T 3.5.1'!$C:$C</definedName>
    <definedName name="Z_ACA71407_87B0_11D3_BEA9_00105AA574C0_.wvu.Rows" localSheetId="195" hidden="1">'T 3.5.1'!$9:$9</definedName>
    <definedName name="Z_ACA7140A_87B0_11D3_BEA9_00105AA574C0_.wvu.Cols" localSheetId="198" hidden="1">'T 3.5.2'!$B:$B,'T 3.5.2'!$D:$D</definedName>
    <definedName name="Z_ACA7140A_87B0_11D3_BEA9_00105AA574C0_.wvu.Rows" localSheetId="198" hidden="1">'T 3.5.2'!$10:$10</definedName>
    <definedName name="Z_ACA7140B_87B0_11D3_BEA9_00105AA574C0_.wvu.Cols" localSheetId="195" hidden="1">'T 3.5.1'!$B:$B,'T 3.5.1'!#REF!</definedName>
    <definedName name="Z_ACA7140B_87B0_11D3_BEA9_00105AA574C0_.wvu.Rows" localSheetId="195" hidden="1">'T 3.5.1'!$10:$10</definedName>
    <definedName name="Z_ACA71410_87B0_11D3_BEA9_00105AA574C0_.wvu.Cols" localSheetId="58" hidden="1">'T 1.3.1'!$A:$A</definedName>
    <definedName name="Z_ACA71410_87B0_11D3_BEA9_00105AA574C0_.wvu.Cols" localSheetId="59" hidden="1">'T 1.3.2'!$A:$A</definedName>
    <definedName name="Z_ACA71410_87B0_11D3_BEA9_00105AA574C0_.wvu.Rows" localSheetId="58" hidden="1">'T 1.3.1'!$9:$9</definedName>
    <definedName name="Z_ACA71410_87B0_11D3_BEA9_00105AA574C0_.wvu.Rows" localSheetId="59" hidden="1">'T 1.3.2'!$9:$9</definedName>
    <definedName name="Z_ACA71411_87B0_11D3_BEA9_00105AA574C0_.wvu.Cols" localSheetId="60" hidden="1">'T 1.3.3'!$A:$A</definedName>
    <definedName name="Z_ACA71411_87B0_11D3_BEA9_00105AA574C0_.wvu.Cols" localSheetId="61" hidden="1">'T 1.3.4'!$A:$A</definedName>
    <definedName name="Z_ACA71411_87B0_11D3_BEA9_00105AA574C0_.wvu.Rows" localSheetId="60" hidden="1">'T 1.3.3'!$10:$10</definedName>
    <definedName name="Z_ACA71411_87B0_11D3_BEA9_00105AA574C0_.wvu.Rows" localSheetId="61" hidden="1">'T 1.3.4'!$10:$10</definedName>
    <definedName name="Z_ACA71414_87B0_11D3_BEA9_00105AA574C0_.wvu.Cols" localSheetId="58" hidden="1">'T 1.3.1'!$C:$C</definedName>
    <definedName name="Z_ACA71414_87B0_11D3_BEA9_00105AA574C0_.wvu.Cols" localSheetId="59" hidden="1">'T 1.3.2'!$C:$C</definedName>
    <definedName name="Z_ACA71414_87B0_11D3_BEA9_00105AA574C0_.wvu.Rows" localSheetId="58" hidden="1">'T 1.3.1'!$10:$10</definedName>
    <definedName name="Z_ACA71414_87B0_11D3_BEA9_00105AA574C0_.wvu.Rows" localSheetId="59" hidden="1">'T 1.3.2'!$10:$10</definedName>
    <definedName name="Z_ACA71415_87B0_11D3_BEA9_00105AA574C0_.wvu.Cols" localSheetId="60" hidden="1">'T 1.3.3'!$C:$C</definedName>
    <definedName name="Z_ACA71415_87B0_11D3_BEA9_00105AA574C0_.wvu.Cols" localSheetId="61" hidden="1">'T 1.3.4'!$C:$C</definedName>
    <definedName name="Z_ACA71415_87B0_11D3_BEA9_00105AA574C0_.wvu.Rows" localSheetId="60" hidden="1">'T 1.3.3'!$11:$11</definedName>
    <definedName name="Z_ACA71415_87B0_11D3_BEA9_00105AA574C0_.wvu.Rows" localSheetId="61" hidden="1">'T 1.3.4'!$11:$11</definedName>
    <definedName name="Z_ACA7142F_87B0_11D3_BEA9_00105AA574C0_.wvu.Cols" localSheetId="160" hidden="1">'T 3.3.1'!$A:$A,'T 3.3.1'!$C:$C</definedName>
    <definedName name="Z_ACA7142F_87B0_11D3_BEA9_00105AA574C0_.wvu.Rows" localSheetId="160" hidden="1">'T 3.3.1'!$9:$9,'T 3.3.1'!#REF!</definedName>
    <definedName name="Z_ACA71430_87B0_11D3_BEA9_00105AA574C0_.wvu.Cols" localSheetId="161" hidden="1">'T 3.3.2'!$A:$A,'T 3.3.2'!$C:$C</definedName>
    <definedName name="Z_ACA71430_87B0_11D3_BEA9_00105AA574C0_.wvu.Rows" localSheetId="161" hidden="1">'T 3.3.2'!$10:$10,'T 3.3.2'!#REF!</definedName>
    <definedName name="Z_ACA71433_87B0_11D3_BEA9_00105AA574C0_.wvu.Cols" localSheetId="160" hidden="1">'T 3.3.1'!$B:$B,'T 3.3.1'!$D:$D</definedName>
    <definedName name="Z_ACA71433_87B0_11D3_BEA9_00105AA574C0_.wvu.Rows" localSheetId="160" hidden="1">'T 3.3.1'!$10:$10,'T 3.3.1'!#REF!</definedName>
    <definedName name="Z_ACA71434_87B0_11D3_BEA9_00105AA574C0_.wvu.Cols" localSheetId="161" hidden="1">'T 3.3.2'!$B:$B,'T 3.3.2'!$D:$D</definedName>
    <definedName name="Z_ACA71434_87B0_11D3_BEA9_00105AA574C0_.wvu.Rows" localSheetId="161" hidden="1">'T 3.3.2'!$11:$11,'T 3.3.2'!#REF!</definedName>
    <definedName name="Z_ACA71435_87B0_11D3_BEA9_00105AA574C0_.wvu.Cols" localSheetId="176" hidden="1">'T 3.4.1'!$A:$A,'T 3.4.1'!$C:$C</definedName>
    <definedName name="Z_ACA71435_87B0_11D3_BEA9_00105AA574C0_.wvu.Rows" localSheetId="176" hidden="1">'T 3.4.1'!$9:$9</definedName>
    <definedName name="Z_ACA71436_87B0_11D3_BEA9_00105AA574C0_.wvu.Cols" localSheetId="177" hidden="1">'T 3.4.2'!$A:$A,'T 3.4.2'!$C:$C</definedName>
    <definedName name="Z_ACA71436_87B0_11D3_BEA9_00105AA574C0_.wvu.Rows" localSheetId="177" hidden="1">'T 3.4.2'!$11:$11</definedName>
    <definedName name="Z_ACA71437_87B0_11D3_BEA9_00105AA574C0_.wvu.Cols" localSheetId="64" hidden="1">'T 1.3.5'!$A:$A,'T 1.3.5'!$C:$C</definedName>
    <definedName name="Z_ACA71437_87B0_11D3_BEA9_00105AA574C0_.wvu.Cols" localSheetId="134" hidden="1">'T 3.1.5'!$A:$A,'T 3.1.5'!$C:$C</definedName>
    <definedName name="Z_ACA71437_87B0_11D3_BEA9_00105AA574C0_.wvu.Cols" localSheetId="186" hidden="1">'T 3.4.3'!$A:$A,'T 3.4.3'!$C:$C</definedName>
    <definedName name="Z_ACA71437_87B0_11D3_BEA9_00105AA574C0_.wvu.Rows" localSheetId="64" hidden="1">'T 1.3.5'!$8:$8</definedName>
    <definedName name="Z_ACA71437_87B0_11D3_BEA9_00105AA574C0_.wvu.Rows" localSheetId="134" hidden="1">'T 3.1.5'!$9:$9</definedName>
    <definedName name="Z_ACA71437_87B0_11D3_BEA9_00105AA574C0_.wvu.Rows" localSheetId="186" hidden="1">'T 3.4.3'!$10:$10</definedName>
    <definedName name="Z_ACA71438_87B0_11D3_BEA9_00105AA574C0_.wvu.Cols" localSheetId="65" hidden="1">'T 1.3.6'!$A:$A,'T 1.3.6'!$C:$C</definedName>
    <definedName name="Z_ACA71438_87B0_11D3_BEA9_00105AA574C0_.wvu.Cols" localSheetId="135" hidden="1">'T 3.1.6'!$A:$A,'T 3.1.6'!$C:$C</definedName>
    <definedName name="Z_ACA71438_87B0_11D3_BEA9_00105AA574C0_.wvu.Cols" localSheetId="187" hidden="1">'T 3.4.4'!$A:$A,'T 3.4.4'!$C:$C</definedName>
    <definedName name="Z_ACA71438_87B0_11D3_BEA9_00105AA574C0_.wvu.Rows" localSheetId="65" hidden="1">'T 1.3.6'!$9:$9</definedName>
    <definedName name="Z_ACA71438_87B0_11D3_BEA9_00105AA574C0_.wvu.Rows" localSheetId="135" hidden="1">'T 3.1.6'!$10:$10</definedName>
    <definedName name="Z_ACA71438_87B0_11D3_BEA9_00105AA574C0_.wvu.Rows" localSheetId="187" hidden="1">'T 3.4.4'!$11:$11</definedName>
    <definedName name="Z_ACA7143D_87B0_11D3_BEA9_00105AA574C0_.wvu.Cols" localSheetId="176" hidden="1">'T 3.4.1'!$B:$B,'T 3.4.1'!$D:$D</definedName>
    <definedName name="Z_ACA7143D_87B0_11D3_BEA9_00105AA574C0_.wvu.Rows" localSheetId="176" hidden="1">'T 3.4.1'!$10:$10</definedName>
    <definedName name="Z_ACA7143E_87B0_11D3_BEA9_00105AA574C0_.wvu.Cols" localSheetId="177" hidden="1">'T 3.4.2'!$B:$B,'T 3.4.2'!$D:$D</definedName>
    <definedName name="Z_ACA7143E_87B0_11D3_BEA9_00105AA574C0_.wvu.Rows" localSheetId="177" hidden="1">'T 3.4.2'!$12:$12</definedName>
    <definedName name="Z_ACA7143F_87B0_11D3_BEA9_00105AA574C0_.wvu.Cols" localSheetId="64" hidden="1">'T 1.3.5'!$B:$B,'T 1.3.5'!$D:$D</definedName>
    <definedName name="Z_ACA7143F_87B0_11D3_BEA9_00105AA574C0_.wvu.Cols" localSheetId="134" hidden="1">'T 3.1.5'!$B:$B,'T 3.1.5'!$D:$D</definedName>
    <definedName name="Z_ACA7143F_87B0_11D3_BEA9_00105AA574C0_.wvu.Cols" localSheetId="186" hidden="1">'T 3.4.3'!$B:$B,'T 3.4.3'!$D:$D</definedName>
    <definedName name="Z_ACA7143F_87B0_11D3_BEA9_00105AA574C0_.wvu.Rows" localSheetId="64" hidden="1">'T 1.3.5'!$9:$9</definedName>
    <definedName name="Z_ACA7143F_87B0_11D3_BEA9_00105AA574C0_.wvu.Rows" localSheetId="134" hidden="1">'T 3.1.5'!$10:$10</definedName>
    <definedName name="Z_ACA7143F_87B0_11D3_BEA9_00105AA574C0_.wvu.Rows" localSheetId="186" hidden="1">'T 3.4.3'!$11:$11</definedName>
    <definedName name="Z_ACA71440_87B0_11D3_BEA9_00105AA574C0_.wvu.Cols" localSheetId="65" hidden="1">'T 1.3.6'!$B:$B,'T 1.3.6'!$D:$D</definedName>
    <definedName name="Z_ACA71440_87B0_11D3_BEA9_00105AA574C0_.wvu.Cols" localSheetId="135" hidden="1">'T 3.1.6'!$B:$B,'T 3.1.6'!$D:$D</definedName>
    <definedName name="Z_ACA71440_87B0_11D3_BEA9_00105AA574C0_.wvu.Cols" localSheetId="187" hidden="1">'T 3.4.4'!$B:$B,'T 3.4.4'!$D:$D</definedName>
    <definedName name="Z_ACA71440_87B0_11D3_BEA9_00105AA574C0_.wvu.Rows" localSheetId="65" hidden="1">'T 1.3.6'!$10:$10</definedName>
    <definedName name="Z_ACA71440_87B0_11D3_BEA9_00105AA574C0_.wvu.Rows" localSheetId="135" hidden="1">'T 3.1.6'!$11:$11</definedName>
    <definedName name="Z_ACA71440_87B0_11D3_BEA9_00105AA574C0_.wvu.Rows" localSheetId="187" hidden="1">'T 3.4.4'!$12:$12</definedName>
    <definedName name="Z_ACA71456_87B0_11D3_BEA9_00105AA574C0_.wvu.Cols" localSheetId="114" hidden="1">'T 3.1.3'!$A:$A,'T 3.1.3'!$C:$C</definedName>
    <definedName name="Z_ACA71456_87B0_11D3_BEA9_00105AA574C0_.wvu.Rows" localSheetId="114" hidden="1">'T 3.1.3'!$9:$9</definedName>
    <definedName name="Z_ACA71457_87B0_11D3_BEA9_00105AA574C0_.wvu.Cols" localSheetId="115" hidden="1">'T 3.1.4'!$A:$A,'T 3.1.4'!$C:$C,'T 3.1.4'!#REF!</definedName>
    <definedName name="Z_ACA71458_87B0_11D3_BEA9_00105AA574C0_.wvu.Cols" localSheetId="112" hidden="1">'T 3.1.1'!$A:$A,'T 3.1.1'!$C:$C</definedName>
    <definedName name="Z_ACA71458_87B0_11D3_BEA9_00105AA574C0_.wvu.Rows" localSheetId="112" hidden="1">'T 3.1.1'!$10:$10</definedName>
    <definedName name="Z_ACA71459_87B0_11D3_BEA9_00105AA574C0_.wvu.Cols" localSheetId="113" hidden="1">'T 3.1.2'!$A:$A,'T 3.1.2'!$C:$C</definedName>
    <definedName name="Z_ACA71459_87B0_11D3_BEA9_00105AA574C0_.wvu.Rows" localSheetId="113" hidden="1">'T 3.1.2'!$12:$12</definedName>
    <definedName name="Z_ACA7145E_87B0_11D3_BEA9_00105AA574C0_.wvu.Cols" localSheetId="114" hidden="1">'T 3.1.3'!$B:$B,'T 3.1.3'!$D:$D</definedName>
    <definedName name="Z_ACA7145E_87B0_11D3_BEA9_00105AA574C0_.wvu.Rows" localSheetId="114" hidden="1">'T 3.1.3'!$10:$10</definedName>
    <definedName name="Z_ACA7145F_87B0_11D3_BEA9_00105AA574C0_.wvu.Cols" localSheetId="115" hidden="1">'T 3.1.4'!$B:$B,'T 3.1.4'!$D:$D</definedName>
    <definedName name="Z_ACA71460_87B0_11D3_BEA9_00105AA574C0_.wvu.Cols" localSheetId="112" hidden="1">'T 3.1.1'!$B:$B,'T 3.1.1'!$D:$D</definedName>
    <definedName name="Z_ACA71460_87B0_11D3_BEA9_00105AA574C0_.wvu.Rows" localSheetId="112" hidden="1">'T 3.1.1'!$11:$11</definedName>
    <definedName name="Z_ACA71461_87B0_11D3_BEA9_00105AA574C0_.wvu.Cols" localSheetId="113" hidden="1">'T 3.1.2'!$B:$B,'T 3.1.2'!$D:$D</definedName>
    <definedName name="Z_ACA71461_87B0_11D3_BEA9_00105AA574C0_.wvu.Rows" localSheetId="113" hidden="1">'T 3.1.2'!$12:$12</definedName>
    <definedName name="Z_AE0B0FC0_F00C_11D2_8932_00E0290F4984_.wvu.Cols" localSheetId="97" hidden="1">'T 2.1.1'!$A:$A,'T 2.1.1'!$C:$C</definedName>
    <definedName name="Z_AE0B0FC0_F00C_11D2_8932_00E0290F4984_.wvu.Cols" localSheetId="137" hidden="1">'T 3.2.1'!$A:$A,'T 3.2.1'!$C:$C</definedName>
    <definedName name="Z_AE0B0FC0_F00C_11D2_8932_00E0290F4984_.wvu.Rows" localSheetId="97" hidden="1">'T 2.1.1'!$8:$8</definedName>
    <definedName name="Z_AE0B0FC0_F00C_11D2_8932_00E0290F4984_.wvu.Rows" localSheetId="137" hidden="1">'T 3.2.1'!$9:$9</definedName>
    <definedName name="Z_AE0B0FC1_F00C_11D2_8932_00E0290F4984_.wvu.Cols" localSheetId="138" hidden="1">'T 3.2.2'!$A:$A,'T 3.2.2'!$C:$C</definedName>
    <definedName name="Z_AE0B0FC1_F00C_11D2_8932_00E0290F4984_.wvu.Rows" localSheetId="138" hidden="1">'T 3.2.2'!$10:$10</definedName>
    <definedName name="Z_AE0B0FC4_F00C_11D2_8932_00E0290F4984_.wvu.Cols" localSheetId="97" hidden="1">'T 2.1.1'!$B:$B,'T 2.1.1'!$D:$D</definedName>
    <definedName name="Z_AE0B0FC4_F00C_11D2_8932_00E0290F4984_.wvu.Cols" localSheetId="137" hidden="1">'T 3.2.1'!$B:$B,'T 3.2.1'!$D:$D</definedName>
    <definedName name="Z_AE0B0FC4_F00C_11D2_8932_00E0290F4984_.wvu.Rows" localSheetId="97" hidden="1">'T 2.1.1'!#REF!</definedName>
    <definedName name="Z_AE0B0FC4_F00C_11D2_8932_00E0290F4984_.wvu.Rows" localSheetId="137" hidden="1">'T 3.2.1'!$10:$10</definedName>
    <definedName name="Z_AE0B0FC5_F00C_11D2_8932_00E0290F4984_.wvu.Cols" localSheetId="138" hidden="1">'T 3.2.2'!$B:$B,'T 3.2.2'!$D:$D</definedName>
    <definedName name="Z_AE0B0FC5_F00C_11D2_8932_00E0290F4984_.wvu.Rows" localSheetId="138" hidden="1">'T 3.2.2'!$11:$11</definedName>
    <definedName name="Z_AE0B0FC8_F00C_11D2_8932_00E0290F4984_.wvu.Cols" localSheetId="79" hidden="1">'T 1.5.1'!$A:$A</definedName>
    <definedName name="Z_AE0B0FC8_F00C_11D2_8932_00E0290F4984_.wvu.Rows" localSheetId="79" hidden="1">'T 1.5.1'!$9:$9</definedName>
    <definedName name="Z_AE0B0FCC_F00C_11D2_8932_00E0290F4984_.wvu.Cols" localSheetId="79" hidden="1">'T 1.5.1'!$B:$B</definedName>
    <definedName name="Z_AE0B0FCC_F00C_11D2_8932_00E0290F4984_.wvu.Rows" localSheetId="79" hidden="1">'T 1.5.1'!$10:$10</definedName>
    <definedName name="Z_AE0B0FD0_F00C_11D2_8932_00E0290F4984_.wvu.Cols" localSheetId="174" hidden="1">'T 3.3.3'!$A:$A,'T 3.3.3'!$C:$C</definedName>
    <definedName name="Z_AE0B0FD0_F00C_11D2_8932_00E0290F4984_.wvu.Rows" localSheetId="174" hidden="1">'T 3.3.3'!$9:$9,'T 3.3.3'!$58:$66</definedName>
    <definedName name="Z_AE0B0FD3_F00C_11D2_8932_00E0290F4984_.wvu.Rows" localSheetId="174" hidden="1">'T 3.3.3'!$58:$66</definedName>
    <definedName name="Z_AE0B0FD6_F00C_11D2_8932_00E0290F4984_.wvu.Cols" localSheetId="174" hidden="1">'T 3.3.3'!$B:$B,'T 3.3.3'!$D:$D</definedName>
    <definedName name="Z_AE0B0FD6_F00C_11D2_8932_00E0290F4984_.wvu.Rows" localSheetId="174" hidden="1">'T 3.3.3'!$10:$10,'T 3.3.3'!$58:$66</definedName>
    <definedName name="Z_AE0B0FDC_F00C_11D2_8932_00E0290F4984_.wvu.Cols" localSheetId="114" hidden="1">'T 3.1.3'!$A:$A,'T 3.1.3'!$C:$C</definedName>
    <definedName name="Z_AE0B0FDC_F00C_11D2_8932_00E0290F4984_.wvu.Rows" localSheetId="114" hidden="1">'T 3.1.3'!$9:$9</definedName>
    <definedName name="Z_AE0B0FDD_F00C_11D2_8932_00E0290F4984_.wvu.Cols" localSheetId="115" hidden="1">'T 3.1.4'!$A:$A,'T 3.1.4'!$C:$C,'T 3.1.4'!#REF!</definedName>
    <definedName name="Z_AE0B0FDE_F00C_11D2_8932_00E0290F4984_.wvu.Cols" localSheetId="112" hidden="1">'T 3.1.1'!$A:$A,'T 3.1.1'!$C:$C</definedName>
    <definedName name="Z_AE0B0FDE_F00C_11D2_8932_00E0290F4984_.wvu.Rows" localSheetId="112" hidden="1">'T 3.1.1'!$10:$10</definedName>
    <definedName name="Z_AE0B0FDF_F00C_11D2_8932_00E0290F4984_.wvu.Cols" localSheetId="113" hidden="1">'T 3.1.2'!$A:$A,'T 3.1.2'!$C:$C</definedName>
    <definedName name="Z_AE0B0FDF_F00C_11D2_8932_00E0290F4984_.wvu.Rows" localSheetId="113" hidden="1">'T 3.1.2'!$12:$12</definedName>
    <definedName name="Z_AE0B0FE4_F00C_11D2_8932_00E0290F4984_.wvu.Cols" localSheetId="114" hidden="1">'T 3.1.3'!$B:$B,'T 3.1.3'!$D:$D</definedName>
    <definedName name="Z_AE0B0FE4_F00C_11D2_8932_00E0290F4984_.wvu.Rows" localSheetId="114" hidden="1">'T 3.1.3'!$10:$10</definedName>
    <definedName name="Z_AE0B0FE5_F00C_11D2_8932_00E0290F4984_.wvu.Cols" localSheetId="115" hidden="1">'T 3.1.4'!$B:$B,'T 3.1.4'!$D:$D</definedName>
    <definedName name="Z_AE0B0FE6_F00C_11D2_8932_00E0290F4984_.wvu.Cols" localSheetId="112" hidden="1">'T 3.1.1'!$B:$B,'T 3.1.1'!$D:$D</definedName>
    <definedName name="Z_AE0B0FE6_F00C_11D2_8932_00E0290F4984_.wvu.Rows" localSheetId="112" hidden="1">'T 3.1.1'!$11:$11</definedName>
    <definedName name="Z_AE0B0FE7_F00C_11D2_8932_00E0290F4984_.wvu.Cols" localSheetId="113" hidden="1">'T 3.1.2'!$B:$B,'T 3.1.2'!$D:$D</definedName>
    <definedName name="Z_AE0B0FE7_F00C_11D2_8932_00E0290F4984_.wvu.Rows" localSheetId="113" hidden="1">'T 3.1.2'!$12:$12</definedName>
    <definedName name="Z_AE0B0FF7_F00C_11D2_8932_00E0290F4984_.wvu.Cols" localSheetId="198" hidden="1">'T 3.5.2'!$A:$A,'T 3.5.2'!$C:$C</definedName>
    <definedName name="Z_AE0B0FF7_F00C_11D2_8932_00E0290F4984_.wvu.Rows" localSheetId="198" hidden="1">'T 3.5.2'!$9:$9</definedName>
    <definedName name="Z_AE0B0FF8_F00C_11D2_8932_00E0290F4984_.wvu.Cols" localSheetId="195" hidden="1">'T 3.5.1'!$A:$A,'T 3.5.1'!$C:$C</definedName>
    <definedName name="Z_AE0B0FF8_F00C_11D2_8932_00E0290F4984_.wvu.Rows" localSheetId="195" hidden="1">'T 3.5.1'!$9:$9</definedName>
    <definedName name="Z_AE0B0FFB_F00C_11D2_8932_00E0290F4984_.wvu.Cols" localSheetId="198" hidden="1">'T 3.5.2'!$B:$B,'T 3.5.2'!$D:$D</definedName>
    <definedName name="Z_AE0B0FFB_F00C_11D2_8932_00E0290F4984_.wvu.Rows" localSheetId="198" hidden="1">'T 3.5.2'!$10:$10</definedName>
    <definedName name="Z_AE0B0FFC_F00C_11D2_8932_00E0290F4984_.wvu.Cols" localSheetId="195" hidden="1">'T 3.5.1'!$B:$B,'T 3.5.1'!#REF!</definedName>
    <definedName name="Z_AE0B0FFC_F00C_11D2_8932_00E0290F4984_.wvu.Rows" localSheetId="195" hidden="1">'T 3.5.1'!$10:$10</definedName>
    <definedName name="Z_AE0B1001_F00C_11D2_8932_00E0290F4984_.wvu.Cols" localSheetId="58" hidden="1">'T 1.3.1'!$A:$A</definedName>
    <definedName name="Z_AE0B1001_F00C_11D2_8932_00E0290F4984_.wvu.Cols" localSheetId="59" hidden="1">'T 1.3.2'!$A:$A</definedName>
    <definedName name="Z_AE0B1001_F00C_11D2_8932_00E0290F4984_.wvu.Rows" localSheetId="58" hidden="1">'T 1.3.1'!$9:$9</definedName>
    <definedName name="Z_AE0B1001_F00C_11D2_8932_00E0290F4984_.wvu.Rows" localSheetId="59" hidden="1">'T 1.3.2'!$9:$9</definedName>
    <definedName name="Z_AE0B1002_F00C_11D2_8932_00E0290F4984_.wvu.Cols" localSheetId="60" hidden="1">'T 1.3.3'!$A:$A</definedName>
    <definedName name="Z_AE0B1002_F00C_11D2_8932_00E0290F4984_.wvu.Cols" localSheetId="61" hidden="1">'T 1.3.4'!$A:$A</definedName>
    <definedName name="Z_AE0B1002_F00C_11D2_8932_00E0290F4984_.wvu.Rows" localSheetId="60" hidden="1">'T 1.3.3'!$10:$10</definedName>
    <definedName name="Z_AE0B1002_F00C_11D2_8932_00E0290F4984_.wvu.Rows" localSheetId="61" hidden="1">'T 1.3.4'!$10:$10</definedName>
    <definedName name="Z_AE0B1005_F00C_11D2_8932_00E0290F4984_.wvu.Cols" localSheetId="58" hidden="1">'T 1.3.1'!$C:$C</definedName>
    <definedName name="Z_AE0B1005_F00C_11D2_8932_00E0290F4984_.wvu.Cols" localSheetId="59" hidden="1">'T 1.3.2'!$C:$C</definedName>
    <definedName name="Z_AE0B1005_F00C_11D2_8932_00E0290F4984_.wvu.Rows" localSheetId="58" hidden="1">'T 1.3.1'!$10:$10</definedName>
    <definedName name="Z_AE0B1005_F00C_11D2_8932_00E0290F4984_.wvu.Rows" localSheetId="59" hidden="1">'T 1.3.2'!$10:$10</definedName>
    <definedName name="Z_AE0B1006_F00C_11D2_8932_00E0290F4984_.wvu.Cols" localSheetId="60" hidden="1">'T 1.3.3'!$C:$C</definedName>
    <definedName name="Z_AE0B1006_F00C_11D2_8932_00E0290F4984_.wvu.Cols" localSheetId="61" hidden="1">'T 1.3.4'!$C:$C</definedName>
    <definedName name="Z_AE0B1006_F00C_11D2_8932_00E0290F4984_.wvu.Rows" localSheetId="60" hidden="1">'T 1.3.3'!$11:$11</definedName>
    <definedName name="Z_AE0B1006_F00C_11D2_8932_00E0290F4984_.wvu.Rows" localSheetId="61" hidden="1">'T 1.3.4'!$11:$11</definedName>
    <definedName name="Z_AE0B101D_F00C_11D2_8932_00E0290F4984_.wvu.Cols" localSheetId="160" hidden="1">'T 3.3.1'!$A:$A,'T 3.3.1'!$C:$C</definedName>
    <definedName name="Z_AE0B101D_F00C_11D2_8932_00E0290F4984_.wvu.Rows" localSheetId="160" hidden="1">'T 3.3.1'!$9:$9,'T 3.3.1'!#REF!</definedName>
    <definedName name="Z_AE0B101E_F00C_11D2_8932_00E0290F4984_.wvu.Cols" localSheetId="161" hidden="1">'T 3.3.2'!$A:$A,'T 3.3.2'!$C:$C</definedName>
    <definedName name="Z_AE0B101E_F00C_11D2_8932_00E0290F4984_.wvu.Rows" localSheetId="161" hidden="1">'T 3.3.2'!$10:$10,'T 3.3.2'!#REF!</definedName>
    <definedName name="Z_AE0B1021_F00C_11D2_8932_00E0290F4984_.wvu.Cols" localSheetId="160" hidden="1">'T 3.3.1'!$B:$B,'T 3.3.1'!$D:$D</definedName>
    <definedName name="Z_AE0B1021_F00C_11D2_8932_00E0290F4984_.wvu.Rows" localSheetId="160" hidden="1">'T 3.3.1'!$10:$10,'T 3.3.1'!#REF!</definedName>
    <definedName name="Z_AE0B1022_F00C_11D2_8932_00E0290F4984_.wvu.Cols" localSheetId="161" hidden="1">'T 3.3.2'!$B:$B,'T 3.3.2'!$D:$D</definedName>
    <definedName name="Z_AE0B1022_F00C_11D2_8932_00E0290F4984_.wvu.Rows" localSheetId="161" hidden="1">'T 3.3.2'!$11:$11,'T 3.3.2'!#REF!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34" hidden="1">'T 3.1.5'!$P:$XFD</definedName>
    <definedName name="Z_B55978D5_0734_42BB_9C77_922AABC7A5CD_.wvu.Cols" localSheetId="135" hidden="1">'T 3.1.6'!$N:$XFD</definedName>
    <definedName name="Z_B55978D5_0734_42BB_9C77_922AABC7A5CD_.wvu.Rows" localSheetId="134" hidden="1">'T 3.1.5'!$44:$1048576</definedName>
    <definedName name="Z_B55978D5_0734_42BB_9C77_922AABC7A5CD_.wvu.Rows" localSheetId="135" hidden="1">'T 3.1.6'!$45:$1048576,'T 3.1.6'!$39:$44</definedName>
    <definedName name="Z_B57FEE72_C111_4398_80A5_28F3FD43E30D_.wvu.Cols" localSheetId="195" hidden="1">'T 3.5.1'!$A:$A</definedName>
    <definedName name="Z_B57FEE72_C111_4398_80A5_28F3FD43E30D_.wvu.Cols" localSheetId="198" hidden="1">'T 3.5.2'!$A:$A,'T 3.5.2'!$C:$C</definedName>
    <definedName name="Z_B57FEE72_C111_4398_80A5_28F3FD43E30D_.wvu.Rows" localSheetId="195" hidden="1">'T 3.5.1'!$9:$9,'T 3.5.1'!$12:$12</definedName>
    <definedName name="Z_B57FEE72_C111_4398_80A5_28F3FD43E30D_.wvu.Rows" localSheetId="198" hidden="1">'T 3.5.2'!$9:$9,'T 3.5.2'!$12:$12</definedName>
    <definedName name="Z_B6CE6D0D_8CE0_495A_8D81_35087DCD2ECE_.wvu.Cols" localSheetId="58" hidden="1">'T 1.3.1'!$A:$B</definedName>
    <definedName name="Z_B6CE6D0D_8CE0_495A_8D81_35087DCD2ECE_.wvu.Cols" localSheetId="59" hidden="1">'T 1.3.2'!$A:$B</definedName>
    <definedName name="Z_B6CE6D0D_8CE0_495A_8D81_35087DCD2ECE_.wvu.Cols" localSheetId="60" hidden="1">'T 1.3.3'!$A:$B</definedName>
    <definedName name="Z_B6CE6D0D_8CE0_495A_8D81_35087DCD2ECE_.wvu.Cols" localSheetId="61" hidden="1">'T 1.3.4'!$A:$B</definedName>
    <definedName name="Z_B6CE6D0D_8CE0_495A_8D81_35087DCD2ECE_.wvu.Rows" localSheetId="58" hidden="1">'T 1.3.1'!$9:$9</definedName>
    <definedName name="Z_B6CE6D0D_8CE0_495A_8D81_35087DCD2ECE_.wvu.Rows" localSheetId="59" hidden="1">'T 1.3.2'!$9:$9</definedName>
    <definedName name="Z_B6CE6D0D_8CE0_495A_8D81_35087DCD2ECE_.wvu.Rows" localSheetId="60" hidden="1">'T 1.3.3'!$10:$10</definedName>
    <definedName name="Z_B6CE6D0D_8CE0_495A_8D81_35087DCD2ECE_.wvu.Rows" localSheetId="61" hidden="1">'T 1.3.4'!$10:$10</definedName>
    <definedName name="Z_B7BC91B6_F25B_11D2_8932_00E0290F4984_.wvu.Cols" localSheetId="114" hidden="1">'T 3.1.3'!$A:$A,'T 3.1.3'!$C:$C</definedName>
    <definedName name="Z_B7BC91B6_F25B_11D2_8932_00E0290F4984_.wvu.Rows" localSheetId="114" hidden="1">'T 3.1.3'!$9:$9</definedName>
    <definedName name="Z_B7BC91B7_F25B_11D2_8932_00E0290F4984_.wvu.Cols" localSheetId="115" hidden="1">'T 3.1.4'!$A:$A,'T 3.1.4'!$C:$C,'T 3.1.4'!#REF!</definedName>
    <definedName name="Z_B7BC91B8_F25B_11D2_8932_00E0290F4984_.wvu.Cols" localSheetId="112" hidden="1">'T 3.1.1'!$A:$A,'T 3.1.1'!$C:$C</definedName>
    <definedName name="Z_B7BC91B8_F25B_11D2_8932_00E0290F4984_.wvu.Rows" localSheetId="112" hidden="1">'T 3.1.1'!$10:$10</definedName>
    <definedName name="Z_B7BC91B9_F25B_11D2_8932_00E0290F4984_.wvu.Cols" localSheetId="113" hidden="1">'T 3.1.2'!$A:$A,'T 3.1.2'!$C:$C</definedName>
    <definedName name="Z_B7BC91B9_F25B_11D2_8932_00E0290F4984_.wvu.Rows" localSheetId="113" hidden="1">'T 3.1.2'!$12:$12</definedName>
    <definedName name="Z_B7BC91BE_F25B_11D2_8932_00E0290F4984_.wvu.Cols" localSheetId="114" hidden="1">'T 3.1.3'!$B:$B,'T 3.1.3'!$D:$D</definedName>
    <definedName name="Z_B7BC91BE_F25B_11D2_8932_00E0290F4984_.wvu.Rows" localSheetId="114" hidden="1">'T 3.1.3'!$10:$10</definedName>
    <definedName name="Z_B7BC91BF_F25B_11D2_8932_00E0290F4984_.wvu.Cols" localSheetId="115" hidden="1">'T 3.1.4'!$B:$B,'T 3.1.4'!$D:$D</definedName>
    <definedName name="Z_B7BC91C0_F25B_11D2_8932_00E0290F4984_.wvu.Cols" localSheetId="112" hidden="1">'T 3.1.1'!$B:$B,'T 3.1.1'!$D:$D</definedName>
    <definedName name="Z_B7BC91C0_F25B_11D2_8932_00E0290F4984_.wvu.Rows" localSheetId="112" hidden="1">'T 3.1.1'!$11:$11</definedName>
    <definedName name="Z_B7BC91C1_F25B_11D2_8932_00E0290F4984_.wvu.Cols" localSheetId="113" hidden="1">'T 3.1.2'!$B:$B,'T 3.1.2'!$D:$D</definedName>
    <definedName name="Z_B7BC91C1_F25B_11D2_8932_00E0290F4984_.wvu.Rows" localSheetId="113" hidden="1">'T 3.1.2'!$12:$12</definedName>
    <definedName name="Z_BFE8DEAE_767C_4714_A327_547D1AC0AD2B_.wvu.Cols" localSheetId="210" hidden="1">'T 4.1'!$A:$A,'T 4.1'!$C:$C</definedName>
    <definedName name="Z_BFE8DEAE_767C_4714_A327_547D1AC0AD2B_.wvu.Rows" localSheetId="210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1.2.1'!$26:$34,'T 1.2.1'!#REF!</definedName>
    <definedName name="Z_C869FDE4_6891_4C28_A132_416E6920D70B_.wvu.Cols" localSheetId="58" hidden="1">'T 1.3.1'!$C:$D</definedName>
    <definedName name="Z_C869FDE4_6891_4C28_A132_416E6920D70B_.wvu.Cols" localSheetId="59" hidden="1">'T 1.3.2'!$C:$D</definedName>
    <definedName name="Z_C869FDE4_6891_4C28_A132_416E6920D70B_.wvu.Cols" localSheetId="60" hidden="1">'T 1.3.3'!$C:$D</definedName>
    <definedName name="Z_C869FDE4_6891_4C28_A132_416E6920D70B_.wvu.Cols" localSheetId="61" hidden="1">'T 1.3.4'!$C:$D</definedName>
    <definedName name="Z_C869FDE4_6891_4C28_A132_416E6920D70B_.wvu.Rows" localSheetId="58" hidden="1">'T 1.3.1'!$10:$10</definedName>
    <definedName name="Z_C869FDE4_6891_4C28_A132_416E6920D70B_.wvu.Rows" localSheetId="59" hidden="1">'T 1.3.2'!$10:$10</definedName>
    <definedName name="Z_C869FDE4_6891_4C28_A132_416E6920D70B_.wvu.Rows" localSheetId="60" hidden="1">'T 1.3.3'!$11:$11</definedName>
    <definedName name="Z_C869FDE4_6891_4C28_A132_416E6920D70B_.wvu.Rows" localSheetId="61" hidden="1">'T 1.3.4'!$11:$11</definedName>
    <definedName name="Z_CFE15E40_F18A_11D2_8932_00E0290F4984_.wvu.Cols" localSheetId="97" hidden="1">'T 2.1.1'!$A:$A,'T 2.1.1'!$C:$C</definedName>
    <definedName name="Z_CFE15E40_F18A_11D2_8932_00E0290F4984_.wvu.Cols" localSheetId="137" hidden="1">'T 3.2.1'!$A:$A,'T 3.2.1'!$C:$C</definedName>
    <definedName name="Z_CFE15E40_F18A_11D2_8932_00E0290F4984_.wvu.Rows" localSheetId="97" hidden="1">'T 2.1.1'!$8:$8</definedName>
    <definedName name="Z_CFE15E40_F18A_11D2_8932_00E0290F4984_.wvu.Rows" localSheetId="137" hidden="1">'T 3.2.1'!$9:$9</definedName>
    <definedName name="Z_CFE15E41_F18A_11D2_8932_00E0290F4984_.wvu.Cols" localSheetId="138" hidden="1">'T 3.2.2'!$A:$A,'T 3.2.2'!$C:$C</definedName>
    <definedName name="Z_CFE15E41_F18A_11D2_8932_00E0290F4984_.wvu.Rows" localSheetId="138" hidden="1">'T 3.2.2'!$10:$10</definedName>
    <definedName name="Z_CFE15E44_F18A_11D2_8932_00E0290F4984_.wvu.Cols" localSheetId="97" hidden="1">'T 2.1.1'!$B:$B,'T 2.1.1'!$D:$D</definedName>
    <definedName name="Z_CFE15E44_F18A_11D2_8932_00E0290F4984_.wvu.Cols" localSheetId="137" hidden="1">'T 3.2.1'!$B:$B,'T 3.2.1'!$D:$D</definedName>
    <definedName name="Z_CFE15E44_F18A_11D2_8932_00E0290F4984_.wvu.Rows" localSheetId="97" hidden="1">'T 2.1.1'!#REF!</definedName>
    <definedName name="Z_CFE15E44_F18A_11D2_8932_00E0290F4984_.wvu.Rows" localSheetId="137" hidden="1">'T 3.2.1'!$10:$10</definedName>
    <definedName name="Z_CFE15E45_F18A_11D2_8932_00E0290F4984_.wvu.Cols" localSheetId="138" hidden="1">'T 3.2.2'!$B:$B,'T 3.2.2'!$D:$D</definedName>
    <definedName name="Z_CFE15E45_F18A_11D2_8932_00E0290F4984_.wvu.Rows" localSheetId="138" hidden="1">'T 3.2.2'!$11:$11</definedName>
    <definedName name="Z_CFE15E48_F18A_11D2_8932_00E0290F4984_.wvu.Cols" localSheetId="79" hidden="1">'T 1.5.1'!$A:$A</definedName>
    <definedName name="Z_CFE15E48_F18A_11D2_8932_00E0290F4984_.wvu.Rows" localSheetId="79" hidden="1">'T 1.5.1'!$9:$9</definedName>
    <definedName name="Z_CFE15E4C_F18A_11D2_8932_00E0290F4984_.wvu.Cols" localSheetId="79" hidden="1">'T 1.5.1'!$B:$B</definedName>
    <definedName name="Z_CFE15E4C_F18A_11D2_8932_00E0290F4984_.wvu.Rows" localSheetId="79" hidden="1">'T 1.5.1'!$10:$10</definedName>
    <definedName name="Z_CFE15E50_F18A_11D2_8932_00E0290F4984_.wvu.Cols" localSheetId="174" hidden="1">'T 3.3.3'!$A:$A,'T 3.3.3'!$C:$C</definedName>
    <definedName name="Z_CFE15E50_F18A_11D2_8932_00E0290F4984_.wvu.Rows" localSheetId="174" hidden="1">'T 3.3.3'!$9:$9,'T 3.3.3'!$58:$66</definedName>
    <definedName name="Z_CFE15E53_F18A_11D2_8932_00E0290F4984_.wvu.Rows" localSheetId="174" hidden="1">'T 3.3.3'!$58:$66</definedName>
    <definedName name="Z_CFE15E56_F18A_11D2_8932_00E0290F4984_.wvu.Cols" localSheetId="174" hidden="1">'T 3.3.3'!$B:$B,'T 3.3.3'!$D:$D</definedName>
    <definedName name="Z_CFE15E56_F18A_11D2_8932_00E0290F4984_.wvu.Rows" localSheetId="174" hidden="1">'T 3.3.3'!$10:$10,'T 3.3.3'!$58:$66</definedName>
    <definedName name="Z_CFE15E5C_F18A_11D2_8932_00E0290F4984_.wvu.Cols" localSheetId="114" hidden="1">'T 3.1.3'!$A:$A,'T 3.1.3'!$C:$C</definedName>
    <definedName name="Z_CFE15E5C_F18A_11D2_8932_00E0290F4984_.wvu.Rows" localSheetId="114" hidden="1">'T 3.1.3'!$9:$9</definedName>
    <definedName name="Z_CFE15E5D_F18A_11D2_8932_00E0290F4984_.wvu.Cols" localSheetId="115" hidden="1">'T 3.1.4'!$A:$A,'T 3.1.4'!$C:$C,'T 3.1.4'!#REF!</definedName>
    <definedName name="Z_CFE15E5E_F18A_11D2_8932_00E0290F4984_.wvu.Cols" localSheetId="112" hidden="1">'T 3.1.1'!$A:$A,'T 3.1.1'!$C:$C</definedName>
    <definedName name="Z_CFE15E5E_F18A_11D2_8932_00E0290F4984_.wvu.Rows" localSheetId="112" hidden="1">'T 3.1.1'!$10:$10</definedName>
    <definedName name="Z_CFE15E5F_F18A_11D2_8932_00E0290F4984_.wvu.Cols" localSheetId="113" hidden="1">'T 3.1.2'!$A:$A,'T 3.1.2'!$C:$C</definedName>
    <definedName name="Z_CFE15E5F_F18A_11D2_8932_00E0290F4984_.wvu.Rows" localSheetId="113" hidden="1">'T 3.1.2'!$12:$12</definedName>
    <definedName name="Z_CFE15E64_F18A_11D2_8932_00E0290F4984_.wvu.Cols" localSheetId="114" hidden="1">'T 3.1.3'!$B:$B,'T 3.1.3'!$D:$D</definedName>
    <definedName name="Z_CFE15E64_F18A_11D2_8932_00E0290F4984_.wvu.Rows" localSheetId="114" hidden="1">'T 3.1.3'!$10:$10</definedName>
    <definedName name="Z_CFE15E65_F18A_11D2_8932_00E0290F4984_.wvu.Cols" localSheetId="115" hidden="1">'T 3.1.4'!$B:$B,'T 3.1.4'!$D:$D</definedName>
    <definedName name="Z_CFE15E66_F18A_11D2_8932_00E0290F4984_.wvu.Cols" localSheetId="112" hidden="1">'T 3.1.1'!$B:$B,'T 3.1.1'!$D:$D</definedName>
    <definedName name="Z_CFE15E66_F18A_11D2_8932_00E0290F4984_.wvu.Rows" localSheetId="112" hidden="1">'T 3.1.1'!$11:$11</definedName>
    <definedName name="Z_CFE15E67_F18A_11D2_8932_00E0290F4984_.wvu.Cols" localSheetId="113" hidden="1">'T 3.1.2'!$B:$B,'T 3.1.2'!$D:$D</definedName>
    <definedName name="Z_CFE15E67_F18A_11D2_8932_00E0290F4984_.wvu.Rows" localSheetId="113" hidden="1">'T 3.1.2'!$12:$12</definedName>
    <definedName name="Z_CFE15E77_F18A_11D2_8932_00E0290F4984_.wvu.Cols" localSheetId="198" hidden="1">'T 3.5.2'!$A:$A,'T 3.5.2'!$C:$C</definedName>
    <definedName name="Z_CFE15E77_F18A_11D2_8932_00E0290F4984_.wvu.Rows" localSheetId="198" hidden="1">'T 3.5.2'!$9:$9</definedName>
    <definedName name="Z_CFE15E78_F18A_11D2_8932_00E0290F4984_.wvu.Cols" localSheetId="195" hidden="1">'T 3.5.1'!$A:$A,'T 3.5.1'!$C:$C</definedName>
    <definedName name="Z_CFE15E78_F18A_11D2_8932_00E0290F4984_.wvu.Rows" localSheetId="195" hidden="1">'T 3.5.1'!$9:$9</definedName>
    <definedName name="Z_CFE15E7B_F18A_11D2_8932_00E0290F4984_.wvu.Cols" localSheetId="198" hidden="1">'T 3.5.2'!$B:$B,'T 3.5.2'!$D:$D</definedName>
    <definedName name="Z_CFE15E7B_F18A_11D2_8932_00E0290F4984_.wvu.Rows" localSheetId="198" hidden="1">'T 3.5.2'!$10:$10</definedName>
    <definedName name="Z_CFE15E7C_F18A_11D2_8932_00E0290F4984_.wvu.Cols" localSheetId="195" hidden="1">'T 3.5.1'!$B:$B,'T 3.5.1'!#REF!</definedName>
    <definedName name="Z_CFE15E7C_F18A_11D2_8932_00E0290F4984_.wvu.Rows" localSheetId="195" hidden="1">'T 3.5.1'!$10:$10</definedName>
    <definedName name="Z_CFE15E81_F18A_11D2_8932_00E0290F4984_.wvu.Cols" localSheetId="58" hidden="1">'T 1.3.1'!$A:$A</definedName>
    <definedName name="Z_CFE15E81_F18A_11D2_8932_00E0290F4984_.wvu.Cols" localSheetId="59" hidden="1">'T 1.3.2'!$A:$A</definedName>
    <definedName name="Z_CFE15E81_F18A_11D2_8932_00E0290F4984_.wvu.Rows" localSheetId="58" hidden="1">'T 1.3.1'!$9:$9</definedName>
    <definedName name="Z_CFE15E81_F18A_11D2_8932_00E0290F4984_.wvu.Rows" localSheetId="59" hidden="1">'T 1.3.2'!$9:$9</definedName>
    <definedName name="Z_CFE15E82_F18A_11D2_8932_00E0290F4984_.wvu.Cols" localSheetId="60" hidden="1">'T 1.3.3'!$A:$A</definedName>
    <definedName name="Z_CFE15E82_F18A_11D2_8932_00E0290F4984_.wvu.Cols" localSheetId="61" hidden="1">'T 1.3.4'!$A:$A</definedName>
    <definedName name="Z_CFE15E82_F18A_11D2_8932_00E0290F4984_.wvu.Rows" localSheetId="60" hidden="1">'T 1.3.3'!$10:$10</definedName>
    <definedName name="Z_CFE15E82_F18A_11D2_8932_00E0290F4984_.wvu.Rows" localSheetId="61" hidden="1">'T 1.3.4'!$10:$10</definedName>
    <definedName name="Z_CFE15E85_F18A_11D2_8932_00E0290F4984_.wvu.Cols" localSheetId="58" hidden="1">'T 1.3.1'!$C:$C</definedName>
    <definedName name="Z_CFE15E85_F18A_11D2_8932_00E0290F4984_.wvu.Cols" localSheetId="59" hidden="1">'T 1.3.2'!$C:$C</definedName>
    <definedName name="Z_CFE15E85_F18A_11D2_8932_00E0290F4984_.wvu.Rows" localSheetId="58" hidden="1">'T 1.3.1'!$10:$10</definedName>
    <definedName name="Z_CFE15E85_F18A_11D2_8932_00E0290F4984_.wvu.Rows" localSheetId="59" hidden="1">'T 1.3.2'!$10:$10</definedName>
    <definedName name="Z_CFE15E86_F18A_11D2_8932_00E0290F4984_.wvu.Cols" localSheetId="60" hidden="1">'T 1.3.3'!$C:$C</definedName>
    <definedName name="Z_CFE15E86_F18A_11D2_8932_00E0290F4984_.wvu.Cols" localSheetId="61" hidden="1">'T 1.3.4'!$C:$C</definedName>
    <definedName name="Z_CFE15E86_F18A_11D2_8932_00E0290F4984_.wvu.Rows" localSheetId="60" hidden="1">'T 1.3.3'!$11:$11</definedName>
    <definedName name="Z_CFE15E86_F18A_11D2_8932_00E0290F4984_.wvu.Rows" localSheetId="61" hidden="1">'T 1.3.4'!$11:$11</definedName>
    <definedName name="Z_CFE15E9D_F18A_11D2_8932_00E0290F4984_.wvu.Cols" localSheetId="160" hidden="1">'T 3.3.1'!$A:$A,'T 3.3.1'!$C:$C</definedName>
    <definedName name="Z_CFE15E9D_F18A_11D2_8932_00E0290F4984_.wvu.Rows" localSheetId="160" hidden="1">'T 3.3.1'!$9:$9,'T 3.3.1'!#REF!</definedName>
    <definedName name="Z_CFE15E9E_F18A_11D2_8932_00E0290F4984_.wvu.Cols" localSheetId="161" hidden="1">'T 3.3.2'!$A:$A,'T 3.3.2'!$C:$C</definedName>
    <definedName name="Z_CFE15E9E_F18A_11D2_8932_00E0290F4984_.wvu.Rows" localSheetId="161" hidden="1">'T 3.3.2'!$10:$10,'T 3.3.2'!#REF!</definedName>
    <definedName name="Z_CFE15EA1_F18A_11D2_8932_00E0290F4984_.wvu.Cols" localSheetId="160" hidden="1">'T 3.3.1'!$B:$B,'T 3.3.1'!$D:$D</definedName>
    <definedName name="Z_CFE15EA1_F18A_11D2_8932_00E0290F4984_.wvu.Rows" localSheetId="160" hidden="1">'T 3.3.1'!$10:$10,'T 3.3.1'!#REF!</definedName>
    <definedName name="Z_CFE15EA2_F18A_11D2_8932_00E0290F4984_.wvu.Cols" localSheetId="161" hidden="1">'T 3.3.2'!$B:$B,'T 3.3.2'!$D:$D</definedName>
    <definedName name="Z_CFE15EA2_F18A_11D2_8932_00E0290F4984_.wvu.Rows" localSheetId="161" hidden="1">'T 3.3.2'!$11:$11,'T 3.3.2'!#REF!</definedName>
    <definedName name="Z_CFE15EA5_F18A_11D2_8932_00E0290F4984_.wvu.Cols" localSheetId="176" hidden="1">'T 3.4.1'!$A:$A,'T 3.4.1'!$C:$C</definedName>
    <definedName name="Z_CFE15EA5_F18A_11D2_8932_00E0290F4984_.wvu.Rows" localSheetId="176" hidden="1">'T 3.4.1'!$9:$9</definedName>
    <definedName name="Z_CFE15EA6_F18A_11D2_8932_00E0290F4984_.wvu.Cols" localSheetId="177" hidden="1">'T 3.4.2'!$A:$A,'T 3.4.2'!$C:$C</definedName>
    <definedName name="Z_CFE15EA6_F18A_11D2_8932_00E0290F4984_.wvu.Rows" localSheetId="177" hidden="1">'T 3.4.2'!$11:$11</definedName>
    <definedName name="Z_CFE15EA7_F18A_11D2_8932_00E0290F4984_.wvu.Cols" localSheetId="64" hidden="1">'T 1.3.5'!$A:$A,'T 1.3.5'!$C:$C</definedName>
    <definedName name="Z_CFE15EA7_F18A_11D2_8932_00E0290F4984_.wvu.Cols" localSheetId="134" hidden="1">'T 3.1.5'!$A:$A,'T 3.1.5'!$C:$C</definedName>
    <definedName name="Z_CFE15EA7_F18A_11D2_8932_00E0290F4984_.wvu.Cols" localSheetId="186" hidden="1">'T 3.4.3'!$A:$A,'T 3.4.3'!$C:$C</definedName>
    <definedName name="Z_CFE15EA7_F18A_11D2_8932_00E0290F4984_.wvu.Rows" localSheetId="64" hidden="1">'T 1.3.5'!$8:$8</definedName>
    <definedName name="Z_CFE15EA7_F18A_11D2_8932_00E0290F4984_.wvu.Rows" localSheetId="134" hidden="1">'T 3.1.5'!$9:$9</definedName>
    <definedName name="Z_CFE15EA7_F18A_11D2_8932_00E0290F4984_.wvu.Rows" localSheetId="186" hidden="1">'T 3.4.3'!$10:$10</definedName>
    <definedName name="Z_CFE15EA8_F18A_11D2_8932_00E0290F4984_.wvu.Cols" localSheetId="65" hidden="1">'T 1.3.6'!$A:$A,'T 1.3.6'!$C:$C</definedName>
    <definedName name="Z_CFE15EA8_F18A_11D2_8932_00E0290F4984_.wvu.Cols" localSheetId="135" hidden="1">'T 3.1.6'!$A:$A,'T 3.1.6'!$C:$C</definedName>
    <definedName name="Z_CFE15EA8_F18A_11D2_8932_00E0290F4984_.wvu.Cols" localSheetId="187" hidden="1">'T 3.4.4'!$A:$A,'T 3.4.4'!$C:$C</definedName>
    <definedName name="Z_CFE15EA8_F18A_11D2_8932_00E0290F4984_.wvu.Rows" localSheetId="65" hidden="1">'T 1.3.6'!$9:$9</definedName>
    <definedName name="Z_CFE15EA8_F18A_11D2_8932_00E0290F4984_.wvu.Rows" localSheetId="135" hidden="1">'T 3.1.6'!$10:$10</definedName>
    <definedName name="Z_CFE15EA8_F18A_11D2_8932_00E0290F4984_.wvu.Rows" localSheetId="187" hidden="1">'T 3.4.4'!$11:$11</definedName>
    <definedName name="Z_CFE15EAD_F18A_11D2_8932_00E0290F4984_.wvu.Cols" localSheetId="176" hidden="1">'T 3.4.1'!$B:$B,'T 3.4.1'!$D:$D</definedName>
    <definedName name="Z_CFE15EAD_F18A_11D2_8932_00E0290F4984_.wvu.Rows" localSheetId="176" hidden="1">'T 3.4.1'!$10:$10</definedName>
    <definedName name="Z_CFE15EAE_F18A_11D2_8932_00E0290F4984_.wvu.Cols" localSheetId="177" hidden="1">'T 3.4.2'!$B:$B,'T 3.4.2'!$D:$D</definedName>
    <definedName name="Z_CFE15EAE_F18A_11D2_8932_00E0290F4984_.wvu.Rows" localSheetId="177" hidden="1">'T 3.4.2'!$12:$12</definedName>
    <definedName name="Z_CFE15EAF_F18A_11D2_8932_00E0290F4984_.wvu.Cols" localSheetId="64" hidden="1">'T 1.3.5'!$B:$B,'T 1.3.5'!$D:$D</definedName>
    <definedName name="Z_CFE15EAF_F18A_11D2_8932_00E0290F4984_.wvu.Cols" localSheetId="134" hidden="1">'T 3.1.5'!$B:$B,'T 3.1.5'!$D:$D</definedName>
    <definedName name="Z_CFE15EAF_F18A_11D2_8932_00E0290F4984_.wvu.Cols" localSheetId="186" hidden="1">'T 3.4.3'!$B:$B,'T 3.4.3'!$D:$D</definedName>
    <definedName name="Z_CFE15EAF_F18A_11D2_8932_00E0290F4984_.wvu.Rows" localSheetId="64" hidden="1">'T 1.3.5'!$9:$9</definedName>
    <definedName name="Z_CFE15EAF_F18A_11D2_8932_00E0290F4984_.wvu.Rows" localSheetId="134" hidden="1">'T 3.1.5'!$10:$10</definedName>
    <definedName name="Z_CFE15EAF_F18A_11D2_8932_00E0290F4984_.wvu.Rows" localSheetId="186" hidden="1">'T 3.4.3'!$11:$11</definedName>
    <definedName name="Z_CFE15EB0_F18A_11D2_8932_00E0290F4984_.wvu.Cols" localSheetId="65" hidden="1">'T 1.3.6'!$B:$B,'T 1.3.6'!$D:$D</definedName>
    <definedName name="Z_CFE15EB0_F18A_11D2_8932_00E0290F4984_.wvu.Cols" localSheetId="135" hidden="1">'T 3.1.6'!$B:$B,'T 3.1.6'!$D:$D</definedName>
    <definedName name="Z_CFE15EB0_F18A_11D2_8932_00E0290F4984_.wvu.Cols" localSheetId="187" hidden="1">'T 3.4.4'!$B:$B,'T 3.4.4'!$D:$D</definedName>
    <definedName name="Z_CFE15EB0_F18A_11D2_8932_00E0290F4984_.wvu.Rows" localSheetId="65" hidden="1">'T 1.3.6'!$10:$10</definedName>
    <definedName name="Z_CFE15EB0_F18A_11D2_8932_00E0290F4984_.wvu.Rows" localSheetId="135" hidden="1">'T 3.1.6'!$11:$11</definedName>
    <definedName name="Z_CFE15EB0_F18A_11D2_8932_00E0290F4984_.wvu.Rows" localSheetId="187" hidden="1">'T 3.4.4'!$12:$12</definedName>
    <definedName name="Z_D3773E02_CDB8_4B3C_B5B3_5C36C22E62DE_.wvu.Cols" localSheetId="59" hidden="1">'T 1.3.2'!$A:$B,'T 1.3.2'!$P:$XFD</definedName>
    <definedName name="Z_D3773E02_CDB8_4B3C_B5B3_5C36C22E62DE_.wvu.Cols" localSheetId="61" hidden="1">'T 1.3.4'!$A:$B,'T 1.3.4'!$N:$XFD</definedName>
    <definedName name="Z_D3773E02_CDB8_4B3C_B5B3_5C36C22E62DE_.wvu.Rows" localSheetId="59" hidden="1">'T 1.3.2'!$45:$1048576,'T 1.3.2'!$8:$8,'T 1.3.2'!$32:$44</definedName>
    <definedName name="Z_D3773E02_CDB8_4B3C_B5B3_5C36C22E62DE_.wvu.Rows" localSheetId="61" hidden="1">'T 1.3.4'!$46:$1048576,'T 1.3.4'!$9:$9,'T 1.3.4'!$33:$45</definedName>
    <definedName name="Z_D51EBE46_3913_11D3_8932_00E0290F4984_.wvu.Cols" localSheetId="79" hidden="1">'T 1.5.1'!$A:$A</definedName>
    <definedName name="Z_D51EBE46_3913_11D3_8932_00E0290F4984_.wvu.Rows" localSheetId="79" hidden="1">'T 1.5.1'!$9:$9</definedName>
    <definedName name="Z_D51EBE4A_3913_11D3_8932_00E0290F4984_.wvu.Cols" localSheetId="79" hidden="1">'T 1.5.1'!$B:$B</definedName>
    <definedName name="Z_D51EBE4A_3913_11D3_8932_00E0290F4984_.wvu.Rows" localSheetId="79" hidden="1">'T 1.5.1'!$10:$10</definedName>
    <definedName name="Z_D51EBE4C_3913_11D3_8932_00E0290F4984_.wvu.Cols" localSheetId="174" hidden="1">'T 3.3.3'!$A:$A,'T 3.3.3'!$C:$C</definedName>
    <definedName name="Z_D51EBE4C_3913_11D3_8932_00E0290F4984_.wvu.Rows" localSheetId="174" hidden="1">'T 3.3.3'!$9:$9,'T 3.3.3'!$58:$66</definedName>
    <definedName name="Z_D51EBE4F_3913_11D3_8932_00E0290F4984_.wvu.Rows" localSheetId="174" hidden="1">'T 3.3.3'!$58:$66</definedName>
    <definedName name="Z_D51EBE52_3913_11D3_8932_00E0290F4984_.wvu.Cols" localSheetId="174" hidden="1">'T 3.3.3'!$B:$B,'T 3.3.3'!$D:$D</definedName>
    <definedName name="Z_D51EBE52_3913_11D3_8932_00E0290F4984_.wvu.Rows" localSheetId="174" hidden="1">'T 3.3.3'!$10:$10,'T 3.3.3'!$58:$66</definedName>
    <definedName name="Z_D51EBE55_3913_11D3_8932_00E0290F4984_.wvu.Cols" localSheetId="114" hidden="1">'T 3.1.3'!$A:$A,'T 3.1.3'!$C:$C</definedName>
    <definedName name="Z_D51EBE55_3913_11D3_8932_00E0290F4984_.wvu.Rows" localSheetId="114" hidden="1">'T 3.1.3'!$9:$9</definedName>
    <definedName name="Z_D51EBE56_3913_11D3_8932_00E0290F4984_.wvu.Cols" localSheetId="115" hidden="1">'T 3.1.4'!$A:$A,'T 3.1.4'!$C:$C,'T 3.1.4'!#REF!</definedName>
    <definedName name="Z_D51EBE57_3913_11D3_8932_00E0290F4984_.wvu.Cols" localSheetId="112" hidden="1">'T 3.1.1'!$A:$A,'T 3.1.1'!$C:$C</definedName>
    <definedName name="Z_D51EBE57_3913_11D3_8932_00E0290F4984_.wvu.Rows" localSheetId="112" hidden="1">'T 3.1.1'!$10:$10</definedName>
    <definedName name="Z_D51EBE58_3913_11D3_8932_00E0290F4984_.wvu.Cols" localSheetId="113" hidden="1">'T 3.1.2'!$A:$A,'T 3.1.2'!$C:$C</definedName>
    <definedName name="Z_D51EBE58_3913_11D3_8932_00E0290F4984_.wvu.Rows" localSheetId="113" hidden="1">'T 3.1.2'!$12:$12</definedName>
    <definedName name="Z_D51EBE5D_3913_11D3_8932_00E0290F4984_.wvu.Cols" localSheetId="114" hidden="1">'T 3.1.3'!$B:$B,'T 3.1.3'!$D:$D</definedName>
    <definedName name="Z_D51EBE5D_3913_11D3_8932_00E0290F4984_.wvu.Rows" localSheetId="114" hidden="1">'T 3.1.3'!$10:$10</definedName>
    <definedName name="Z_D51EBE5E_3913_11D3_8932_00E0290F4984_.wvu.Cols" localSheetId="115" hidden="1">'T 3.1.4'!$B:$B,'T 3.1.4'!$D:$D</definedName>
    <definedName name="Z_D51EBE5F_3913_11D3_8932_00E0290F4984_.wvu.Cols" localSheetId="112" hidden="1">'T 3.1.1'!$B:$B,'T 3.1.1'!$D:$D</definedName>
    <definedName name="Z_D51EBE5F_3913_11D3_8932_00E0290F4984_.wvu.Rows" localSheetId="112" hidden="1">'T 3.1.1'!$11:$11</definedName>
    <definedName name="Z_D51EBE60_3913_11D3_8932_00E0290F4984_.wvu.Cols" localSheetId="113" hidden="1">'T 3.1.2'!$B:$B,'T 3.1.2'!$D:$D</definedName>
    <definedName name="Z_D51EBE60_3913_11D3_8932_00E0290F4984_.wvu.Rows" localSheetId="113" hidden="1">'T 3.1.2'!$12:$12</definedName>
    <definedName name="Z_D51EBE6A_3913_11D3_8932_00E0290F4984_.wvu.Cols" localSheetId="198" hidden="1">'T 3.5.2'!$A:$A,'T 3.5.2'!$C:$C</definedName>
    <definedName name="Z_D51EBE6A_3913_11D3_8932_00E0290F4984_.wvu.Rows" localSheetId="198" hidden="1">'T 3.5.2'!$9:$9</definedName>
    <definedName name="Z_D51EBE6B_3913_11D3_8932_00E0290F4984_.wvu.Cols" localSheetId="195" hidden="1">'T 3.5.1'!$A:$A,'T 3.5.1'!$C:$C</definedName>
    <definedName name="Z_D51EBE6B_3913_11D3_8932_00E0290F4984_.wvu.Rows" localSheetId="195" hidden="1">'T 3.5.1'!$9:$9</definedName>
    <definedName name="Z_D51EBE6E_3913_11D3_8932_00E0290F4984_.wvu.Cols" localSheetId="198" hidden="1">'T 3.5.2'!$B:$B,'T 3.5.2'!$D:$D</definedName>
    <definedName name="Z_D51EBE6E_3913_11D3_8932_00E0290F4984_.wvu.Rows" localSheetId="198" hidden="1">'T 3.5.2'!$10:$10</definedName>
    <definedName name="Z_D51EBE6F_3913_11D3_8932_00E0290F4984_.wvu.Cols" localSheetId="195" hidden="1">'T 3.5.1'!$B:$B,'T 3.5.1'!#REF!</definedName>
    <definedName name="Z_D51EBE6F_3913_11D3_8932_00E0290F4984_.wvu.Rows" localSheetId="195" hidden="1">'T 3.5.1'!$10:$10</definedName>
    <definedName name="Z_D51EBE70_3913_11D3_8932_00E0290F4984_.wvu.Cols" localSheetId="58" hidden="1">'T 1.3.1'!$A:$A</definedName>
    <definedName name="Z_D51EBE70_3913_11D3_8932_00E0290F4984_.wvu.Cols" localSheetId="59" hidden="1">'T 1.3.2'!$A:$A</definedName>
    <definedName name="Z_D51EBE70_3913_11D3_8932_00E0290F4984_.wvu.Rows" localSheetId="58" hidden="1">'T 1.3.1'!$9:$9</definedName>
    <definedName name="Z_D51EBE70_3913_11D3_8932_00E0290F4984_.wvu.Rows" localSheetId="59" hidden="1">'T 1.3.2'!$9:$9</definedName>
    <definedName name="Z_D51EBE71_3913_11D3_8932_00E0290F4984_.wvu.Cols" localSheetId="60" hidden="1">'T 1.3.3'!$A:$A</definedName>
    <definedName name="Z_D51EBE71_3913_11D3_8932_00E0290F4984_.wvu.Cols" localSheetId="61" hidden="1">'T 1.3.4'!$A:$A</definedName>
    <definedName name="Z_D51EBE71_3913_11D3_8932_00E0290F4984_.wvu.Rows" localSheetId="60" hidden="1">'T 1.3.3'!$10:$10</definedName>
    <definedName name="Z_D51EBE71_3913_11D3_8932_00E0290F4984_.wvu.Rows" localSheetId="61" hidden="1">'T 1.3.4'!$10:$10</definedName>
    <definedName name="Z_D51EBE74_3913_11D3_8932_00E0290F4984_.wvu.Cols" localSheetId="58" hidden="1">'T 1.3.1'!$C:$C</definedName>
    <definedName name="Z_D51EBE74_3913_11D3_8932_00E0290F4984_.wvu.Cols" localSheetId="59" hidden="1">'T 1.3.2'!$C:$C</definedName>
    <definedName name="Z_D51EBE74_3913_11D3_8932_00E0290F4984_.wvu.Rows" localSheetId="58" hidden="1">'T 1.3.1'!$10:$10</definedName>
    <definedName name="Z_D51EBE74_3913_11D3_8932_00E0290F4984_.wvu.Rows" localSheetId="59" hidden="1">'T 1.3.2'!$10:$10</definedName>
    <definedName name="Z_D51EBE75_3913_11D3_8932_00E0290F4984_.wvu.Cols" localSheetId="60" hidden="1">'T 1.3.3'!$C:$C</definedName>
    <definedName name="Z_D51EBE75_3913_11D3_8932_00E0290F4984_.wvu.Cols" localSheetId="61" hidden="1">'T 1.3.4'!$C:$C</definedName>
    <definedName name="Z_D51EBE75_3913_11D3_8932_00E0290F4984_.wvu.Rows" localSheetId="60" hidden="1">'T 1.3.3'!$11:$11</definedName>
    <definedName name="Z_D51EBE75_3913_11D3_8932_00E0290F4984_.wvu.Rows" localSheetId="61" hidden="1">'T 1.3.4'!$11:$11</definedName>
    <definedName name="Z_D51EBE8A_3913_11D3_8932_00E0290F4984_.wvu.Cols" localSheetId="160" hidden="1">'T 3.3.1'!$A:$A,'T 3.3.1'!$C:$C</definedName>
    <definedName name="Z_D51EBE8A_3913_11D3_8932_00E0290F4984_.wvu.Rows" localSheetId="160" hidden="1">'T 3.3.1'!$9:$9,'T 3.3.1'!#REF!</definedName>
    <definedName name="Z_D51EBE8B_3913_11D3_8932_00E0290F4984_.wvu.Cols" localSheetId="161" hidden="1">'T 3.3.2'!$A:$A,'T 3.3.2'!$C:$C</definedName>
    <definedName name="Z_D51EBE8B_3913_11D3_8932_00E0290F4984_.wvu.Rows" localSheetId="161" hidden="1">'T 3.3.2'!$10:$10,'T 3.3.2'!#REF!</definedName>
    <definedName name="Z_D51EBE8E_3913_11D3_8932_00E0290F4984_.wvu.Cols" localSheetId="160" hidden="1">'T 3.3.1'!$B:$B,'T 3.3.1'!$D:$D</definedName>
    <definedName name="Z_D51EBE8E_3913_11D3_8932_00E0290F4984_.wvu.Rows" localSheetId="160" hidden="1">'T 3.3.1'!$10:$10,'T 3.3.1'!#REF!</definedName>
    <definedName name="Z_D51EBE8F_3913_11D3_8932_00E0290F4984_.wvu.Cols" localSheetId="161" hidden="1">'T 3.3.2'!$B:$B,'T 3.3.2'!$D:$D</definedName>
    <definedName name="Z_D51EBE8F_3913_11D3_8932_00E0290F4984_.wvu.Rows" localSheetId="161" hidden="1">'T 3.3.2'!$11:$11,'T 3.3.2'!#REF!</definedName>
    <definedName name="Z_D51EBE90_3913_11D3_8932_00E0290F4984_.wvu.Cols" localSheetId="176" hidden="1">'T 3.4.1'!$A:$A,'T 3.4.1'!$C:$C</definedName>
    <definedName name="Z_D51EBE90_3913_11D3_8932_00E0290F4984_.wvu.Rows" localSheetId="176" hidden="1">'T 3.4.1'!$9:$9</definedName>
    <definedName name="Z_D51EBE91_3913_11D3_8932_00E0290F4984_.wvu.Cols" localSheetId="177" hidden="1">'T 3.4.2'!$A:$A,'T 3.4.2'!$C:$C</definedName>
    <definedName name="Z_D51EBE91_3913_11D3_8932_00E0290F4984_.wvu.Rows" localSheetId="177" hidden="1">'T 3.4.2'!$11:$11</definedName>
    <definedName name="Z_D51EBE92_3913_11D3_8932_00E0290F4984_.wvu.Cols" localSheetId="64" hidden="1">'T 1.3.5'!$A:$A,'T 1.3.5'!$C:$C</definedName>
    <definedName name="Z_D51EBE92_3913_11D3_8932_00E0290F4984_.wvu.Cols" localSheetId="134" hidden="1">'T 3.1.5'!$A:$A,'T 3.1.5'!$C:$C</definedName>
    <definedName name="Z_D51EBE92_3913_11D3_8932_00E0290F4984_.wvu.Cols" localSheetId="186" hidden="1">'T 3.4.3'!$A:$A,'T 3.4.3'!$C:$C</definedName>
    <definedName name="Z_D51EBE92_3913_11D3_8932_00E0290F4984_.wvu.Rows" localSheetId="64" hidden="1">'T 1.3.5'!$8:$8</definedName>
    <definedName name="Z_D51EBE92_3913_11D3_8932_00E0290F4984_.wvu.Rows" localSheetId="134" hidden="1">'T 3.1.5'!$9:$9</definedName>
    <definedName name="Z_D51EBE92_3913_11D3_8932_00E0290F4984_.wvu.Rows" localSheetId="186" hidden="1">'T 3.4.3'!$10:$10</definedName>
    <definedName name="Z_D51EBE93_3913_11D3_8932_00E0290F4984_.wvu.Cols" localSheetId="65" hidden="1">'T 1.3.6'!$A:$A,'T 1.3.6'!$C:$C</definedName>
    <definedName name="Z_D51EBE93_3913_11D3_8932_00E0290F4984_.wvu.Cols" localSheetId="135" hidden="1">'T 3.1.6'!$A:$A,'T 3.1.6'!$C:$C</definedName>
    <definedName name="Z_D51EBE93_3913_11D3_8932_00E0290F4984_.wvu.Cols" localSheetId="187" hidden="1">'T 3.4.4'!$A:$A,'T 3.4.4'!$C:$C</definedName>
    <definedName name="Z_D51EBE93_3913_11D3_8932_00E0290F4984_.wvu.Rows" localSheetId="65" hidden="1">'T 1.3.6'!$9:$9</definedName>
    <definedName name="Z_D51EBE93_3913_11D3_8932_00E0290F4984_.wvu.Rows" localSheetId="135" hidden="1">'T 3.1.6'!$10:$10</definedName>
    <definedName name="Z_D51EBE93_3913_11D3_8932_00E0290F4984_.wvu.Rows" localSheetId="187" hidden="1">'T 3.4.4'!$11:$11</definedName>
    <definedName name="Z_D51EBE98_3913_11D3_8932_00E0290F4984_.wvu.Cols" localSheetId="176" hidden="1">'T 3.4.1'!$B:$B,'T 3.4.1'!$D:$D</definedName>
    <definedName name="Z_D51EBE98_3913_11D3_8932_00E0290F4984_.wvu.Rows" localSheetId="176" hidden="1">'T 3.4.1'!$10:$10</definedName>
    <definedName name="Z_D51EBE99_3913_11D3_8932_00E0290F4984_.wvu.Cols" localSheetId="177" hidden="1">'T 3.4.2'!$B:$B,'T 3.4.2'!$D:$D</definedName>
    <definedName name="Z_D51EBE99_3913_11D3_8932_00E0290F4984_.wvu.Rows" localSheetId="177" hidden="1">'T 3.4.2'!$12:$12</definedName>
    <definedName name="Z_D51EBE9A_3913_11D3_8932_00E0290F4984_.wvu.Cols" localSheetId="64" hidden="1">'T 1.3.5'!$B:$B,'T 1.3.5'!$D:$D</definedName>
    <definedName name="Z_D51EBE9A_3913_11D3_8932_00E0290F4984_.wvu.Cols" localSheetId="134" hidden="1">'T 3.1.5'!$B:$B,'T 3.1.5'!$D:$D</definedName>
    <definedName name="Z_D51EBE9A_3913_11D3_8932_00E0290F4984_.wvu.Cols" localSheetId="186" hidden="1">'T 3.4.3'!$B:$B,'T 3.4.3'!$D:$D</definedName>
    <definedName name="Z_D51EBE9A_3913_11D3_8932_00E0290F4984_.wvu.Rows" localSheetId="64" hidden="1">'T 1.3.5'!$9:$9</definedName>
    <definedName name="Z_D51EBE9A_3913_11D3_8932_00E0290F4984_.wvu.Rows" localSheetId="134" hidden="1">'T 3.1.5'!$10:$10</definedName>
    <definedName name="Z_D51EBE9A_3913_11D3_8932_00E0290F4984_.wvu.Rows" localSheetId="186" hidden="1">'T 3.4.3'!$11:$11</definedName>
    <definedName name="Z_D51EBE9B_3913_11D3_8932_00E0290F4984_.wvu.Cols" localSheetId="65" hidden="1">'T 1.3.6'!$B:$B,'T 1.3.6'!$D:$D</definedName>
    <definedName name="Z_D51EBE9B_3913_11D3_8932_00E0290F4984_.wvu.Cols" localSheetId="135" hidden="1">'T 3.1.6'!$B:$B,'T 3.1.6'!$D:$D</definedName>
    <definedName name="Z_D51EBE9B_3913_11D3_8932_00E0290F4984_.wvu.Cols" localSheetId="187" hidden="1">'T 3.4.4'!$B:$B,'T 3.4.4'!$D:$D</definedName>
    <definedName name="Z_D51EBE9B_3913_11D3_8932_00E0290F4984_.wvu.Rows" localSheetId="65" hidden="1">'T 1.3.6'!$10:$10</definedName>
    <definedName name="Z_D51EBE9B_3913_11D3_8932_00E0290F4984_.wvu.Rows" localSheetId="135" hidden="1">'T 3.1.6'!$11:$11</definedName>
    <definedName name="Z_D51EBE9B_3913_11D3_8932_00E0290F4984_.wvu.Rows" localSheetId="187" hidden="1">'T 3.4.4'!$12:$12</definedName>
    <definedName name="Z_D51EBE9D_3913_11D3_8932_00E0290F4984_.wvu.Cols" localSheetId="97" hidden="1">'T 2.1.1'!$A:$A,'T 2.1.1'!$C:$C</definedName>
    <definedName name="Z_D51EBE9D_3913_11D3_8932_00E0290F4984_.wvu.Cols" localSheetId="137" hidden="1">'T 3.2.1'!$A:$A,'T 3.2.1'!$C:$C</definedName>
    <definedName name="Z_D51EBE9D_3913_11D3_8932_00E0290F4984_.wvu.Rows" localSheetId="97" hidden="1">'T 2.1.1'!$8:$8</definedName>
    <definedName name="Z_D51EBE9D_3913_11D3_8932_00E0290F4984_.wvu.Rows" localSheetId="137" hidden="1">'T 3.2.1'!$9:$9</definedName>
    <definedName name="Z_D51EBE9E_3913_11D3_8932_00E0290F4984_.wvu.Cols" localSheetId="138" hidden="1">'T 3.2.2'!$A:$A,'T 3.2.2'!$C:$C</definedName>
    <definedName name="Z_D51EBE9E_3913_11D3_8932_00E0290F4984_.wvu.Rows" localSheetId="138" hidden="1">'T 3.2.2'!$10:$10</definedName>
    <definedName name="Z_D51EBEA1_3913_11D3_8932_00E0290F4984_.wvu.Cols" localSheetId="97" hidden="1">'T 2.1.1'!$B:$B,'T 2.1.1'!$D:$D</definedName>
    <definedName name="Z_D51EBEA1_3913_11D3_8932_00E0290F4984_.wvu.Cols" localSheetId="137" hidden="1">'T 3.2.1'!$B:$B,'T 3.2.1'!$D:$D</definedName>
    <definedName name="Z_D51EBEA1_3913_11D3_8932_00E0290F4984_.wvu.Rows" localSheetId="97" hidden="1">'T 2.1.1'!#REF!</definedName>
    <definedName name="Z_D51EBEA1_3913_11D3_8932_00E0290F4984_.wvu.Rows" localSheetId="137" hidden="1">'T 3.2.1'!$10:$10</definedName>
    <definedName name="Z_D51EBEA2_3913_11D3_8932_00E0290F4984_.wvu.Cols" localSheetId="138" hidden="1">'T 3.2.2'!$B:$B,'T 3.2.2'!$D:$D</definedName>
    <definedName name="Z_D51EBEA2_3913_11D3_8932_00E0290F4984_.wvu.Rows" localSheetId="138" hidden="1">'T 3.2.2'!$11:$11</definedName>
    <definedName name="Z_D5AEBD83_8C39_4C9F_9705_033F411A36D8_.wvu.Cols" localSheetId="174" hidden="1">'T 3.3.3'!$B:$B,'T 3.3.3'!$D:$D</definedName>
    <definedName name="Z_D5AEBD83_8C39_4C9F_9705_033F411A36D8_.wvu.Rows" localSheetId="174" hidden="1">'T 3.3.3'!$10:$10,'T 3.3.3'!$58:$66</definedName>
    <definedName name="Z_D71641E0_8077_11D3_BEA9_00105AA574C0_.wvu.Cols" localSheetId="97" hidden="1">'T 2.1.1'!$A:$A,'T 2.1.1'!$C:$C</definedName>
    <definedName name="Z_D71641E0_8077_11D3_BEA9_00105AA574C0_.wvu.Cols" localSheetId="137" hidden="1">'T 3.2.1'!$A:$A,'T 3.2.1'!$C:$C</definedName>
    <definedName name="Z_D71641E0_8077_11D3_BEA9_00105AA574C0_.wvu.Rows" localSheetId="97" hidden="1">'T 2.1.1'!$8:$8</definedName>
    <definedName name="Z_D71641E0_8077_11D3_BEA9_00105AA574C0_.wvu.Rows" localSheetId="137" hidden="1">'T 3.2.1'!$9:$9</definedName>
    <definedName name="Z_D71641E1_8077_11D3_BEA9_00105AA574C0_.wvu.Cols" localSheetId="138" hidden="1">'T 3.2.2'!$A:$A,'T 3.2.2'!$C:$C</definedName>
    <definedName name="Z_D71641E1_8077_11D3_BEA9_00105AA574C0_.wvu.Rows" localSheetId="138" hidden="1">'T 3.2.2'!$10:$10</definedName>
    <definedName name="Z_D71641E4_8077_11D3_BEA9_00105AA574C0_.wvu.Cols" localSheetId="97" hidden="1">'T 2.1.1'!$B:$B,'T 2.1.1'!$D:$D</definedName>
    <definedName name="Z_D71641E4_8077_11D3_BEA9_00105AA574C0_.wvu.Cols" localSheetId="137" hidden="1">'T 3.2.1'!$B:$B,'T 3.2.1'!$D:$D</definedName>
    <definedName name="Z_D71641E4_8077_11D3_BEA9_00105AA574C0_.wvu.Rows" localSheetId="97" hidden="1">'T 2.1.1'!#REF!</definedName>
    <definedName name="Z_D71641E4_8077_11D3_BEA9_00105AA574C0_.wvu.Rows" localSheetId="137" hidden="1">'T 3.2.1'!$10:$10</definedName>
    <definedName name="Z_D71641E5_8077_11D3_BEA9_00105AA574C0_.wvu.Cols" localSheetId="138" hidden="1">'T 3.2.2'!$B:$B,'T 3.2.2'!$D:$D</definedName>
    <definedName name="Z_D71641E5_8077_11D3_BEA9_00105AA574C0_.wvu.Rows" localSheetId="138" hidden="1">'T 3.2.2'!$11:$11</definedName>
    <definedName name="Z_D71641E8_8077_11D3_BEA9_00105AA574C0_.wvu.Cols" localSheetId="79" hidden="1">'T 1.5.1'!$A:$A</definedName>
    <definedName name="Z_D71641E8_8077_11D3_BEA9_00105AA574C0_.wvu.Rows" localSheetId="79" hidden="1">'T 1.5.1'!$9:$9</definedName>
    <definedName name="Z_D71641EC_8077_11D3_BEA9_00105AA574C0_.wvu.Cols" localSheetId="79" hidden="1">'T 1.5.1'!$B:$B</definedName>
    <definedName name="Z_D71641EC_8077_11D3_BEA9_00105AA574C0_.wvu.Rows" localSheetId="79" hidden="1">'T 1.5.1'!$10:$10</definedName>
    <definedName name="Z_D71641F0_8077_11D3_BEA9_00105AA574C0_.wvu.Cols" localSheetId="174" hidden="1">'T 3.3.3'!$A:$A,'T 3.3.3'!$C:$C</definedName>
    <definedName name="Z_D71641F0_8077_11D3_BEA9_00105AA574C0_.wvu.Rows" localSheetId="174" hidden="1">'T 3.3.3'!$9:$9,'T 3.3.3'!$58:$66</definedName>
    <definedName name="Z_D71641F3_8077_11D3_BEA9_00105AA574C0_.wvu.Rows" localSheetId="174" hidden="1">'T 3.3.3'!$58:$66</definedName>
    <definedName name="Z_D71641F6_8077_11D3_BEA9_00105AA574C0_.wvu.Cols" localSheetId="174" hidden="1">'T 3.3.3'!$B:$B,'T 3.3.3'!$D:$D</definedName>
    <definedName name="Z_D71641F6_8077_11D3_BEA9_00105AA574C0_.wvu.Rows" localSheetId="174" hidden="1">'T 3.3.3'!$10:$10,'T 3.3.3'!$58:$66</definedName>
    <definedName name="Z_D71641FB_8077_11D3_BEA9_00105AA574C0_.wvu.Cols" localSheetId="114" hidden="1">'T 3.1.3'!$A:$A,'T 3.1.3'!$C:$C</definedName>
    <definedName name="Z_D71641FB_8077_11D3_BEA9_00105AA574C0_.wvu.Rows" localSheetId="114" hidden="1">'T 3.1.3'!$9:$9</definedName>
    <definedName name="Z_D71641FC_8077_11D3_BEA9_00105AA574C0_.wvu.Cols" localSheetId="115" hidden="1">'T 3.1.4'!$A:$A,'T 3.1.4'!$C:$C,'T 3.1.4'!#REF!</definedName>
    <definedName name="Z_D71641FD_8077_11D3_BEA9_00105AA574C0_.wvu.Cols" localSheetId="112" hidden="1">'T 3.1.1'!$A:$A,'T 3.1.1'!$C:$C</definedName>
    <definedName name="Z_D71641FD_8077_11D3_BEA9_00105AA574C0_.wvu.Rows" localSheetId="112" hidden="1">'T 3.1.1'!$10:$10</definedName>
    <definedName name="Z_D71641FE_8077_11D3_BEA9_00105AA574C0_.wvu.Cols" localSheetId="113" hidden="1">'T 3.1.2'!$A:$A,'T 3.1.2'!$C:$C</definedName>
    <definedName name="Z_D71641FE_8077_11D3_BEA9_00105AA574C0_.wvu.Rows" localSheetId="113" hidden="1">'T 3.1.2'!$12:$12</definedName>
    <definedName name="Z_D7164203_8077_11D3_BEA9_00105AA574C0_.wvu.Cols" localSheetId="114" hidden="1">'T 3.1.3'!$B:$B,'T 3.1.3'!$D:$D</definedName>
    <definedName name="Z_D7164203_8077_11D3_BEA9_00105AA574C0_.wvu.Rows" localSheetId="114" hidden="1">'T 3.1.3'!$10:$10</definedName>
    <definedName name="Z_D7164204_8077_11D3_BEA9_00105AA574C0_.wvu.Cols" localSheetId="115" hidden="1">'T 3.1.4'!$B:$B,'T 3.1.4'!$D:$D</definedName>
    <definedName name="Z_D7164205_8077_11D3_BEA9_00105AA574C0_.wvu.Cols" localSheetId="112" hidden="1">'T 3.1.1'!$B:$B,'T 3.1.1'!$D:$D</definedName>
    <definedName name="Z_D7164205_8077_11D3_BEA9_00105AA574C0_.wvu.Rows" localSheetId="112" hidden="1">'T 3.1.1'!$11:$11</definedName>
    <definedName name="Z_D7164206_8077_11D3_BEA9_00105AA574C0_.wvu.Cols" localSheetId="113" hidden="1">'T 3.1.2'!$B:$B,'T 3.1.2'!$D:$D</definedName>
    <definedName name="Z_D7164206_8077_11D3_BEA9_00105AA574C0_.wvu.Rows" localSheetId="113" hidden="1">'T 3.1.2'!$12:$12</definedName>
    <definedName name="Z_D7164216_8077_11D3_BEA9_00105AA574C0_.wvu.Cols" localSheetId="198" hidden="1">'T 3.5.2'!$A:$A,'T 3.5.2'!$C:$C</definedName>
    <definedName name="Z_D7164216_8077_11D3_BEA9_00105AA574C0_.wvu.Rows" localSheetId="198" hidden="1">'T 3.5.2'!$9:$9</definedName>
    <definedName name="Z_D7164217_8077_11D3_BEA9_00105AA574C0_.wvu.Cols" localSheetId="195" hidden="1">'T 3.5.1'!$A:$A,'T 3.5.1'!$C:$C</definedName>
    <definedName name="Z_D7164217_8077_11D3_BEA9_00105AA574C0_.wvu.Rows" localSheetId="195" hidden="1">'T 3.5.1'!$9:$9</definedName>
    <definedName name="Z_D716421A_8077_11D3_BEA9_00105AA574C0_.wvu.Cols" localSheetId="198" hidden="1">'T 3.5.2'!$B:$B,'T 3.5.2'!$D:$D</definedName>
    <definedName name="Z_D716421A_8077_11D3_BEA9_00105AA574C0_.wvu.Rows" localSheetId="198" hidden="1">'T 3.5.2'!$10:$10</definedName>
    <definedName name="Z_D716421B_8077_11D3_BEA9_00105AA574C0_.wvu.Cols" localSheetId="195" hidden="1">'T 3.5.1'!$B:$B,'T 3.5.1'!#REF!</definedName>
    <definedName name="Z_D716421B_8077_11D3_BEA9_00105AA574C0_.wvu.Rows" localSheetId="195" hidden="1">'T 3.5.1'!$10:$10</definedName>
    <definedName name="Z_D7164220_8077_11D3_BEA9_00105AA574C0_.wvu.Cols" localSheetId="58" hidden="1">'T 1.3.1'!$A:$A</definedName>
    <definedName name="Z_D7164220_8077_11D3_BEA9_00105AA574C0_.wvu.Cols" localSheetId="59" hidden="1">'T 1.3.2'!$A:$A</definedName>
    <definedName name="Z_D7164220_8077_11D3_BEA9_00105AA574C0_.wvu.Rows" localSheetId="58" hidden="1">'T 1.3.1'!$9:$9</definedName>
    <definedName name="Z_D7164220_8077_11D3_BEA9_00105AA574C0_.wvu.Rows" localSheetId="59" hidden="1">'T 1.3.2'!$9:$9</definedName>
    <definedName name="Z_D7164221_8077_11D3_BEA9_00105AA574C0_.wvu.Cols" localSheetId="60" hidden="1">'T 1.3.3'!$A:$A</definedName>
    <definedName name="Z_D7164221_8077_11D3_BEA9_00105AA574C0_.wvu.Cols" localSheetId="61" hidden="1">'T 1.3.4'!$A:$A</definedName>
    <definedName name="Z_D7164221_8077_11D3_BEA9_00105AA574C0_.wvu.Rows" localSheetId="60" hidden="1">'T 1.3.3'!$10:$10</definedName>
    <definedName name="Z_D7164221_8077_11D3_BEA9_00105AA574C0_.wvu.Rows" localSheetId="61" hidden="1">'T 1.3.4'!$10:$10</definedName>
    <definedName name="Z_D7164224_8077_11D3_BEA9_00105AA574C0_.wvu.Cols" localSheetId="58" hidden="1">'T 1.3.1'!$C:$C</definedName>
    <definedName name="Z_D7164224_8077_11D3_BEA9_00105AA574C0_.wvu.Cols" localSheetId="59" hidden="1">'T 1.3.2'!$C:$C</definedName>
    <definedName name="Z_D7164224_8077_11D3_BEA9_00105AA574C0_.wvu.Rows" localSheetId="58" hidden="1">'T 1.3.1'!$10:$10</definedName>
    <definedName name="Z_D7164224_8077_11D3_BEA9_00105AA574C0_.wvu.Rows" localSheetId="59" hidden="1">'T 1.3.2'!$10:$10</definedName>
    <definedName name="Z_D7164225_8077_11D3_BEA9_00105AA574C0_.wvu.Cols" localSheetId="60" hidden="1">'T 1.3.3'!$C:$C</definedName>
    <definedName name="Z_D7164225_8077_11D3_BEA9_00105AA574C0_.wvu.Cols" localSheetId="61" hidden="1">'T 1.3.4'!$C:$C</definedName>
    <definedName name="Z_D7164225_8077_11D3_BEA9_00105AA574C0_.wvu.Rows" localSheetId="60" hidden="1">'T 1.3.3'!$11:$11</definedName>
    <definedName name="Z_D7164225_8077_11D3_BEA9_00105AA574C0_.wvu.Rows" localSheetId="61" hidden="1">'T 1.3.4'!$11:$11</definedName>
    <definedName name="Z_D7164240_8077_11D3_BEA9_00105AA574C0_.wvu.Cols" localSheetId="160" hidden="1">'T 3.3.1'!$A:$A,'T 3.3.1'!$C:$C</definedName>
    <definedName name="Z_D7164240_8077_11D3_BEA9_00105AA574C0_.wvu.Rows" localSheetId="160" hidden="1">'T 3.3.1'!$9:$9,'T 3.3.1'!#REF!</definedName>
    <definedName name="Z_D7164241_8077_11D3_BEA9_00105AA574C0_.wvu.Cols" localSheetId="161" hidden="1">'T 3.3.2'!$A:$A,'T 3.3.2'!$C:$C</definedName>
    <definedName name="Z_D7164241_8077_11D3_BEA9_00105AA574C0_.wvu.Rows" localSheetId="161" hidden="1">'T 3.3.2'!$10:$10,'T 3.3.2'!#REF!</definedName>
    <definedName name="Z_D7164244_8077_11D3_BEA9_00105AA574C0_.wvu.Cols" localSheetId="160" hidden="1">'T 3.3.1'!$B:$B,'T 3.3.1'!$D:$D</definedName>
    <definedName name="Z_D7164244_8077_11D3_BEA9_00105AA574C0_.wvu.Rows" localSheetId="160" hidden="1">'T 3.3.1'!$10:$10,'T 3.3.1'!#REF!</definedName>
    <definedName name="Z_D7164245_8077_11D3_BEA9_00105AA574C0_.wvu.Cols" localSheetId="161" hidden="1">'T 3.3.2'!$B:$B,'T 3.3.2'!$D:$D</definedName>
    <definedName name="Z_D7164245_8077_11D3_BEA9_00105AA574C0_.wvu.Rows" localSheetId="161" hidden="1">'T 3.3.2'!$11:$11,'T 3.3.2'!#REF!</definedName>
    <definedName name="Z_D7164248_8077_11D3_BEA9_00105AA574C0_.wvu.Cols" localSheetId="176" hidden="1">'T 3.4.1'!$A:$A,'T 3.4.1'!$C:$C</definedName>
    <definedName name="Z_D7164248_8077_11D3_BEA9_00105AA574C0_.wvu.Rows" localSheetId="176" hidden="1">'T 3.4.1'!$9:$9</definedName>
    <definedName name="Z_D7164249_8077_11D3_BEA9_00105AA574C0_.wvu.Cols" localSheetId="177" hidden="1">'T 3.4.2'!$A:$A,'T 3.4.2'!$C:$C</definedName>
    <definedName name="Z_D7164249_8077_11D3_BEA9_00105AA574C0_.wvu.Rows" localSheetId="177" hidden="1">'T 3.4.2'!$11:$11</definedName>
    <definedName name="Z_D716424A_8077_11D3_BEA9_00105AA574C0_.wvu.Cols" localSheetId="64" hidden="1">'T 1.3.5'!$A:$A,'T 1.3.5'!$C:$C</definedName>
    <definedName name="Z_D716424A_8077_11D3_BEA9_00105AA574C0_.wvu.Cols" localSheetId="134" hidden="1">'T 3.1.5'!$A:$A,'T 3.1.5'!$C:$C</definedName>
    <definedName name="Z_D716424A_8077_11D3_BEA9_00105AA574C0_.wvu.Cols" localSheetId="186" hidden="1">'T 3.4.3'!$A:$A,'T 3.4.3'!$C:$C</definedName>
    <definedName name="Z_D716424A_8077_11D3_BEA9_00105AA574C0_.wvu.Rows" localSheetId="64" hidden="1">'T 1.3.5'!$8:$8</definedName>
    <definedName name="Z_D716424A_8077_11D3_BEA9_00105AA574C0_.wvu.Rows" localSheetId="134" hidden="1">'T 3.1.5'!$9:$9</definedName>
    <definedName name="Z_D716424A_8077_11D3_BEA9_00105AA574C0_.wvu.Rows" localSheetId="186" hidden="1">'T 3.4.3'!$10:$10</definedName>
    <definedName name="Z_D716424B_8077_11D3_BEA9_00105AA574C0_.wvu.Cols" localSheetId="65" hidden="1">'T 1.3.6'!$A:$A,'T 1.3.6'!$C:$C</definedName>
    <definedName name="Z_D716424B_8077_11D3_BEA9_00105AA574C0_.wvu.Cols" localSheetId="135" hidden="1">'T 3.1.6'!$A:$A,'T 3.1.6'!$C:$C</definedName>
    <definedName name="Z_D716424B_8077_11D3_BEA9_00105AA574C0_.wvu.Cols" localSheetId="187" hidden="1">'T 3.4.4'!$A:$A,'T 3.4.4'!$C:$C</definedName>
    <definedName name="Z_D716424B_8077_11D3_BEA9_00105AA574C0_.wvu.Rows" localSheetId="65" hidden="1">'T 1.3.6'!$9:$9</definedName>
    <definedName name="Z_D716424B_8077_11D3_BEA9_00105AA574C0_.wvu.Rows" localSheetId="135" hidden="1">'T 3.1.6'!$10:$10</definedName>
    <definedName name="Z_D716424B_8077_11D3_BEA9_00105AA574C0_.wvu.Rows" localSheetId="187" hidden="1">'T 3.4.4'!$11:$11</definedName>
    <definedName name="Z_D7164250_8077_11D3_BEA9_00105AA574C0_.wvu.Cols" localSheetId="176" hidden="1">'T 3.4.1'!$B:$B,'T 3.4.1'!$D:$D</definedName>
    <definedName name="Z_D7164250_8077_11D3_BEA9_00105AA574C0_.wvu.Rows" localSheetId="176" hidden="1">'T 3.4.1'!$10:$10</definedName>
    <definedName name="Z_D7164251_8077_11D3_BEA9_00105AA574C0_.wvu.Cols" localSheetId="177" hidden="1">'T 3.4.2'!$B:$B,'T 3.4.2'!$D:$D</definedName>
    <definedName name="Z_D7164251_8077_11D3_BEA9_00105AA574C0_.wvu.Rows" localSheetId="177" hidden="1">'T 3.4.2'!$12:$12</definedName>
    <definedName name="Z_D7164252_8077_11D3_BEA9_00105AA574C0_.wvu.Cols" localSheetId="64" hidden="1">'T 1.3.5'!$B:$B,'T 1.3.5'!$D:$D</definedName>
    <definedName name="Z_D7164252_8077_11D3_BEA9_00105AA574C0_.wvu.Cols" localSheetId="134" hidden="1">'T 3.1.5'!$B:$B,'T 3.1.5'!$D:$D</definedName>
    <definedName name="Z_D7164252_8077_11D3_BEA9_00105AA574C0_.wvu.Cols" localSheetId="186" hidden="1">'T 3.4.3'!$B:$B,'T 3.4.3'!$D:$D</definedName>
    <definedName name="Z_D7164252_8077_11D3_BEA9_00105AA574C0_.wvu.Rows" localSheetId="64" hidden="1">'T 1.3.5'!$9:$9</definedName>
    <definedName name="Z_D7164252_8077_11D3_BEA9_00105AA574C0_.wvu.Rows" localSheetId="134" hidden="1">'T 3.1.5'!$10:$10</definedName>
    <definedName name="Z_D7164252_8077_11D3_BEA9_00105AA574C0_.wvu.Rows" localSheetId="186" hidden="1">'T 3.4.3'!$11:$11</definedName>
    <definedName name="Z_D7164253_8077_11D3_BEA9_00105AA574C0_.wvu.Cols" localSheetId="65" hidden="1">'T 1.3.6'!$B:$B,'T 1.3.6'!$D:$D</definedName>
    <definedName name="Z_D7164253_8077_11D3_BEA9_00105AA574C0_.wvu.Cols" localSheetId="135" hidden="1">'T 3.1.6'!$B:$B,'T 3.1.6'!$D:$D</definedName>
    <definedName name="Z_D7164253_8077_11D3_BEA9_00105AA574C0_.wvu.Cols" localSheetId="187" hidden="1">'T 3.4.4'!$B:$B,'T 3.4.4'!$D:$D</definedName>
    <definedName name="Z_D7164253_8077_11D3_BEA9_00105AA574C0_.wvu.Rows" localSheetId="65" hidden="1">'T 1.3.6'!$10:$10</definedName>
    <definedName name="Z_D7164253_8077_11D3_BEA9_00105AA574C0_.wvu.Rows" localSheetId="135" hidden="1">'T 3.1.6'!$11:$11</definedName>
    <definedName name="Z_D7164253_8077_11D3_BEA9_00105AA574C0_.wvu.Rows" localSheetId="187" hidden="1">'T 3.4.4'!$12:$12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1.2.1'!$10:$10,'T 1.2.1'!#REF!,'T 1.2.1'!#REF!</definedName>
    <definedName name="Z_D9895B00_8C7B_11D3_BEA9_00105AA574C0_.wvu.Cols" localSheetId="97" hidden="1">'T 2.1.1'!$A:$A,'T 2.1.1'!$C:$C</definedName>
    <definedName name="Z_D9895B00_8C7B_11D3_BEA9_00105AA574C0_.wvu.Cols" localSheetId="137" hidden="1">'T 3.2.1'!$A:$A,'T 3.2.1'!$C:$C</definedName>
    <definedName name="Z_D9895B00_8C7B_11D3_BEA9_00105AA574C0_.wvu.Rows" localSheetId="97" hidden="1">'T 2.1.1'!$8:$8</definedName>
    <definedName name="Z_D9895B00_8C7B_11D3_BEA9_00105AA574C0_.wvu.Rows" localSheetId="137" hidden="1">'T 3.2.1'!$9:$9</definedName>
    <definedName name="Z_D9895B01_8C7B_11D3_BEA9_00105AA574C0_.wvu.Cols" localSheetId="138" hidden="1">'T 3.2.2'!$A:$A,'T 3.2.2'!$C:$C</definedName>
    <definedName name="Z_D9895B01_8C7B_11D3_BEA9_00105AA574C0_.wvu.Rows" localSheetId="138" hidden="1">'T 3.2.2'!$10:$10</definedName>
    <definedName name="Z_D9895B04_8C7B_11D3_BEA9_00105AA574C0_.wvu.Cols" localSheetId="97" hidden="1">'T 2.1.1'!$B:$B,'T 2.1.1'!$D:$D</definedName>
    <definedName name="Z_D9895B04_8C7B_11D3_BEA9_00105AA574C0_.wvu.Cols" localSheetId="137" hidden="1">'T 3.2.1'!$B:$B,'T 3.2.1'!$D:$D</definedName>
    <definedName name="Z_D9895B04_8C7B_11D3_BEA9_00105AA574C0_.wvu.Rows" localSheetId="97" hidden="1">'T 2.1.1'!#REF!</definedName>
    <definedName name="Z_D9895B04_8C7B_11D3_BEA9_00105AA574C0_.wvu.Rows" localSheetId="137" hidden="1">'T 3.2.1'!$10:$10</definedName>
    <definedName name="Z_D9895B05_8C7B_11D3_BEA9_00105AA574C0_.wvu.Cols" localSheetId="138" hidden="1">'T 3.2.2'!$B:$B,'T 3.2.2'!$D:$D</definedName>
    <definedName name="Z_D9895B05_8C7B_11D3_BEA9_00105AA574C0_.wvu.Rows" localSheetId="138" hidden="1">'T 3.2.2'!$11:$11</definedName>
    <definedName name="Z_D9895B08_8C7B_11D3_BEA9_00105AA574C0_.wvu.Cols" localSheetId="79" hidden="1">'T 1.5.1'!$A:$A</definedName>
    <definedName name="Z_D9895B08_8C7B_11D3_BEA9_00105AA574C0_.wvu.Rows" localSheetId="79" hidden="1">'T 1.5.1'!$9:$9</definedName>
    <definedName name="Z_D9895B0C_8C7B_11D3_BEA9_00105AA574C0_.wvu.Cols" localSheetId="79" hidden="1">'T 1.5.1'!$B:$B</definedName>
    <definedName name="Z_D9895B0C_8C7B_11D3_BEA9_00105AA574C0_.wvu.Rows" localSheetId="79" hidden="1">'T 1.5.1'!$10:$10</definedName>
    <definedName name="Z_D9895B10_8C7B_11D3_BEA9_00105AA574C0_.wvu.Cols" localSheetId="174" hidden="1">'T 3.3.3'!$A:$A,'T 3.3.3'!$C:$C</definedName>
    <definedName name="Z_D9895B10_8C7B_11D3_BEA9_00105AA574C0_.wvu.Rows" localSheetId="174" hidden="1">'T 3.3.3'!$9:$9,'T 3.3.3'!$58:$66</definedName>
    <definedName name="Z_D9895B13_8C7B_11D3_BEA9_00105AA574C0_.wvu.Rows" localSheetId="174" hidden="1">'T 3.3.3'!$58:$66</definedName>
    <definedName name="Z_D9895B16_8C7B_11D3_BEA9_00105AA574C0_.wvu.Cols" localSheetId="174" hidden="1">'T 3.3.3'!$B:$B,'T 3.3.3'!$D:$D</definedName>
    <definedName name="Z_D9895B16_8C7B_11D3_BEA9_00105AA574C0_.wvu.Rows" localSheetId="174" hidden="1">'T 3.3.3'!$10:$10,'T 3.3.3'!$58:$66</definedName>
    <definedName name="Z_D9895B1B_8C7B_11D3_BEA9_00105AA574C0_.wvu.Cols" localSheetId="114" hidden="1">'T 3.1.3'!$A:$A,'T 3.1.3'!$C:$C</definedName>
    <definedName name="Z_D9895B1B_8C7B_11D3_BEA9_00105AA574C0_.wvu.Rows" localSheetId="114" hidden="1">'T 3.1.3'!$9:$9</definedName>
    <definedName name="Z_D9895B1C_8C7B_11D3_BEA9_00105AA574C0_.wvu.Cols" localSheetId="115" hidden="1">'T 3.1.4'!$A:$A,'T 3.1.4'!$C:$C,'T 3.1.4'!#REF!</definedName>
    <definedName name="Z_D9895B1D_8C7B_11D3_BEA9_00105AA574C0_.wvu.Cols" localSheetId="112" hidden="1">'T 3.1.1'!$A:$A,'T 3.1.1'!$C:$C</definedName>
    <definedName name="Z_D9895B1D_8C7B_11D3_BEA9_00105AA574C0_.wvu.Rows" localSheetId="112" hidden="1">'T 3.1.1'!$10:$10</definedName>
    <definedName name="Z_D9895B1E_8C7B_11D3_BEA9_00105AA574C0_.wvu.Cols" localSheetId="113" hidden="1">'T 3.1.2'!$A:$A,'T 3.1.2'!$C:$C</definedName>
    <definedName name="Z_D9895B1E_8C7B_11D3_BEA9_00105AA574C0_.wvu.Rows" localSheetId="113" hidden="1">'T 3.1.2'!$12:$12</definedName>
    <definedName name="Z_D9895B23_8C7B_11D3_BEA9_00105AA574C0_.wvu.Cols" localSheetId="114" hidden="1">'T 3.1.3'!$B:$B,'T 3.1.3'!$D:$D</definedName>
    <definedName name="Z_D9895B23_8C7B_11D3_BEA9_00105AA574C0_.wvu.Rows" localSheetId="114" hidden="1">'T 3.1.3'!$10:$10</definedName>
    <definedName name="Z_D9895B24_8C7B_11D3_BEA9_00105AA574C0_.wvu.Cols" localSheetId="115" hidden="1">'T 3.1.4'!$B:$B,'T 3.1.4'!$D:$D</definedName>
    <definedName name="Z_D9895B25_8C7B_11D3_BEA9_00105AA574C0_.wvu.Cols" localSheetId="112" hidden="1">'T 3.1.1'!$B:$B,'T 3.1.1'!$D:$D</definedName>
    <definedName name="Z_D9895B25_8C7B_11D3_BEA9_00105AA574C0_.wvu.Rows" localSheetId="112" hidden="1">'T 3.1.1'!$11:$11</definedName>
    <definedName name="Z_D9895B26_8C7B_11D3_BEA9_00105AA574C0_.wvu.Cols" localSheetId="113" hidden="1">'T 3.1.2'!$B:$B,'T 3.1.2'!$D:$D</definedName>
    <definedName name="Z_D9895B26_8C7B_11D3_BEA9_00105AA574C0_.wvu.Rows" localSheetId="113" hidden="1">'T 3.1.2'!$12:$12</definedName>
    <definedName name="Z_D9895B36_8C7B_11D3_BEA9_00105AA574C0_.wvu.Cols" localSheetId="198" hidden="1">'T 3.5.2'!$A:$A,'T 3.5.2'!$C:$C</definedName>
    <definedName name="Z_D9895B36_8C7B_11D3_BEA9_00105AA574C0_.wvu.Rows" localSheetId="198" hidden="1">'T 3.5.2'!$9:$9</definedName>
    <definedName name="Z_D9895B37_8C7B_11D3_BEA9_00105AA574C0_.wvu.Cols" localSheetId="195" hidden="1">'T 3.5.1'!$A:$A,'T 3.5.1'!$C:$C</definedName>
    <definedName name="Z_D9895B37_8C7B_11D3_BEA9_00105AA574C0_.wvu.Rows" localSheetId="195" hidden="1">'T 3.5.1'!$9:$9</definedName>
    <definedName name="Z_D9895B3A_8C7B_11D3_BEA9_00105AA574C0_.wvu.Cols" localSheetId="198" hidden="1">'T 3.5.2'!$B:$B,'T 3.5.2'!$D:$D</definedName>
    <definedName name="Z_D9895B3A_8C7B_11D3_BEA9_00105AA574C0_.wvu.Rows" localSheetId="198" hidden="1">'T 3.5.2'!$10:$10</definedName>
    <definedName name="Z_D9895B3B_8C7B_11D3_BEA9_00105AA574C0_.wvu.Cols" localSheetId="195" hidden="1">'T 3.5.1'!$B:$B,'T 3.5.1'!#REF!</definedName>
    <definedName name="Z_D9895B3B_8C7B_11D3_BEA9_00105AA574C0_.wvu.Rows" localSheetId="195" hidden="1">'T 3.5.1'!$10:$10</definedName>
    <definedName name="Z_D9895B40_8C7B_11D3_BEA9_00105AA574C0_.wvu.Cols" localSheetId="58" hidden="1">'T 1.3.1'!$A:$A</definedName>
    <definedName name="Z_D9895B40_8C7B_11D3_BEA9_00105AA574C0_.wvu.Cols" localSheetId="59" hidden="1">'T 1.3.2'!$A:$A</definedName>
    <definedName name="Z_D9895B40_8C7B_11D3_BEA9_00105AA574C0_.wvu.Rows" localSheetId="58" hidden="1">'T 1.3.1'!$9:$9</definedName>
    <definedName name="Z_D9895B40_8C7B_11D3_BEA9_00105AA574C0_.wvu.Rows" localSheetId="59" hidden="1">'T 1.3.2'!$9:$9</definedName>
    <definedName name="Z_D9895B41_8C7B_11D3_BEA9_00105AA574C0_.wvu.Cols" localSheetId="60" hidden="1">'T 1.3.3'!$A:$A</definedName>
    <definedName name="Z_D9895B41_8C7B_11D3_BEA9_00105AA574C0_.wvu.Cols" localSheetId="61" hidden="1">'T 1.3.4'!$A:$A</definedName>
    <definedName name="Z_D9895B41_8C7B_11D3_BEA9_00105AA574C0_.wvu.Rows" localSheetId="60" hidden="1">'T 1.3.3'!$10:$10</definedName>
    <definedName name="Z_D9895B41_8C7B_11D3_BEA9_00105AA574C0_.wvu.Rows" localSheetId="61" hidden="1">'T 1.3.4'!$10:$10</definedName>
    <definedName name="Z_D9895B44_8C7B_11D3_BEA9_00105AA574C0_.wvu.Cols" localSheetId="58" hidden="1">'T 1.3.1'!$C:$C</definedName>
    <definedName name="Z_D9895B44_8C7B_11D3_BEA9_00105AA574C0_.wvu.Cols" localSheetId="59" hidden="1">'T 1.3.2'!$C:$C</definedName>
    <definedName name="Z_D9895B44_8C7B_11D3_BEA9_00105AA574C0_.wvu.Rows" localSheetId="58" hidden="1">'T 1.3.1'!$10:$10</definedName>
    <definedName name="Z_D9895B44_8C7B_11D3_BEA9_00105AA574C0_.wvu.Rows" localSheetId="59" hidden="1">'T 1.3.2'!$10:$10</definedName>
    <definedName name="Z_D9895B45_8C7B_11D3_BEA9_00105AA574C0_.wvu.Cols" localSheetId="60" hidden="1">'T 1.3.3'!$C:$C</definedName>
    <definedName name="Z_D9895B45_8C7B_11D3_BEA9_00105AA574C0_.wvu.Cols" localSheetId="61" hidden="1">'T 1.3.4'!$C:$C</definedName>
    <definedName name="Z_D9895B45_8C7B_11D3_BEA9_00105AA574C0_.wvu.Rows" localSheetId="60" hidden="1">'T 1.3.3'!$11:$11</definedName>
    <definedName name="Z_D9895B45_8C7B_11D3_BEA9_00105AA574C0_.wvu.Rows" localSheetId="61" hidden="1">'T 1.3.4'!$11:$11</definedName>
    <definedName name="Z_D9895B61_8C7B_11D3_BEA9_00105AA574C0_.wvu.Cols" localSheetId="160" hidden="1">'T 3.3.1'!$A:$A,'T 3.3.1'!$C:$C</definedName>
    <definedName name="Z_D9895B61_8C7B_11D3_BEA9_00105AA574C0_.wvu.Rows" localSheetId="160" hidden="1">'T 3.3.1'!$9:$9,'T 3.3.1'!#REF!</definedName>
    <definedName name="Z_D9895B62_8C7B_11D3_BEA9_00105AA574C0_.wvu.Cols" localSheetId="161" hidden="1">'T 3.3.2'!$A:$A,'T 3.3.2'!$C:$C</definedName>
    <definedName name="Z_D9895B62_8C7B_11D3_BEA9_00105AA574C0_.wvu.Rows" localSheetId="161" hidden="1">'T 3.3.2'!$10:$10,'T 3.3.2'!#REF!</definedName>
    <definedName name="Z_D9895B65_8C7B_11D3_BEA9_00105AA574C0_.wvu.Cols" localSheetId="160" hidden="1">'T 3.3.1'!$B:$B,'T 3.3.1'!$D:$D</definedName>
    <definedName name="Z_D9895B65_8C7B_11D3_BEA9_00105AA574C0_.wvu.Rows" localSheetId="160" hidden="1">'T 3.3.1'!$10:$10,'T 3.3.1'!#REF!</definedName>
    <definedName name="Z_D9895B66_8C7B_11D3_BEA9_00105AA574C0_.wvu.Cols" localSheetId="161" hidden="1">'T 3.3.2'!$B:$B,'T 3.3.2'!$D:$D</definedName>
    <definedName name="Z_D9895B66_8C7B_11D3_BEA9_00105AA574C0_.wvu.Rows" localSheetId="161" hidden="1">'T 3.3.2'!$11:$11,'T 3.3.2'!#REF!</definedName>
    <definedName name="Z_D9895B69_8C7B_11D3_BEA9_00105AA574C0_.wvu.Cols" localSheetId="176" hidden="1">'T 3.4.1'!$A:$A,'T 3.4.1'!$C:$C</definedName>
    <definedName name="Z_D9895B69_8C7B_11D3_BEA9_00105AA574C0_.wvu.Rows" localSheetId="176" hidden="1">'T 3.4.1'!$9:$9</definedName>
    <definedName name="Z_D9895B6A_8C7B_11D3_BEA9_00105AA574C0_.wvu.Cols" localSheetId="177" hidden="1">'T 3.4.2'!$A:$A,'T 3.4.2'!$C:$C</definedName>
    <definedName name="Z_D9895B6A_8C7B_11D3_BEA9_00105AA574C0_.wvu.Rows" localSheetId="177" hidden="1">'T 3.4.2'!$11:$11</definedName>
    <definedName name="Z_D9895B6B_8C7B_11D3_BEA9_00105AA574C0_.wvu.Cols" localSheetId="64" hidden="1">'T 1.3.5'!$A:$A,'T 1.3.5'!$C:$C</definedName>
    <definedName name="Z_D9895B6B_8C7B_11D3_BEA9_00105AA574C0_.wvu.Cols" localSheetId="134" hidden="1">'T 3.1.5'!$A:$A,'T 3.1.5'!$C:$C</definedName>
    <definedName name="Z_D9895B6B_8C7B_11D3_BEA9_00105AA574C0_.wvu.Cols" localSheetId="186" hidden="1">'T 3.4.3'!$A:$A,'T 3.4.3'!$C:$C</definedName>
    <definedName name="Z_D9895B6B_8C7B_11D3_BEA9_00105AA574C0_.wvu.Rows" localSheetId="64" hidden="1">'T 1.3.5'!$8:$8</definedName>
    <definedName name="Z_D9895B6B_8C7B_11D3_BEA9_00105AA574C0_.wvu.Rows" localSheetId="134" hidden="1">'T 3.1.5'!$9:$9</definedName>
    <definedName name="Z_D9895B6B_8C7B_11D3_BEA9_00105AA574C0_.wvu.Rows" localSheetId="186" hidden="1">'T 3.4.3'!$10:$10</definedName>
    <definedName name="Z_D9895B6C_8C7B_11D3_BEA9_00105AA574C0_.wvu.Cols" localSheetId="65" hidden="1">'T 1.3.6'!$A:$A,'T 1.3.6'!$C:$C</definedName>
    <definedName name="Z_D9895B6C_8C7B_11D3_BEA9_00105AA574C0_.wvu.Cols" localSheetId="135" hidden="1">'T 3.1.6'!$A:$A,'T 3.1.6'!$C:$C</definedName>
    <definedName name="Z_D9895B6C_8C7B_11D3_BEA9_00105AA574C0_.wvu.Cols" localSheetId="187" hidden="1">'T 3.4.4'!$A:$A,'T 3.4.4'!$C:$C</definedName>
    <definedName name="Z_D9895B6C_8C7B_11D3_BEA9_00105AA574C0_.wvu.Rows" localSheetId="65" hidden="1">'T 1.3.6'!$9:$9</definedName>
    <definedName name="Z_D9895B6C_8C7B_11D3_BEA9_00105AA574C0_.wvu.Rows" localSheetId="135" hidden="1">'T 3.1.6'!$10:$10</definedName>
    <definedName name="Z_D9895B6C_8C7B_11D3_BEA9_00105AA574C0_.wvu.Rows" localSheetId="187" hidden="1">'T 3.4.4'!$11:$11</definedName>
    <definedName name="Z_D9895B71_8C7B_11D3_BEA9_00105AA574C0_.wvu.Cols" localSheetId="176" hidden="1">'T 3.4.1'!$B:$B,'T 3.4.1'!$D:$D</definedName>
    <definedName name="Z_D9895B71_8C7B_11D3_BEA9_00105AA574C0_.wvu.Rows" localSheetId="176" hidden="1">'T 3.4.1'!$10:$10</definedName>
    <definedName name="Z_D9895B72_8C7B_11D3_BEA9_00105AA574C0_.wvu.Cols" localSheetId="177" hidden="1">'T 3.4.2'!$B:$B,'T 3.4.2'!$D:$D</definedName>
    <definedName name="Z_D9895B72_8C7B_11D3_BEA9_00105AA574C0_.wvu.Rows" localSheetId="177" hidden="1">'T 3.4.2'!$12:$12</definedName>
    <definedName name="Z_D9895B73_8C7B_11D3_BEA9_00105AA574C0_.wvu.Cols" localSheetId="64" hidden="1">'T 1.3.5'!$B:$B,'T 1.3.5'!$D:$D</definedName>
    <definedName name="Z_D9895B73_8C7B_11D3_BEA9_00105AA574C0_.wvu.Cols" localSheetId="134" hidden="1">'T 3.1.5'!$B:$B,'T 3.1.5'!$D:$D</definedName>
    <definedName name="Z_D9895B73_8C7B_11D3_BEA9_00105AA574C0_.wvu.Cols" localSheetId="186" hidden="1">'T 3.4.3'!$B:$B,'T 3.4.3'!$D:$D</definedName>
    <definedName name="Z_D9895B73_8C7B_11D3_BEA9_00105AA574C0_.wvu.Rows" localSheetId="64" hidden="1">'T 1.3.5'!$9:$9</definedName>
    <definedName name="Z_D9895B73_8C7B_11D3_BEA9_00105AA574C0_.wvu.Rows" localSheetId="134" hidden="1">'T 3.1.5'!$10:$10</definedName>
    <definedName name="Z_D9895B73_8C7B_11D3_BEA9_00105AA574C0_.wvu.Rows" localSheetId="186" hidden="1">'T 3.4.3'!$11:$11</definedName>
    <definedName name="Z_D9895B74_8C7B_11D3_BEA9_00105AA574C0_.wvu.Cols" localSheetId="65" hidden="1">'T 1.3.6'!$B:$B,'T 1.3.6'!$D:$D</definedName>
    <definedName name="Z_D9895B74_8C7B_11D3_BEA9_00105AA574C0_.wvu.Cols" localSheetId="135" hidden="1">'T 3.1.6'!$B:$B,'T 3.1.6'!$D:$D</definedName>
    <definedName name="Z_D9895B74_8C7B_11D3_BEA9_00105AA574C0_.wvu.Cols" localSheetId="187" hidden="1">'T 3.4.4'!$B:$B,'T 3.4.4'!$D:$D</definedName>
    <definedName name="Z_D9895B74_8C7B_11D3_BEA9_00105AA574C0_.wvu.Rows" localSheetId="65" hidden="1">'T 1.3.6'!$10:$10</definedName>
    <definedName name="Z_D9895B74_8C7B_11D3_BEA9_00105AA574C0_.wvu.Rows" localSheetId="135" hidden="1">'T 3.1.6'!$11:$11</definedName>
    <definedName name="Z_D9895B74_8C7B_11D3_BEA9_00105AA574C0_.wvu.Rows" localSheetId="187" hidden="1">'T 3.4.4'!$12:$12</definedName>
    <definedName name="Z_DDBC5C73_674A_4E1F_A821_71F420D322F8_.wvu.Cols" localSheetId="112" hidden="1">'T 3.1.1'!$B:$B,'T 3.1.1'!$D:$D</definedName>
    <definedName name="Z_DDBC5C73_674A_4E1F_A821_71F420D322F8_.wvu.Cols" localSheetId="113" hidden="1">'T 3.1.2'!$B:$B,'T 3.1.2'!$D:$D</definedName>
    <definedName name="Z_DDBC5C73_674A_4E1F_A821_71F420D322F8_.wvu.Cols" localSheetId="114" hidden="1">'T 3.1.3'!$B:$B,'T 3.1.3'!$D:$D</definedName>
    <definedName name="Z_DDBC5C73_674A_4E1F_A821_71F420D322F8_.wvu.Cols" localSheetId="115" hidden="1">'T 3.1.4'!$B:$B,'T 3.1.4'!$D:$D</definedName>
    <definedName name="Z_DDBC5C73_674A_4E1F_A821_71F420D322F8_.wvu.Rows" localSheetId="112" hidden="1">'T 3.1.1'!$11:$11</definedName>
    <definedName name="Z_DDBC5C73_674A_4E1F_A821_71F420D322F8_.wvu.Rows" localSheetId="113" hidden="1">'T 3.1.2'!$12:$12</definedName>
    <definedName name="Z_DDBC5C73_674A_4E1F_A821_71F420D322F8_.wvu.Rows" localSheetId="114" hidden="1">'T 3.1.3'!$10:$10</definedName>
    <definedName name="Z_DDBC5C73_674A_4E1F_A821_71F420D322F8_.wvu.Rows" localSheetId="115" hidden="1">'T 3.1.4'!$12:$12</definedName>
    <definedName name="Z_DF19D720_F0C2_11D2_8932_00E0290F4984_.wvu.Cols" localSheetId="97" hidden="1">'T 2.1.1'!$A:$A,'T 2.1.1'!$C:$C</definedName>
    <definedName name="Z_DF19D720_F0C2_11D2_8932_00E0290F4984_.wvu.Cols" localSheetId="137" hidden="1">'T 3.2.1'!$A:$A,'T 3.2.1'!$C:$C</definedName>
    <definedName name="Z_DF19D720_F0C2_11D2_8932_00E0290F4984_.wvu.Rows" localSheetId="97" hidden="1">'T 2.1.1'!$8:$8</definedName>
    <definedName name="Z_DF19D720_F0C2_11D2_8932_00E0290F4984_.wvu.Rows" localSheetId="137" hidden="1">'T 3.2.1'!$9:$9</definedName>
    <definedName name="Z_DF19D721_F0C2_11D2_8932_00E0290F4984_.wvu.Cols" localSheetId="138" hidden="1">'T 3.2.2'!$A:$A,'T 3.2.2'!$C:$C</definedName>
    <definedName name="Z_DF19D721_F0C2_11D2_8932_00E0290F4984_.wvu.Rows" localSheetId="138" hidden="1">'T 3.2.2'!$10:$10</definedName>
    <definedName name="Z_DF19D724_F0C2_11D2_8932_00E0290F4984_.wvu.Cols" localSheetId="97" hidden="1">'T 2.1.1'!$B:$B,'T 2.1.1'!$D:$D</definedName>
    <definedName name="Z_DF19D724_F0C2_11D2_8932_00E0290F4984_.wvu.Cols" localSheetId="137" hidden="1">'T 3.2.1'!$B:$B,'T 3.2.1'!$D:$D</definedName>
    <definedName name="Z_DF19D724_F0C2_11D2_8932_00E0290F4984_.wvu.Rows" localSheetId="97" hidden="1">'T 2.1.1'!#REF!</definedName>
    <definedName name="Z_DF19D724_F0C2_11D2_8932_00E0290F4984_.wvu.Rows" localSheetId="137" hidden="1">'T 3.2.1'!$10:$10</definedName>
    <definedName name="Z_DF19D725_F0C2_11D2_8932_00E0290F4984_.wvu.Cols" localSheetId="138" hidden="1">'T 3.2.2'!$B:$B,'T 3.2.2'!$D:$D</definedName>
    <definedName name="Z_DF19D725_F0C2_11D2_8932_00E0290F4984_.wvu.Rows" localSheetId="138" hidden="1">'T 3.2.2'!$11:$11</definedName>
    <definedName name="Z_DF19D728_F0C2_11D2_8932_00E0290F4984_.wvu.Cols" localSheetId="79" hidden="1">'T 1.5.1'!$A:$A</definedName>
    <definedName name="Z_DF19D728_F0C2_11D2_8932_00E0290F4984_.wvu.Rows" localSheetId="79" hidden="1">'T 1.5.1'!$9:$9</definedName>
    <definedName name="Z_DF19D72C_F0C2_11D2_8932_00E0290F4984_.wvu.Cols" localSheetId="79" hidden="1">'T 1.5.1'!$B:$B</definedName>
    <definedName name="Z_DF19D72C_F0C2_11D2_8932_00E0290F4984_.wvu.Rows" localSheetId="79" hidden="1">'T 1.5.1'!$10:$10</definedName>
    <definedName name="Z_DF19D730_F0C2_11D2_8932_00E0290F4984_.wvu.Cols" localSheetId="174" hidden="1">'T 3.3.3'!$A:$A,'T 3.3.3'!$C:$C</definedName>
    <definedName name="Z_DF19D730_F0C2_11D2_8932_00E0290F4984_.wvu.Rows" localSheetId="174" hidden="1">'T 3.3.3'!$9:$9,'T 3.3.3'!$58:$66</definedName>
    <definedName name="Z_DF19D733_F0C2_11D2_8932_00E0290F4984_.wvu.Rows" localSheetId="174" hidden="1">'T 3.3.3'!$58:$66</definedName>
    <definedName name="Z_DF19D736_F0C2_11D2_8932_00E0290F4984_.wvu.Cols" localSheetId="174" hidden="1">'T 3.3.3'!$B:$B,'T 3.3.3'!$D:$D</definedName>
    <definedName name="Z_DF19D736_F0C2_11D2_8932_00E0290F4984_.wvu.Rows" localSheetId="174" hidden="1">'T 3.3.3'!$10:$10,'T 3.3.3'!$58:$66</definedName>
    <definedName name="Z_DF19D73C_F0C2_11D2_8932_00E0290F4984_.wvu.Cols" localSheetId="114" hidden="1">'T 3.1.3'!$A:$A,'T 3.1.3'!$C:$C</definedName>
    <definedName name="Z_DF19D73C_F0C2_11D2_8932_00E0290F4984_.wvu.Rows" localSheetId="114" hidden="1">'T 3.1.3'!$9:$9</definedName>
    <definedName name="Z_DF19D73D_F0C2_11D2_8932_00E0290F4984_.wvu.Cols" localSheetId="115" hidden="1">'T 3.1.4'!$A:$A,'T 3.1.4'!$C:$C,'T 3.1.4'!#REF!</definedName>
    <definedName name="Z_DF19D73E_F0C2_11D2_8932_00E0290F4984_.wvu.Cols" localSheetId="112" hidden="1">'T 3.1.1'!$A:$A,'T 3.1.1'!$C:$C</definedName>
    <definedName name="Z_DF19D73E_F0C2_11D2_8932_00E0290F4984_.wvu.Rows" localSheetId="112" hidden="1">'T 3.1.1'!$10:$10</definedName>
    <definedName name="Z_DF19D73F_F0C2_11D2_8932_00E0290F4984_.wvu.Cols" localSheetId="113" hidden="1">'T 3.1.2'!$A:$A,'T 3.1.2'!$C:$C</definedName>
    <definedName name="Z_DF19D73F_F0C2_11D2_8932_00E0290F4984_.wvu.Rows" localSheetId="113" hidden="1">'T 3.1.2'!$12:$12</definedName>
    <definedName name="Z_DF19D744_F0C2_11D2_8932_00E0290F4984_.wvu.Cols" localSheetId="114" hidden="1">'T 3.1.3'!$B:$B,'T 3.1.3'!$D:$D</definedName>
    <definedName name="Z_DF19D744_F0C2_11D2_8932_00E0290F4984_.wvu.Rows" localSheetId="114" hidden="1">'T 3.1.3'!$10:$10</definedName>
    <definedName name="Z_DF19D745_F0C2_11D2_8932_00E0290F4984_.wvu.Cols" localSheetId="115" hidden="1">'T 3.1.4'!$B:$B,'T 3.1.4'!$D:$D</definedName>
    <definedName name="Z_DF19D746_F0C2_11D2_8932_00E0290F4984_.wvu.Cols" localSheetId="112" hidden="1">'T 3.1.1'!$B:$B,'T 3.1.1'!$D:$D</definedName>
    <definedName name="Z_DF19D746_F0C2_11D2_8932_00E0290F4984_.wvu.Rows" localSheetId="112" hidden="1">'T 3.1.1'!$11:$11</definedName>
    <definedName name="Z_DF19D747_F0C2_11D2_8932_00E0290F4984_.wvu.Cols" localSheetId="113" hidden="1">'T 3.1.2'!$B:$B,'T 3.1.2'!$D:$D</definedName>
    <definedName name="Z_DF19D747_F0C2_11D2_8932_00E0290F4984_.wvu.Rows" localSheetId="113" hidden="1">'T 3.1.2'!$12:$12</definedName>
    <definedName name="Z_DF19D74D_F0C2_11D2_8932_00E0290F4984_.wvu.Cols" localSheetId="198" hidden="1">'T 3.5.2'!$A:$A,'T 3.5.2'!$C:$C</definedName>
    <definedName name="Z_DF19D74D_F0C2_11D2_8932_00E0290F4984_.wvu.Rows" localSheetId="198" hidden="1">'T 3.5.2'!$9:$9</definedName>
    <definedName name="Z_DF19D74E_F0C2_11D2_8932_00E0290F4984_.wvu.Cols" localSheetId="195" hidden="1">'T 3.5.1'!$A:$A,'T 3.5.1'!$C:$C</definedName>
    <definedName name="Z_DF19D74E_F0C2_11D2_8932_00E0290F4984_.wvu.Rows" localSheetId="195" hidden="1">'T 3.5.1'!$9:$9</definedName>
    <definedName name="Z_DF19D751_F0C2_11D2_8932_00E0290F4984_.wvu.Cols" localSheetId="198" hidden="1">'T 3.5.2'!$B:$B,'T 3.5.2'!$D:$D</definedName>
    <definedName name="Z_DF19D751_F0C2_11D2_8932_00E0290F4984_.wvu.Rows" localSheetId="198" hidden="1">'T 3.5.2'!$10:$10</definedName>
    <definedName name="Z_DF19D752_F0C2_11D2_8932_00E0290F4984_.wvu.Cols" localSheetId="195" hidden="1">'T 3.5.1'!$B:$B,'T 3.5.1'!#REF!</definedName>
    <definedName name="Z_DF19D752_F0C2_11D2_8932_00E0290F4984_.wvu.Rows" localSheetId="195" hidden="1">'T 3.5.1'!$10:$10</definedName>
    <definedName name="Z_DF19D753_F0C2_11D2_8932_00E0290F4984_.wvu.Cols" localSheetId="58" hidden="1">'T 1.3.1'!$A:$A</definedName>
    <definedName name="Z_DF19D753_F0C2_11D2_8932_00E0290F4984_.wvu.Cols" localSheetId="59" hidden="1">'T 1.3.2'!$A:$A</definedName>
    <definedName name="Z_DF19D753_F0C2_11D2_8932_00E0290F4984_.wvu.Rows" localSheetId="58" hidden="1">'T 1.3.1'!$9:$9</definedName>
    <definedName name="Z_DF19D753_F0C2_11D2_8932_00E0290F4984_.wvu.Rows" localSheetId="59" hidden="1">'T 1.3.2'!$9:$9</definedName>
    <definedName name="Z_DF19D754_F0C2_11D2_8932_00E0290F4984_.wvu.Cols" localSheetId="60" hidden="1">'T 1.3.3'!$A:$A</definedName>
    <definedName name="Z_DF19D754_F0C2_11D2_8932_00E0290F4984_.wvu.Cols" localSheetId="61" hidden="1">'T 1.3.4'!$A:$A</definedName>
    <definedName name="Z_DF19D754_F0C2_11D2_8932_00E0290F4984_.wvu.Rows" localSheetId="60" hidden="1">'T 1.3.3'!$10:$10</definedName>
    <definedName name="Z_DF19D754_F0C2_11D2_8932_00E0290F4984_.wvu.Rows" localSheetId="61" hidden="1">'T 1.3.4'!$10:$10</definedName>
    <definedName name="Z_DF19D757_F0C2_11D2_8932_00E0290F4984_.wvu.Cols" localSheetId="58" hidden="1">'T 1.3.1'!$C:$C</definedName>
    <definedName name="Z_DF19D757_F0C2_11D2_8932_00E0290F4984_.wvu.Cols" localSheetId="59" hidden="1">'T 1.3.2'!$C:$C</definedName>
    <definedName name="Z_DF19D757_F0C2_11D2_8932_00E0290F4984_.wvu.Rows" localSheetId="58" hidden="1">'T 1.3.1'!$10:$10</definedName>
    <definedName name="Z_DF19D757_F0C2_11D2_8932_00E0290F4984_.wvu.Rows" localSheetId="59" hidden="1">'T 1.3.2'!$10:$10</definedName>
    <definedName name="Z_DF19D758_F0C2_11D2_8932_00E0290F4984_.wvu.Cols" localSheetId="60" hidden="1">'T 1.3.3'!$C:$C</definedName>
    <definedName name="Z_DF19D758_F0C2_11D2_8932_00E0290F4984_.wvu.Cols" localSheetId="61" hidden="1">'T 1.3.4'!$C:$C</definedName>
    <definedName name="Z_DF19D758_F0C2_11D2_8932_00E0290F4984_.wvu.Rows" localSheetId="60" hidden="1">'T 1.3.3'!$11:$11</definedName>
    <definedName name="Z_DF19D758_F0C2_11D2_8932_00E0290F4984_.wvu.Rows" localSheetId="61" hidden="1">'T 1.3.4'!$11:$11</definedName>
    <definedName name="Z_DF19D769_F0C2_11D2_8932_00E0290F4984_.wvu.Cols" localSheetId="160" hidden="1">'T 3.3.1'!$A:$A,'T 3.3.1'!$C:$C</definedName>
    <definedName name="Z_DF19D769_F0C2_11D2_8932_00E0290F4984_.wvu.Rows" localSheetId="160" hidden="1">'T 3.3.1'!$9:$9,'T 3.3.1'!#REF!</definedName>
    <definedName name="Z_DF19D76A_F0C2_11D2_8932_00E0290F4984_.wvu.Cols" localSheetId="161" hidden="1">'T 3.3.2'!$A:$A,'T 3.3.2'!$C:$C</definedName>
    <definedName name="Z_DF19D76A_F0C2_11D2_8932_00E0290F4984_.wvu.Rows" localSheetId="161" hidden="1">'T 3.3.2'!$10:$10,'T 3.3.2'!#REF!</definedName>
    <definedName name="Z_DF19D76D_F0C2_11D2_8932_00E0290F4984_.wvu.Cols" localSheetId="160" hidden="1">'T 3.3.1'!$B:$B,'T 3.3.1'!$D:$D</definedName>
    <definedName name="Z_DF19D76D_F0C2_11D2_8932_00E0290F4984_.wvu.Rows" localSheetId="160" hidden="1">'T 3.3.1'!$10:$10,'T 3.3.1'!#REF!</definedName>
    <definedName name="Z_DF19D76E_F0C2_11D2_8932_00E0290F4984_.wvu.Cols" localSheetId="161" hidden="1">'T 3.3.2'!$B:$B,'T 3.3.2'!$D:$D</definedName>
    <definedName name="Z_DF19D76E_F0C2_11D2_8932_00E0290F4984_.wvu.Rows" localSheetId="161" hidden="1">'T 3.3.2'!$11:$11,'T 3.3.2'!#REF!</definedName>
    <definedName name="Z_DF19D76F_F0C2_11D2_8932_00E0290F4984_.wvu.Cols" localSheetId="176" hidden="1">'T 3.4.1'!$A:$A,'T 3.4.1'!$C:$C</definedName>
    <definedName name="Z_DF19D76F_F0C2_11D2_8932_00E0290F4984_.wvu.Rows" localSheetId="176" hidden="1">'T 3.4.1'!$9:$9</definedName>
    <definedName name="Z_DF19D770_F0C2_11D2_8932_00E0290F4984_.wvu.Cols" localSheetId="177" hidden="1">'T 3.4.2'!$A:$A,'T 3.4.2'!$C:$C</definedName>
    <definedName name="Z_DF19D770_F0C2_11D2_8932_00E0290F4984_.wvu.Rows" localSheetId="177" hidden="1">'T 3.4.2'!$11:$11</definedName>
    <definedName name="Z_DF19D771_F0C2_11D2_8932_00E0290F4984_.wvu.Cols" localSheetId="64" hidden="1">'T 1.3.5'!$A:$A,'T 1.3.5'!$C:$C</definedName>
    <definedName name="Z_DF19D771_F0C2_11D2_8932_00E0290F4984_.wvu.Cols" localSheetId="134" hidden="1">'T 3.1.5'!$A:$A,'T 3.1.5'!$C:$C</definedName>
    <definedName name="Z_DF19D771_F0C2_11D2_8932_00E0290F4984_.wvu.Cols" localSheetId="186" hidden="1">'T 3.4.3'!$A:$A,'T 3.4.3'!$C:$C</definedName>
    <definedName name="Z_DF19D771_F0C2_11D2_8932_00E0290F4984_.wvu.Rows" localSheetId="64" hidden="1">'T 1.3.5'!$8:$8</definedName>
    <definedName name="Z_DF19D771_F0C2_11D2_8932_00E0290F4984_.wvu.Rows" localSheetId="134" hidden="1">'T 3.1.5'!$9:$9</definedName>
    <definedName name="Z_DF19D771_F0C2_11D2_8932_00E0290F4984_.wvu.Rows" localSheetId="186" hidden="1">'T 3.4.3'!$10:$10</definedName>
    <definedName name="Z_DF19D772_F0C2_11D2_8932_00E0290F4984_.wvu.Cols" localSheetId="65" hidden="1">'T 1.3.6'!$A:$A,'T 1.3.6'!$C:$C</definedName>
    <definedName name="Z_DF19D772_F0C2_11D2_8932_00E0290F4984_.wvu.Cols" localSheetId="135" hidden="1">'T 3.1.6'!$A:$A,'T 3.1.6'!$C:$C</definedName>
    <definedName name="Z_DF19D772_F0C2_11D2_8932_00E0290F4984_.wvu.Cols" localSheetId="187" hidden="1">'T 3.4.4'!$A:$A,'T 3.4.4'!$C:$C</definedName>
    <definedName name="Z_DF19D772_F0C2_11D2_8932_00E0290F4984_.wvu.Rows" localSheetId="65" hidden="1">'T 1.3.6'!$9:$9</definedName>
    <definedName name="Z_DF19D772_F0C2_11D2_8932_00E0290F4984_.wvu.Rows" localSheetId="135" hidden="1">'T 3.1.6'!$10:$10</definedName>
    <definedName name="Z_DF19D772_F0C2_11D2_8932_00E0290F4984_.wvu.Rows" localSheetId="187" hidden="1">'T 3.4.4'!$11:$11</definedName>
    <definedName name="Z_DF19D777_F0C2_11D2_8932_00E0290F4984_.wvu.Cols" localSheetId="176" hidden="1">'T 3.4.1'!$B:$B,'T 3.4.1'!$D:$D</definedName>
    <definedName name="Z_DF19D777_F0C2_11D2_8932_00E0290F4984_.wvu.Rows" localSheetId="176" hidden="1">'T 3.4.1'!$10:$10</definedName>
    <definedName name="Z_DF19D778_F0C2_11D2_8932_00E0290F4984_.wvu.Cols" localSheetId="177" hidden="1">'T 3.4.2'!$B:$B,'T 3.4.2'!$D:$D</definedName>
    <definedName name="Z_DF19D778_F0C2_11D2_8932_00E0290F4984_.wvu.Rows" localSheetId="177" hidden="1">'T 3.4.2'!$12:$12</definedName>
    <definedName name="Z_DF19D779_F0C2_11D2_8932_00E0290F4984_.wvu.Cols" localSheetId="64" hidden="1">'T 1.3.5'!$B:$B,'T 1.3.5'!$D:$D</definedName>
    <definedName name="Z_DF19D779_F0C2_11D2_8932_00E0290F4984_.wvu.Cols" localSheetId="134" hidden="1">'T 3.1.5'!$B:$B,'T 3.1.5'!$D:$D</definedName>
    <definedName name="Z_DF19D779_F0C2_11D2_8932_00E0290F4984_.wvu.Cols" localSheetId="186" hidden="1">'T 3.4.3'!$B:$B,'T 3.4.3'!$D:$D</definedName>
    <definedName name="Z_DF19D779_F0C2_11D2_8932_00E0290F4984_.wvu.Rows" localSheetId="64" hidden="1">'T 1.3.5'!$9:$9</definedName>
    <definedName name="Z_DF19D779_F0C2_11D2_8932_00E0290F4984_.wvu.Rows" localSheetId="134" hidden="1">'T 3.1.5'!$10:$10</definedName>
    <definedName name="Z_DF19D779_F0C2_11D2_8932_00E0290F4984_.wvu.Rows" localSheetId="186" hidden="1">'T 3.4.3'!$11:$11</definedName>
    <definedName name="Z_DF19D77A_F0C2_11D2_8932_00E0290F4984_.wvu.Cols" localSheetId="65" hidden="1">'T 1.3.6'!$B:$B,'T 1.3.6'!$D:$D</definedName>
    <definedName name="Z_DF19D77A_F0C2_11D2_8932_00E0290F4984_.wvu.Cols" localSheetId="135" hidden="1">'T 3.1.6'!$B:$B,'T 3.1.6'!$D:$D</definedName>
    <definedName name="Z_DF19D77A_F0C2_11D2_8932_00E0290F4984_.wvu.Cols" localSheetId="187" hidden="1">'T 3.4.4'!$B:$B,'T 3.4.4'!$D:$D</definedName>
    <definedName name="Z_DF19D77A_F0C2_11D2_8932_00E0290F4984_.wvu.Rows" localSheetId="65" hidden="1">'T 1.3.6'!$10:$10</definedName>
    <definedName name="Z_DF19D77A_F0C2_11D2_8932_00E0290F4984_.wvu.Rows" localSheetId="135" hidden="1">'T 3.1.6'!$11:$11</definedName>
    <definedName name="Z_DF19D77A_F0C2_11D2_8932_00E0290F4984_.wvu.Rows" localSheetId="187" hidden="1">'T 3.4.4'!$12:$12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1.2.1'!$9:$9,'T 1.2.1'!#REF!,'T 1.2.1'!#REF!</definedName>
    <definedName name="Z_E7D6BB20_FF1C_4180_8B80_B1DDEDAB114C_.wvu.Cols" localSheetId="79" hidden="1">'T 1.5.1'!$B:$B</definedName>
    <definedName name="Z_E7D6BB20_FF1C_4180_8B80_B1DDEDAB114C_.wvu.Rows" localSheetId="79" hidden="1">'T 1.5.1'!$10:$10</definedName>
    <definedName name="Z_EBF19BFA_D3F0_453F_AA35_9CA809EECBD5_.wvu.Cols" localSheetId="134" hidden="1">'T 3.1.5'!$B:$B,'T 3.1.5'!$D:$D,'T 3.1.5'!$P:$XFD</definedName>
    <definedName name="Z_EBF19BFA_D3F0_453F_AA35_9CA809EECBD5_.wvu.Cols" localSheetId="135" hidden="1">'T 3.1.6'!$B:$B,'T 3.1.6'!$D:$D,'T 3.1.6'!$N:$XFD</definedName>
    <definedName name="Z_EBF19BFA_D3F0_453F_AA35_9CA809EECBD5_.wvu.Rows" localSheetId="134" hidden="1">'T 3.1.5'!$44:$1048576,'T 3.1.5'!$10:$10</definedName>
    <definedName name="Z_EBF19BFA_D3F0_453F_AA35_9CA809EECBD5_.wvu.Rows" localSheetId="135" hidden="1">'T 3.1.6'!$45:$1048576,'T 3.1.6'!$11:$11,'T 3.1.6'!$39:$44</definedName>
    <definedName name="Z_F18BCC80_855D_11D3_BEA9_00105AA574C0_.wvu.Cols" localSheetId="97" hidden="1">'T 2.1.1'!$A:$A,'T 2.1.1'!$C:$C</definedName>
    <definedName name="Z_F18BCC80_855D_11D3_BEA9_00105AA574C0_.wvu.Cols" localSheetId="137" hidden="1">'T 3.2.1'!$A:$A,'T 3.2.1'!$C:$C</definedName>
    <definedName name="Z_F18BCC80_855D_11D3_BEA9_00105AA574C0_.wvu.Rows" localSheetId="97" hidden="1">'T 2.1.1'!$8:$8</definedName>
    <definedName name="Z_F18BCC80_855D_11D3_BEA9_00105AA574C0_.wvu.Rows" localSheetId="137" hidden="1">'T 3.2.1'!$9:$9</definedName>
    <definedName name="Z_F18BCC81_855D_11D3_BEA9_00105AA574C0_.wvu.Cols" localSheetId="138" hidden="1">'T 3.2.2'!$A:$A,'T 3.2.2'!$C:$C</definedName>
    <definedName name="Z_F18BCC81_855D_11D3_BEA9_00105AA574C0_.wvu.Rows" localSheetId="138" hidden="1">'T 3.2.2'!$10:$10</definedName>
    <definedName name="Z_F18BCC84_855D_11D3_BEA9_00105AA574C0_.wvu.Cols" localSheetId="97" hidden="1">'T 2.1.1'!$B:$B,'T 2.1.1'!$D:$D</definedName>
    <definedName name="Z_F18BCC84_855D_11D3_BEA9_00105AA574C0_.wvu.Cols" localSheetId="137" hidden="1">'T 3.2.1'!$B:$B,'T 3.2.1'!$D:$D</definedName>
    <definedName name="Z_F18BCC84_855D_11D3_BEA9_00105AA574C0_.wvu.Rows" localSheetId="97" hidden="1">'T 2.1.1'!#REF!</definedName>
    <definedName name="Z_F18BCC84_855D_11D3_BEA9_00105AA574C0_.wvu.Rows" localSheetId="137" hidden="1">'T 3.2.1'!$10:$10</definedName>
    <definedName name="Z_F18BCC85_855D_11D3_BEA9_00105AA574C0_.wvu.Cols" localSheetId="138" hidden="1">'T 3.2.2'!$B:$B,'T 3.2.2'!$D:$D</definedName>
    <definedName name="Z_F18BCC85_855D_11D3_BEA9_00105AA574C0_.wvu.Rows" localSheetId="138" hidden="1">'T 3.2.2'!$11:$11</definedName>
    <definedName name="Z_F364D040_F7D9_11D2_8932_00E0290F4984_.wvu.Cols" localSheetId="97" hidden="1">'T 2.1.1'!$A:$A,'T 2.1.1'!$C:$C</definedName>
    <definedName name="Z_F364D040_F7D9_11D2_8932_00E0290F4984_.wvu.Cols" localSheetId="137" hidden="1">'T 3.2.1'!$A:$A,'T 3.2.1'!$C:$C</definedName>
    <definedName name="Z_F364D040_F7D9_11D2_8932_00E0290F4984_.wvu.Rows" localSheetId="97" hidden="1">'T 2.1.1'!$8:$8</definedName>
    <definedName name="Z_F364D040_F7D9_11D2_8932_00E0290F4984_.wvu.Rows" localSheetId="137" hidden="1">'T 3.2.1'!$9:$9</definedName>
    <definedName name="Z_F364D041_F7D9_11D2_8932_00E0290F4984_.wvu.Cols" localSheetId="138" hidden="1">'T 3.2.2'!$A:$A,'T 3.2.2'!$C:$C</definedName>
    <definedName name="Z_F364D041_F7D9_11D2_8932_00E0290F4984_.wvu.Rows" localSheetId="138" hidden="1">'T 3.2.2'!$10:$10</definedName>
    <definedName name="Z_F364D044_F7D9_11D2_8932_00E0290F4984_.wvu.Cols" localSheetId="97" hidden="1">'T 2.1.1'!$B:$B,'T 2.1.1'!$D:$D</definedName>
    <definedName name="Z_F364D044_F7D9_11D2_8932_00E0290F4984_.wvu.Cols" localSheetId="137" hidden="1">'T 3.2.1'!$B:$B,'T 3.2.1'!$D:$D</definedName>
    <definedName name="Z_F364D044_F7D9_11D2_8932_00E0290F4984_.wvu.Rows" localSheetId="97" hidden="1">'T 2.1.1'!#REF!</definedName>
    <definedName name="Z_F364D044_F7D9_11D2_8932_00E0290F4984_.wvu.Rows" localSheetId="137" hidden="1">'T 3.2.1'!$10:$10</definedName>
    <definedName name="Z_F364D045_F7D9_11D2_8932_00E0290F4984_.wvu.Cols" localSheetId="138" hidden="1">'T 3.2.2'!$B:$B,'T 3.2.2'!$D:$D</definedName>
    <definedName name="Z_F364D045_F7D9_11D2_8932_00E0290F4984_.wvu.Rows" localSheetId="138" hidden="1">'T 3.2.2'!$11:$11</definedName>
    <definedName name="Z_F364D048_F7D9_11D2_8932_00E0290F4984_.wvu.Cols" localSheetId="79" hidden="1">'T 1.5.1'!$A:$A</definedName>
    <definedName name="Z_F364D048_F7D9_11D2_8932_00E0290F4984_.wvu.Rows" localSheetId="79" hidden="1">'T 1.5.1'!$9:$9</definedName>
    <definedName name="Z_F364D04C_F7D9_11D2_8932_00E0290F4984_.wvu.Cols" localSheetId="79" hidden="1">'T 1.5.1'!$B:$B</definedName>
    <definedName name="Z_F364D04C_F7D9_11D2_8932_00E0290F4984_.wvu.Rows" localSheetId="79" hidden="1">'T 1.5.1'!$10:$10</definedName>
    <definedName name="Z_F364D050_F7D9_11D2_8932_00E0290F4984_.wvu.Cols" localSheetId="174" hidden="1">'T 3.3.3'!$A:$A,'T 3.3.3'!$C:$C</definedName>
    <definedName name="Z_F364D050_F7D9_11D2_8932_00E0290F4984_.wvu.Rows" localSheetId="174" hidden="1">'T 3.3.3'!$9:$9,'T 3.3.3'!$58:$66</definedName>
    <definedName name="Z_F364D053_F7D9_11D2_8932_00E0290F4984_.wvu.Rows" localSheetId="174" hidden="1">'T 3.3.3'!$58:$66</definedName>
    <definedName name="Z_F364D056_F7D9_11D2_8932_00E0290F4984_.wvu.Cols" localSheetId="174" hidden="1">'T 3.3.3'!$B:$B,'T 3.3.3'!$D:$D</definedName>
    <definedName name="Z_F364D056_F7D9_11D2_8932_00E0290F4984_.wvu.Rows" localSheetId="174" hidden="1">'T 3.3.3'!$10:$10,'T 3.3.3'!$58:$66</definedName>
    <definedName name="Z_F364D05C_F7D9_11D2_8932_00E0290F4984_.wvu.Cols" localSheetId="114" hidden="1">'T 3.1.3'!$A:$A,'T 3.1.3'!$C:$C</definedName>
    <definedName name="Z_F364D05C_F7D9_11D2_8932_00E0290F4984_.wvu.Rows" localSheetId="114" hidden="1">'T 3.1.3'!$9:$9</definedName>
    <definedName name="Z_F364D05D_F7D9_11D2_8932_00E0290F4984_.wvu.Cols" localSheetId="115" hidden="1">'T 3.1.4'!$A:$A,'T 3.1.4'!$C:$C,'T 3.1.4'!#REF!</definedName>
    <definedName name="Z_F364D05E_F7D9_11D2_8932_00E0290F4984_.wvu.Cols" localSheetId="112" hidden="1">'T 3.1.1'!$A:$A,'T 3.1.1'!$C:$C</definedName>
    <definedName name="Z_F364D05E_F7D9_11D2_8932_00E0290F4984_.wvu.Rows" localSheetId="112" hidden="1">'T 3.1.1'!$10:$10</definedName>
    <definedName name="Z_F364D05F_F7D9_11D2_8932_00E0290F4984_.wvu.Cols" localSheetId="113" hidden="1">'T 3.1.2'!$A:$A,'T 3.1.2'!$C:$C</definedName>
    <definedName name="Z_F364D05F_F7D9_11D2_8932_00E0290F4984_.wvu.Rows" localSheetId="113" hidden="1">'T 3.1.2'!$12:$12</definedName>
    <definedName name="Z_F364D064_F7D9_11D2_8932_00E0290F4984_.wvu.Cols" localSheetId="114" hidden="1">'T 3.1.3'!$B:$B,'T 3.1.3'!$D:$D</definedName>
    <definedName name="Z_F364D064_F7D9_11D2_8932_00E0290F4984_.wvu.Rows" localSheetId="114" hidden="1">'T 3.1.3'!$10:$10</definedName>
    <definedName name="Z_F364D065_F7D9_11D2_8932_00E0290F4984_.wvu.Cols" localSheetId="115" hidden="1">'T 3.1.4'!$B:$B,'T 3.1.4'!$D:$D</definedName>
    <definedName name="Z_F364D066_F7D9_11D2_8932_00E0290F4984_.wvu.Cols" localSheetId="112" hidden="1">'T 3.1.1'!$B:$B,'T 3.1.1'!$D:$D</definedName>
    <definedName name="Z_F364D066_F7D9_11D2_8932_00E0290F4984_.wvu.Rows" localSheetId="112" hidden="1">'T 3.1.1'!$11:$11</definedName>
    <definedName name="Z_F364D067_F7D9_11D2_8932_00E0290F4984_.wvu.Cols" localSheetId="113" hidden="1">'T 3.1.2'!$B:$B,'T 3.1.2'!$D:$D</definedName>
    <definedName name="Z_F364D067_F7D9_11D2_8932_00E0290F4984_.wvu.Rows" localSheetId="113" hidden="1">'T 3.1.2'!$12:$12</definedName>
    <definedName name="Z_F364D077_F7D9_11D2_8932_00E0290F4984_.wvu.Cols" localSheetId="198" hidden="1">'T 3.5.2'!$A:$A,'T 3.5.2'!$C:$C</definedName>
    <definedName name="Z_F364D077_F7D9_11D2_8932_00E0290F4984_.wvu.Rows" localSheetId="198" hidden="1">'T 3.5.2'!$9:$9</definedName>
    <definedName name="Z_F364D078_F7D9_11D2_8932_00E0290F4984_.wvu.Cols" localSheetId="195" hidden="1">'T 3.5.1'!$A:$A,'T 3.5.1'!$C:$C</definedName>
    <definedName name="Z_F364D078_F7D9_11D2_8932_00E0290F4984_.wvu.Rows" localSheetId="195" hidden="1">'T 3.5.1'!$9:$9</definedName>
    <definedName name="Z_F364D07B_F7D9_11D2_8932_00E0290F4984_.wvu.Cols" localSheetId="198" hidden="1">'T 3.5.2'!$B:$B,'T 3.5.2'!$D:$D</definedName>
    <definedName name="Z_F364D07B_F7D9_11D2_8932_00E0290F4984_.wvu.Rows" localSheetId="198" hidden="1">'T 3.5.2'!$10:$10</definedName>
    <definedName name="Z_F364D07C_F7D9_11D2_8932_00E0290F4984_.wvu.Cols" localSheetId="195" hidden="1">'T 3.5.1'!$B:$B,'T 3.5.1'!#REF!</definedName>
    <definedName name="Z_F364D07C_F7D9_11D2_8932_00E0290F4984_.wvu.Rows" localSheetId="195" hidden="1">'T 3.5.1'!$10:$10</definedName>
    <definedName name="Z_F364D081_F7D9_11D2_8932_00E0290F4984_.wvu.Cols" localSheetId="58" hidden="1">'T 1.3.1'!$A:$A</definedName>
    <definedName name="Z_F364D081_F7D9_11D2_8932_00E0290F4984_.wvu.Cols" localSheetId="59" hidden="1">'T 1.3.2'!$A:$A</definedName>
    <definedName name="Z_F364D081_F7D9_11D2_8932_00E0290F4984_.wvu.Rows" localSheetId="58" hidden="1">'T 1.3.1'!$9:$9</definedName>
    <definedName name="Z_F364D081_F7D9_11D2_8932_00E0290F4984_.wvu.Rows" localSheetId="59" hidden="1">'T 1.3.2'!$9:$9</definedName>
    <definedName name="Z_F364D082_F7D9_11D2_8932_00E0290F4984_.wvu.Cols" localSheetId="60" hidden="1">'T 1.3.3'!$A:$A</definedName>
    <definedName name="Z_F364D082_F7D9_11D2_8932_00E0290F4984_.wvu.Cols" localSheetId="61" hidden="1">'T 1.3.4'!$A:$A</definedName>
    <definedName name="Z_F364D082_F7D9_11D2_8932_00E0290F4984_.wvu.Rows" localSheetId="60" hidden="1">'T 1.3.3'!$10:$10</definedName>
    <definedName name="Z_F364D082_F7D9_11D2_8932_00E0290F4984_.wvu.Rows" localSheetId="61" hidden="1">'T 1.3.4'!$10:$10</definedName>
    <definedName name="Z_F364D085_F7D9_11D2_8932_00E0290F4984_.wvu.Cols" localSheetId="58" hidden="1">'T 1.3.1'!$C:$C</definedName>
    <definedName name="Z_F364D085_F7D9_11D2_8932_00E0290F4984_.wvu.Cols" localSheetId="59" hidden="1">'T 1.3.2'!$C:$C</definedName>
    <definedName name="Z_F364D085_F7D9_11D2_8932_00E0290F4984_.wvu.Rows" localSheetId="58" hidden="1">'T 1.3.1'!$10:$10</definedName>
    <definedName name="Z_F364D085_F7D9_11D2_8932_00E0290F4984_.wvu.Rows" localSheetId="59" hidden="1">'T 1.3.2'!$10:$10</definedName>
    <definedName name="Z_F364D086_F7D9_11D2_8932_00E0290F4984_.wvu.Cols" localSheetId="60" hidden="1">'T 1.3.3'!$C:$C</definedName>
    <definedName name="Z_F364D086_F7D9_11D2_8932_00E0290F4984_.wvu.Cols" localSheetId="61" hidden="1">'T 1.3.4'!$C:$C</definedName>
    <definedName name="Z_F364D086_F7D9_11D2_8932_00E0290F4984_.wvu.Rows" localSheetId="60" hidden="1">'T 1.3.3'!$11:$11</definedName>
    <definedName name="Z_F364D086_F7D9_11D2_8932_00E0290F4984_.wvu.Rows" localSheetId="61" hidden="1">'T 1.3.4'!$11:$11</definedName>
    <definedName name="Z_F364D09D_F7D9_11D2_8932_00E0290F4984_.wvu.Cols" localSheetId="160" hidden="1">'T 3.3.1'!$A:$A,'T 3.3.1'!$C:$C</definedName>
    <definedName name="Z_F364D09D_F7D9_11D2_8932_00E0290F4984_.wvu.Rows" localSheetId="160" hidden="1">'T 3.3.1'!$9:$9,'T 3.3.1'!#REF!</definedName>
    <definedName name="Z_F364D09E_F7D9_11D2_8932_00E0290F4984_.wvu.Cols" localSheetId="161" hidden="1">'T 3.3.2'!$A:$A,'T 3.3.2'!$C:$C</definedName>
    <definedName name="Z_F364D09E_F7D9_11D2_8932_00E0290F4984_.wvu.Rows" localSheetId="161" hidden="1">'T 3.3.2'!$10:$10,'T 3.3.2'!#REF!</definedName>
    <definedName name="Z_F364D0A1_F7D9_11D2_8932_00E0290F4984_.wvu.Cols" localSheetId="160" hidden="1">'T 3.3.1'!$B:$B,'T 3.3.1'!$D:$D</definedName>
    <definedName name="Z_F364D0A1_F7D9_11D2_8932_00E0290F4984_.wvu.Rows" localSheetId="160" hidden="1">'T 3.3.1'!$10:$10,'T 3.3.1'!#REF!</definedName>
    <definedName name="Z_F364D0A2_F7D9_11D2_8932_00E0290F4984_.wvu.Cols" localSheetId="161" hidden="1">'T 3.3.2'!$B:$B,'T 3.3.2'!$D:$D</definedName>
    <definedName name="Z_F364D0A2_F7D9_11D2_8932_00E0290F4984_.wvu.Rows" localSheetId="161" hidden="1">'T 3.3.2'!$11:$11,'T 3.3.2'!#REF!</definedName>
    <definedName name="Z_F3AD32F7_8725_4123_BAC8_901FA9273C51_.wvu.Cols" localSheetId="58" hidden="1">'T 1.3.1'!$A:$B</definedName>
    <definedName name="Z_F3AD32F7_8725_4123_BAC8_901FA9273C51_.wvu.Cols" localSheetId="59" hidden="1">'T 1.3.2'!$A:$B</definedName>
    <definedName name="Z_F3AD32F7_8725_4123_BAC8_901FA9273C51_.wvu.Cols" localSheetId="60" hidden="1">'T 1.3.3'!$A:$B</definedName>
    <definedName name="Z_F3AD32F7_8725_4123_BAC8_901FA9273C51_.wvu.Cols" localSheetId="61" hidden="1">'T 1.3.4'!$A:$B</definedName>
    <definedName name="Z_F3AD32F7_8725_4123_BAC8_901FA9273C51_.wvu.Rows" localSheetId="58" hidden="1">'T 1.3.1'!$9:$9</definedName>
    <definedName name="Z_F3AD32F7_8725_4123_BAC8_901FA9273C51_.wvu.Rows" localSheetId="59" hidden="1">'T 1.3.2'!$9:$9</definedName>
    <definedName name="Z_F3AD32F7_8725_4123_BAC8_901FA9273C51_.wvu.Rows" localSheetId="60" hidden="1">'T 1.3.3'!$10:$10,'T 1.3.3'!$44:$44</definedName>
    <definedName name="Z_F3AD32F7_8725_4123_BAC8_901FA9273C51_.wvu.Rows" localSheetId="61" hidden="1">'T 1.3.4'!$10:$10,'T 1.3.4'!$44:$44</definedName>
    <definedName name="Z_F6D51071_B6C2_4A53_8C36_54AF14CF048D_.wvu.Cols" localSheetId="134" hidden="1">'T 3.1.5'!$A:$A,'T 3.1.5'!$C:$C</definedName>
    <definedName name="Z_F6D51071_B6C2_4A53_8C36_54AF14CF048D_.wvu.Cols" localSheetId="135" hidden="1">'T 3.1.6'!$A:$A,'T 3.1.6'!$C:$C</definedName>
    <definedName name="Z_F6D51071_B6C2_4A53_8C36_54AF14CF048D_.wvu.Rows" localSheetId="134" hidden="1">'T 3.1.5'!$9:$9</definedName>
    <definedName name="Z_F6D51071_B6C2_4A53_8C36_54AF14CF048D_.wvu.Rows" localSheetId="135" hidden="1">'T 3.1.6'!$10:$10</definedName>
    <definedName name="Z_F80C15BE_4ABA_4C34_84C6_27378010D778_.wvu.Cols" localSheetId="174" hidden="1">'T 3.3.3'!$B:$B,'T 3.3.3'!$D:$D,'T 3.3.3'!$P:$XFD</definedName>
    <definedName name="Z_F80C15BE_4ABA_4C34_84C6_27378010D778_.wvu.Rows" localSheetId="174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7" hidden="1">'T 2.1.1'!$A:$A,'T 2.1.1'!$C:$C</definedName>
    <definedName name="Z_FFC154E4_6C32_11D3_BEA9_00105AA574C0_.wvu.Cols" localSheetId="137" hidden="1">'T 3.2.1'!$A:$A,'T 3.2.1'!$C:$C</definedName>
    <definedName name="Z_FFC154E4_6C32_11D3_BEA9_00105AA574C0_.wvu.Rows" localSheetId="97" hidden="1">'T 2.1.1'!$8:$8</definedName>
    <definedName name="Z_FFC154E4_6C32_11D3_BEA9_00105AA574C0_.wvu.Rows" localSheetId="137" hidden="1">'T 3.2.1'!$9:$9</definedName>
    <definedName name="Z_FFC154E5_6C32_11D3_BEA9_00105AA574C0_.wvu.Cols" localSheetId="138" hidden="1">'T 3.2.2'!$A:$A,'T 3.2.2'!$C:$C</definedName>
    <definedName name="Z_FFC154E5_6C32_11D3_BEA9_00105AA574C0_.wvu.Rows" localSheetId="138" hidden="1">'T 3.2.2'!$10:$10</definedName>
    <definedName name="Z_FFC154E8_6C32_11D3_BEA9_00105AA574C0_.wvu.Cols" localSheetId="97" hidden="1">'T 2.1.1'!$B:$B,'T 2.1.1'!$D:$D</definedName>
    <definedName name="Z_FFC154E8_6C32_11D3_BEA9_00105AA574C0_.wvu.Cols" localSheetId="137" hidden="1">'T 3.2.1'!$B:$B,'T 3.2.1'!$D:$D</definedName>
    <definedName name="Z_FFC154E8_6C32_11D3_BEA9_00105AA574C0_.wvu.Rows" localSheetId="97" hidden="1">'T 2.1.1'!#REF!</definedName>
    <definedName name="Z_FFC154E8_6C32_11D3_BEA9_00105AA574C0_.wvu.Rows" localSheetId="137" hidden="1">'T 3.2.1'!$10:$10</definedName>
    <definedName name="Z_FFC154E9_6C32_11D3_BEA9_00105AA574C0_.wvu.Cols" localSheetId="138" hidden="1">'T 3.2.2'!$B:$B,'T 3.2.2'!$D:$D</definedName>
    <definedName name="Z_FFC154E9_6C32_11D3_BEA9_00105AA574C0_.wvu.Rows" localSheetId="138" hidden="1">'T 3.2.2'!$11:$11</definedName>
    <definedName name="Z_FFC154F3_6C32_11D3_BEA9_00105AA574C0_.wvu.Cols" localSheetId="114" hidden="1">'T 3.1.3'!$A:$A,'T 3.1.3'!$C:$C</definedName>
    <definedName name="Z_FFC154F3_6C32_11D3_BEA9_00105AA574C0_.wvu.Rows" localSheetId="114" hidden="1">'T 3.1.3'!$9:$9</definedName>
    <definedName name="Z_FFC154F4_6C32_11D3_BEA9_00105AA574C0_.wvu.Cols" localSheetId="115" hidden="1">'T 3.1.4'!$A:$A,'T 3.1.4'!$C:$C,'T 3.1.4'!#REF!</definedName>
    <definedName name="Z_FFC154F5_6C32_11D3_BEA9_00105AA574C0_.wvu.Cols" localSheetId="112" hidden="1">'T 3.1.1'!$A:$A,'T 3.1.1'!$C:$C</definedName>
    <definedName name="Z_FFC154F5_6C32_11D3_BEA9_00105AA574C0_.wvu.Rows" localSheetId="112" hidden="1">'T 3.1.1'!$10:$10</definedName>
    <definedName name="Z_FFC154F6_6C32_11D3_BEA9_00105AA574C0_.wvu.Cols" localSheetId="113" hidden="1">'T 3.1.2'!$A:$A,'T 3.1.2'!$C:$C</definedName>
    <definedName name="Z_FFC154FB_6C32_11D3_BEA9_00105AA574C0_.wvu.Cols" localSheetId="114" hidden="1">'T 3.1.3'!$B:$B,'T 3.1.3'!$D:$D</definedName>
    <definedName name="Z_FFC154FB_6C32_11D3_BEA9_00105AA574C0_.wvu.Rows" localSheetId="114" hidden="1">'T 3.1.3'!$10:$10</definedName>
    <definedName name="Z_FFC154FC_6C32_11D3_BEA9_00105AA574C0_.wvu.Cols" localSheetId="115" hidden="1">'T 3.1.4'!$B:$B,'T 3.1.4'!$D:$D</definedName>
    <definedName name="Z_FFC154FD_6C32_11D3_BEA9_00105AA574C0_.wvu.Cols" localSheetId="112" hidden="1">'T 3.1.1'!$B:$B,'T 3.1.1'!$D:$D</definedName>
    <definedName name="Z_FFC154FD_6C32_11D3_BEA9_00105AA574C0_.wvu.Rows" localSheetId="112" hidden="1">'T 3.1.1'!$11:$11</definedName>
    <definedName name="Z_FFC154FE_6C32_11D3_BEA9_00105AA574C0_.wvu.Cols" localSheetId="113" hidden="1">'T 3.1.2'!$B:$B,'T 3.1.2'!$D:$D</definedName>
    <definedName name="Z_FFC154FE_6C32_11D3_BEA9_00105AA574C0_.wvu.Rows" localSheetId="113" hidden="1">'T 3.1.2'!$12:$12</definedName>
  </definedNames>
  <calcPr calcId="145621"/>
  <customWorkbookViews>
    <customWorkbookView name="České" guid="{4D5D9B75-0969-4C43-9548-8C3F1729B66E}" maximized="1" windowWidth="1676" windowHeight="815" activeSheetId="5"/>
    <customWorkbookView name="Celkové" guid="{6FD2C4B0-58BB-4ECF-B720-F7D786B5C5DC}" maximized="1" windowWidth="1676" windowHeight="815" activeSheetId="5"/>
    <customWorkbookView name="Anglické" guid="{032104BC-98B6-4948-989F-A4CB5FF2D0E6}" maximized="1" windowWidth="1676" windowHeight="815" activeSheetId="5"/>
  </customWorkbookViews>
</workbook>
</file>

<file path=xl/calcChain.xml><?xml version="1.0" encoding="utf-8"?>
<calcChain xmlns="http://schemas.openxmlformats.org/spreadsheetml/2006/main">
  <c r="M98" i="5" l="1"/>
  <c r="D98" i="5"/>
  <c r="G3" i="227" l="1"/>
  <c r="H3" i="227"/>
  <c r="H1" i="227"/>
  <c r="G1" i="227"/>
  <c r="G3" i="48"/>
  <c r="H3" i="48"/>
  <c r="H1" i="48"/>
  <c r="G1" i="48"/>
  <c r="G3" i="226"/>
  <c r="H3" i="226"/>
  <c r="H1" i="226"/>
  <c r="G1" i="226"/>
  <c r="G3" i="47"/>
  <c r="H3" i="47"/>
  <c r="H1" i="47"/>
  <c r="G1" i="47"/>
  <c r="M37" i="5" l="1"/>
  <c r="D37" i="5"/>
  <c r="M12" i="5"/>
  <c r="D12" i="5"/>
  <c r="H3" i="52" l="1"/>
  <c r="G3" i="52"/>
  <c r="H1" i="52"/>
  <c r="G1" i="52"/>
  <c r="M24" i="5" l="1"/>
  <c r="M15" i="5"/>
  <c r="D24" i="5"/>
  <c r="D15" i="5"/>
  <c r="G1" i="58" l="1"/>
  <c r="H1" i="58"/>
  <c r="H3" i="58"/>
  <c r="G3" i="58"/>
  <c r="M34" i="5" l="1"/>
  <c r="D34" i="5"/>
  <c r="M102" i="5" l="1"/>
  <c r="D102" i="5"/>
  <c r="M11" i="5" l="1"/>
  <c r="D11" i="5"/>
  <c r="M17" i="5" l="1"/>
  <c r="D17" i="5"/>
  <c r="M42" i="5" l="1"/>
  <c r="M41" i="5"/>
  <c r="D42" i="5"/>
  <c r="D41" i="5"/>
  <c r="M133" i="5" l="1"/>
  <c r="M132" i="5"/>
  <c r="D133" i="5"/>
  <c r="D132" i="5"/>
  <c r="M49" i="5" l="1"/>
  <c r="M48" i="5"/>
  <c r="M47" i="5"/>
  <c r="D49" i="5"/>
  <c r="D48" i="5"/>
  <c r="D47" i="5"/>
  <c r="M43" i="5" l="1"/>
  <c r="D43" i="5"/>
  <c r="F3" i="227"/>
  <c r="E3" i="227"/>
  <c r="F1" i="227"/>
  <c r="E1" i="227"/>
  <c r="F3" i="226" l="1"/>
  <c r="E3" i="226"/>
  <c r="F1" i="226"/>
  <c r="E1" i="226"/>
  <c r="F3" i="48"/>
  <c r="E3" i="48"/>
  <c r="F1" i="48"/>
  <c r="E1" i="48"/>
  <c r="M106" i="5" l="1"/>
  <c r="D106" i="5"/>
  <c r="G3" i="67" l="1"/>
  <c r="H3" i="67"/>
  <c r="H1" i="67"/>
  <c r="G1" i="67"/>
  <c r="G3" i="66"/>
  <c r="H3" i="66"/>
  <c r="H1" i="66"/>
  <c r="G1" i="66"/>
  <c r="E3" i="71" l="1"/>
  <c r="F3" i="71"/>
  <c r="G3" i="71"/>
  <c r="H3" i="71"/>
  <c r="H1" i="71"/>
  <c r="G1" i="71"/>
  <c r="F1" i="71"/>
  <c r="E1" i="71"/>
  <c r="E3" i="70"/>
  <c r="F3" i="70"/>
  <c r="G3" i="70"/>
  <c r="H3" i="70"/>
  <c r="H1" i="70"/>
  <c r="G1" i="70"/>
  <c r="F1" i="70"/>
  <c r="E1" i="70"/>
  <c r="E3" i="69" l="1"/>
  <c r="F3" i="69"/>
  <c r="G3" i="69"/>
  <c r="H3" i="69"/>
  <c r="H1" i="69"/>
  <c r="G1" i="69"/>
  <c r="F1" i="69"/>
  <c r="E1" i="69"/>
  <c r="E3" i="68"/>
  <c r="F3" i="68"/>
  <c r="G3" i="68"/>
  <c r="H3" i="68"/>
  <c r="H1" i="68"/>
  <c r="G1" i="68"/>
  <c r="F1" i="68"/>
  <c r="E1" i="68"/>
  <c r="E3" i="67" l="1"/>
  <c r="F3" i="67"/>
  <c r="F1" i="67"/>
  <c r="E1" i="67"/>
  <c r="E3" i="66"/>
  <c r="F3" i="66"/>
  <c r="F1" i="66"/>
  <c r="E1" i="66"/>
  <c r="E3" i="65" l="1"/>
  <c r="F3" i="65"/>
  <c r="G3" i="65"/>
  <c r="H3" i="65"/>
  <c r="H1" i="65"/>
  <c r="G1" i="65"/>
  <c r="F1" i="65"/>
  <c r="E1" i="65"/>
  <c r="E3" i="63" l="1"/>
  <c r="F3" i="63"/>
  <c r="G3" i="63"/>
  <c r="H3" i="63"/>
  <c r="H1" i="63"/>
  <c r="G1" i="63"/>
  <c r="F1" i="63"/>
  <c r="E1" i="63"/>
  <c r="E3" i="62"/>
  <c r="F3" i="62"/>
  <c r="G3" i="62"/>
  <c r="H3" i="62"/>
  <c r="H1" i="62"/>
  <c r="G1" i="62"/>
  <c r="F1" i="62"/>
  <c r="E1" i="62"/>
  <c r="E3" i="61" l="1"/>
  <c r="F3" i="61"/>
  <c r="G3" i="61"/>
  <c r="H3" i="61"/>
  <c r="H1" i="61"/>
  <c r="G1" i="61"/>
  <c r="F1" i="61"/>
  <c r="E1" i="61"/>
  <c r="E3" i="60"/>
  <c r="F3" i="60"/>
  <c r="G3" i="60"/>
  <c r="H3" i="60"/>
  <c r="H1" i="60"/>
  <c r="G1" i="60"/>
  <c r="F1" i="60"/>
  <c r="E1" i="60"/>
  <c r="H3" i="59" l="1"/>
  <c r="G3" i="59"/>
  <c r="F3" i="59"/>
  <c r="E3" i="59"/>
  <c r="H1" i="59"/>
  <c r="G1" i="59"/>
  <c r="F1" i="59"/>
  <c r="E1" i="59"/>
  <c r="E3" i="58"/>
  <c r="F3" i="58"/>
  <c r="F1" i="58"/>
  <c r="E1" i="58"/>
  <c r="E3" i="57" l="1"/>
  <c r="F3" i="57"/>
  <c r="G3" i="57"/>
  <c r="H3" i="57"/>
  <c r="H1" i="57"/>
  <c r="G1" i="57"/>
  <c r="F1" i="57"/>
  <c r="E1" i="57"/>
  <c r="E3" i="56"/>
  <c r="F3" i="56"/>
  <c r="G3" i="56"/>
  <c r="H3" i="56"/>
  <c r="H1" i="56"/>
  <c r="G1" i="56"/>
  <c r="F1" i="56"/>
  <c r="E1" i="56"/>
  <c r="E3" i="55"/>
  <c r="F3" i="55"/>
  <c r="G3" i="55"/>
  <c r="H3" i="55"/>
  <c r="H1" i="55"/>
  <c r="G1" i="55"/>
  <c r="F1" i="55"/>
  <c r="E1" i="55"/>
  <c r="H3" i="54"/>
  <c r="G3" i="54"/>
  <c r="F3" i="54"/>
  <c r="E3" i="54"/>
  <c r="H1" i="54"/>
  <c r="G1" i="54"/>
  <c r="F1" i="54"/>
  <c r="E1" i="54"/>
  <c r="E1" i="49" l="1"/>
  <c r="F1" i="49"/>
  <c r="G1" i="49"/>
  <c r="H1" i="49"/>
  <c r="E3" i="49"/>
  <c r="F3" i="49"/>
  <c r="G3" i="49"/>
  <c r="H3" i="49"/>
  <c r="E3" i="51" l="1"/>
  <c r="F3" i="47" l="1"/>
  <c r="E3" i="47"/>
  <c r="F1" i="47"/>
  <c r="E1" i="47"/>
  <c r="H3" i="39" l="1"/>
  <c r="G3" i="39"/>
  <c r="F3" i="39"/>
  <c r="E3" i="39"/>
  <c r="H1" i="39"/>
  <c r="G1" i="39"/>
  <c r="F1" i="39"/>
  <c r="E1" i="39"/>
  <c r="E3" i="38"/>
  <c r="F3" i="38"/>
  <c r="G3" i="38"/>
  <c r="H3" i="38"/>
  <c r="H1" i="38"/>
  <c r="G1" i="38"/>
  <c r="F1" i="38"/>
  <c r="E1" i="38"/>
  <c r="H3" i="40"/>
  <c r="G3" i="40"/>
  <c r="F3" i="40"/>
  <c r="E3" i="40"/>
  <c r="H1" i="40"/>
  <c r="G1" i="40"/>
  <c r="F1" i="40"/>
  <c r="E1" i="40"/>
  <c r="H3" i="35"/>
  <c r="G3" i="35"/>
  <c r="F3" i="35"/>
  <c r="E3" i="35"/>
  <c r="H1" i="35"/>
  <c r="G1" i="35"/>
  <c r="F1" i="35"/>
  <c r="E1" i="35"/>
  <c r="H3" i="53" l="1"/>
  <c r="G3" i="53"/>
  <c r="F3" i="53"/>
  <c r="E3" i="53"/>
  <c r="F3" i="52"/>
  <c r="E3" i="52"/>
  <c r="H3" i="51"/>
  <c r="G3" i="51"/>
  <c r="F3" i="51"/>
  <c r="H3" i="50"/>
  <c r="G3" i="50"/>
  <c r="F3" i="50"/>
  <c r="E3" i="50"/>
  <c r="M23" i="5" l="1"/>
  <c r="M22" i="5"/>
  <c r="D23" i="5"/>
  <c r="D22" i="5"/>
  <c r="M131" i="5" l="1"/>
  <c r="M130" i="5"/>
  <c r="M129" i="5"/>
  <c r="M127" i="5"/>
  <c r="D131" i="5"/>
  <c r="D130" i="5"/>
  <c r="D129" i="5"/>
  <c r="D127" i="5"/>
  <c r="M124" i="5"/>
  <c r="M123" i="5"/>
  <c r="M122" i="5"/>
  <c r="M119" i="5"/>
  <c r="M118" i="5"/>
  <c r="M117" i="5"/>
  <c r="M116" i="5"/>
  <c r="D124" i="5"/>
  <c r="D123" i="5"/>
  <c r="D122" i="5"/>
  <c r="D119" i="5"/>
  <c r="D118" i="5"/>
  <c r="D117" i="5"/>
  <c r="D116" i="5"/>
  <c r="M111" i="5" l="1"/>
  <c r="M103" i="5"/>
  <c r="M110" i="5"/>
  <c r="M109" i="5"/>
  <c r="M108" i="5"/>
  <c r="M107" i="5"/>
  <c r="M101" i="5"/>
  <c r="M100" i="5"/>
  <c r="D111" i="5"/>
  <c r="D103" i="5"/>
  <c r="D110" i="5"/>
  <c r="D109" i="5"/>
  <c r="D108" i="5"/>
  <c r="D107" i="5"/>
  <c r="D101" i="5"/>
  <c r="D100" i="5"/>
  <c r="D97" i="5" l="1"/>
  <c r="D96" i="5"/>
  <c r="D95" i="5"/>
  <c r="D94" i="5"/>
  <c r="M97" i="5"/>
  <c r="M96" i="5"/>
  <c r="M95" i="5"/>
  <c r="M94" i="5"/>
  <c r="M93" i="5"/>
  <c r="D93" i="5"/>
  <c r="M87" i="5"/>
  <c r="M86" i="5"/>
  <c r="M85" i="5"/>
  <c r="M84" i="5"/>
  <c r="M83" i="5"/>
  <c r="M82" i="5"/>
  <c r="M81" i="5"/>
  <c r="M80" i="5"/>
  <c r="M79" i="5"/>
  <c r="D87" i="5"/>
  <c r="D86" i="5"/>
  <c r="D85" i="5"/>
  <c r="D84" i="5"/>
  <c r="D83" i="5"/>
  <c r="D82" i="5"/>
  <c r="D81" i="5"/>
  <c r="D80" i="5"/>
  <c r="D79" i="5"/>
  <c r="M137" i="5" l="1"/>
  <c r="M136" i="5"/>
  <c r="D137" i="5"/>
  <c r="D136" i="5"/>
  <c r="M72" i="5" l="1"/>
  <c r="M71" i="5"/>
  <c r="M70" i="5"/>
  <c r="M69" i="5"/>
  <c r="M68" i="5"/>
  <c r="M67" i="5"/>
  <c r="D72" i="5"/>
  <c r="D71" i="5"/>
  <c r="D70" i="5"/>
  <c r="D69" i="5"/>
  <c r="D68" i="5"/>
  <c r="D67" i="5"/>
  <c r="M64" i="5" l="1"/>
  <c r="M63" i="5"/>
  <c r="M62" i="5"/>
  <c r="M61" i="5"/>
  <c r="M59" i="5"/>
  <c r="M60" i="5"/>
  <c r="D64" i="5"/>
  <c r="D63" i="5"/>
  <c r="D62" i="5"/>
  <c r="D61" i="5"/>
  <c r="D60" i="5"/>
  <c r="D59" i="5"/>
  <c r="M56" i="5" l="1"/>
  <c r="M55" i="5"/>
  <c r="M53" i="5"/>
  <c r="M52" i="5"/>
  <c r="M51" i="5"/>
  <c r="D56" i="5"/>
  <c r="D55" i="5"/>
  <c r="D53" i="5"/>
  <c r="D52" i="5"/>
  <c r="D51" i="5"/>
  <c r="M44" i="5" l="1"/>
  <c r="M38" i="5"/>
  <c r="M39" i="5"/>
  <c r="M36" i="5"/>
  <c r="M35" i="5"/>
  <c r="D44" i="5"/>
  <c r="D38" i="5"/>
  <c r="D39" i="5"/>
  <c r="D36" i="5"/>
  <c r="D35" i="5"/>
  <c r="M31" i="5"/>
  <c r="M30" i="5"/>
  <c r="D31" i="5"/>
  <c r="D30" i="5"/>
  <c r="M10" i="5"/>
  <c r="M9" i="5"/>
  <c r="M8" i="5"/>
  <c r="M7" i="5"/>
  <c r="D10" i="5"/>
  <c r="D9" i="5"/>
  <c r="D8" i="5"/>
  <c r="D7" i="5"/>
  <c r="M135" i="5" l="1"/>
  <c r="D135" i="5"/>
  <c r="M128" i="5" l="1"/>
  <c r="M126" i="5"/>
  <c r="D128" i="5"/>
  <c r="D126" i="5"/>
  <c r="M121" i="5" l="1"/>
  <c r="M120" i="5"/>
  <c r="M115" i="5"/>
  <c r="M114" i="5"/>
  <c r="D121" i="5"/>
  <c r="D120" i="5"/>
  <c r="D115" i="5"/>
  <c r="D114" i="5"/>
  <c r="M112" i="5" l="1"/>
  <c r="D112" i="5"/>
  <c r="M104" i="5" l="1"/>
  <c r="M105" i="5"/>
  <c r="D105" i="5"/>
  <c r="D104" i="5"/>
  <c r="M91" i="5" l="1"/>
  <c r="M92" i="5"/>
  <c r="D92" i="5"/>
  <c r="D91" i="5"/>
  <c r="M89" i="5" l="1"/>
  <c r="M88" i="5"/>
  <c r="D89" i="5"/>
  <c r="D88" i="5"/>
  <c r="M78" i="5" l="1"/>
  <c r="M77" i="5"/>
  <c r="M76" i="5"/>
  <c r="M75" i="5"/>
  <c r="D78" i="5"/>
  <c r="D77" i="5"/>
  <c r="D76" i="5"/>
  <c r="D75" i="5"/>
  <c r="M65" i="5" l="1"/>
  <c r="D65" i="5"/>
  <c r="H1" i="53"/>
  <c r="G1" i="53"/>
  <c r="F1" i="53"/>
  <c r="E1" i="53"/>
  <c r="M54" i="5" l="1"/>
  <c r="D54" i="5"/>
  <c r="F1" i="52"/>
  <c r="E1" i="52"/>
  <c r="M46" i="5" l="1"/>
  <c r="D46" i="5"/>
  <c r="H1" i="51" l="1"/>
  <c r="G1" i="51"/>
  <c r="E1" i="51"/>
  <c r="F1" i="51"/>
  <c r="M45" i="5" l="1"/>
  <c r="D45" i="5"/>
  <c r="E1" i="50"/>
  <c r="H1" i="50"/>
  <c r="G1" i="50"/>
  <c r="F1" i="50"/>
  <c r="M32" i="5" l="1"/>
  <c r="D32" i="5"/>
  <c r="M40" i="5" l="1"/>
  <c r="D40" i="5"/>
  <c r="M26" i="5" l="1"/>
  <c r="D26" i="5"/>
  <c r="M25" i="5"/>
  <c r="D25" i="5"/>
  <c r="M21" i="5"/>
  <c r="D21" i="5"/>
  <c r="M19" i="5"/>
  <c r="D19" i="5"/>
  <c r="M6" i="5"/>
  <c r="D6" i="5"/>
  <c r="M28" i="5" l="1"/>
  <c r="M27" i="5"/>
  <c r="M20" i="5"/>
  <c r="M18" i="5"/>
  <c r="M16" i="5"/>
  <c r="D28" i="5"/>
  <c r="D27" i="5"/>
  <c r="D20" i="5"/>
  <c r="D18" i="5"/>
  <c r="D16" i="5"/>
</calcChain>
</file>

<file path=xl/sharedStrings.xml><?xml version="1.0" encoding="utf-8"?>
<sst xmlns="http://schemas.openxmlformats.org/spreadsheetml/2006/main" count="11551" uniqueCount="1473">
  <si>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</si>
  <si>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</si>
  <si>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</si>
  <si>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</si>
  <si>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</si>
  <si>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</si>
  <si>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</si>
  <si>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</si>
  <si>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</si>
  <si>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</si>
  <si>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</si>
  <si>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</si>
  <si>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</si>
  <si>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p.b., s.c.</t>
  </si>
  <si>
    <t>Příspěvek změny zásob k růstu HDP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</si>
  <si>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</si>
  <si>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</si>
  <si>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</si>
  <si>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</si>
  <si>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</si>
  <si>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</si>
  <si>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</si>
  <si>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</si>
  <si>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</si>
  <si>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</si>
  <si>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</si>
  <si>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</si>
  <si>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</si>
  <si>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</si>
  <si>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</si>
  <si>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</si>
  <si>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</si>
  <si>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</si>
  <si>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</si>
  <si>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</si>
  <si>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</si>
  <si>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</si>
  <si>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</si>
  <si>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</si>
  <si>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</si>
  <si>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</si>
  <si>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</si>
  <si>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</si>
  <si>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</si>
  <si>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</si>
  <si>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</si>
  <si>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</si>
  <si>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</si>
  <si>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</si>
  <si>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</si>
  <si>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</si>
  <si>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</si>
  <si>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</si>
  <si>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</si>
  <si>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</si>
  <si>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</si>
  <si>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</si>
  <si>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</si>
  <si>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</si>
  <si>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</si>
  <si>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</si>
  <si>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</si>
  <si>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</si>
  <si>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</si>
  <si>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</si>
  <si>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</si>
  <si>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</si>
  <si>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</si>
  <si>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</si>
  <si>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</si>
  <si>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</si>
  <si>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</si>
  <si>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</si>
  <si>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</si>
  <si>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</si>
  <si>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USA</t>
  </si>
  <si>
    <t>QoQ growth rate, in %, seasonally and working day adjusted</t>
  </si>
  <si>
    <t>Německo</t>
  </si>
  <si>
    <t>Slovensko</t>
  </si>
  <si>
    <t>Francie</t>
  </si>
  <si>
    <t>Germany</t>
  </si>
  <si>
    <t>Slovakia</t>
  </si>
  <si>
    <t>France</t>
  </si>
  <si>
    <t>Portugalsko</t>
  </si>
  <si>
    <t>Czech Republic</t>
  </si>
  <si>
    <t>Portugal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</si>
  <si>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</si>
  <si>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</si>
  <si>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</si>
  <si>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</si>
  <si>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</si>
  <si>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</si>
  <si>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</si>
  <si>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</si>
  <si>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</si>
  <si>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</si>
  <si>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</si>
  <si>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</si>
  <si>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</si>
  <si>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</si>
  <si>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</si>
  <si>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</si>
  <si>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</si>
  <si>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mezičtvrtletní</t>
  </si>
  <si>
    <t>QoQ</t>
  </si>
  <si>
    <t>meziroční</t>
  </si>
  <si>
    <t>YoY</t>
  </si>
  <si>
    <t xml:space="preserve">Německo </t>
  </si>
  <si>
    <t>index 2010 = 100</t>
  </si>
  <si>
    <t>index 2010=100</t>
  </si>
  <si>
    <t>ceny okamžitého dodání</t>
  </si>
  <si>
    <t>spot prices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</si>
  <si>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</si>
  <si>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</si>
  <si>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</si>
  <si>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</si>
  <si>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</si>
  <si>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</si>
  <si>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</si>
  <si>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</si>
  <si>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</si>
  <si>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</si>
  <si>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</si>
  <si>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v %</t>
  </si>
  <si>
    <t>in %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</si>
  <si>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</si>
  <si>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</si>
  <si>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</si>
  <si>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</si>
  <si>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</si>
  <si>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</si>
  <si>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</si>
  <si>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</si>
  <si>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</si>
  <si>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</si>
  <si>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</si>
  <si>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</si>
  <si>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</si>
  <si>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</si>
  <si>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</si>
  <si>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</si>
  <si>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</si>
  <si>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</si>
  <si>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</si>
  <si>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</si>
  <si>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</si>
  <si>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</si>
  <si>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</si>
  <si>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</si>
  <si>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</si>
  <si>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</si>
  <si>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</si>
  <si>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</si>
  <si>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</si>
  <si>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</si>
  <si>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</si>
  <si>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průměr čtvrtletí</t>
  </si>
  <si>
    <t>Počet obyvatel k 1. 1.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</si>
  <si>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</si>
  <si>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</si>
  <si>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</si>
  <si>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</si>
  <si>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</si>
  <si>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</si>
  <si>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</si>
  <si>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</si>
  <si>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</si>
  <si>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</si>
  <si>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</si>
  <si>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</si>
  <si>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</si>
  <si>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</si>
  <si>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</si>
  <si>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</si>
  <si>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>v tis. osob (není-li uvedeno jinak)</t>
  </si>
  <si>
    <t>in thousands of persons (unless stated otherwise)</t>
  </si>
  <si>
    <t>Produkční mezera</t>
  </si>
  <si>
    <t>Output gap</t>
  </si>
  <si>
    <t>p.b.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</si>
  <si>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</si>
  <si>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</si>
  <si>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</si>
  <si>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</si>
  <si>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</si>
  <si>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</si>
  <si>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</si>
  <si>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</si>
  <si>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</si>
  <si>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</si>
  <si>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</si>
  <si>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</si>
  <si>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</si>
  <si>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</si>
  <si>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</si>
  <si>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</si>
  <si>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</si>
  <si>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</si>
  <si>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Gross national income</t>
  </si>
  <si>
    <t>Primary income balance</t>
  </si>
  <si>
    <t xml:space="preserve">bill. CZK 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</si>
  <si>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</si>
  <si>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</si>
  <si>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</si>
  <si>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</si>
  <si>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>HDP</t>
  </si>
  <si>
    <t>GDP</t>
  </si>
  <si>
    <t>Saldo daní a dotací</t>
  </si>
  <si>
    <t>Balance of taxes and subsidies</t>
  </si>
  <si>
    <t>Náhrady zaměstnancům</t>
  </si>
  <si>
    <t>Compensation of employees</t>
  </si>
  <si>
    <t>Hrubý provozní přebytek</t>
  </si>
  <si>
    <t>Gross operating surplus</t>
  </si>
  <si>
    <t>Spotřebitelské ceny</t>
  </si>
  <si>
    <t>Consumer Price Index</t>
  </si>
  <si>
    <t>průměr 2005=100</t>
  </si>
  <si>
    <t>average 2005=100</t>
  </si>
  <si>
    <t>December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</si>
  <si>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</si>
  <si>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</si>
  <si>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</si>
  <si>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</si>
  <si>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</si>
  <si>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</si>
  <si>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</si>
  <si>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</si>
  <si>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</si>
  <si>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</si>
  <si>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</si>
  <si>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</si>
  <si>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</si>
  <si>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</si>
  <si>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t>Labour Force Survey</t>
  </si>
  <si>
    <t>Employment</t>
  </si>
  <si>
    <t>prům. v tis.osob</t>
  </si>
  <si>
    <t>av. in thous.persons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</si>
  <si>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</si>
  <si>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</si>
  <si>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</si>
  <si>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</si>
  <si>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</si>
  <si>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</si>
  <si>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</si>
  <si>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</si>
  <si>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</si>
  <si>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</si>
  <si>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</si>
  <si>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</si>
  <si>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</si>
  <si>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</si>
  <si>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</si>
  <si>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</si>
  <si>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</si>
  <si>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</si>
  <si>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</si>
  <si>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</si>
  <si>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>Labour force</t>
  </si>
  <si>
    <t>meziroční přírůstek</t>
  </si>
  <si>
    <t>increase over a year</t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</si>
  <si>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</si>
  <si>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</si>
  <si>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</si>
  <si>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</si>
  <si>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</si>
  <si>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</si>
  <si>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</si>
  <si>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</si>
  <si>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</si>
  <si>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</si>
  <si>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</si>
  <si>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</si>
  <si>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</si>
  <si>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</si>
  <si>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</si>
  <si>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</si>
  <si>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</si>
  <si>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</si>
  <si>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</si>
  <si>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</si>
  <si>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</si>
  <si>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</si>
  <si>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</si>
  <si>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</si>
  <si>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</si>
  <si>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</si>
  <si>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</si>
  <si>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</si>
  <si>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</si>
  <si>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</si>
  <si>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</si>
  <si>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Běžný účet</t>
  </si>
  <si>
    <t>Current account</t>
  </si>
  <si>
    <t>Capital account</t>
  </si>
  <si>
    <t>Financial account</t>
  </si>
  <si>
    <t>Mezinárodní investiční pozice</t>
  </si>
  <si>
    <t>International investment position</t>
  </si>
  <si>
    <t>Gross external debt</t>
  </si>
  <si>
    <t>Zahraniční zadluženost</t>
  </si>
  <si>
    <t>moving sums of the latest 4 quarters</t>
  </si>
  <si>
    <t>roční klouzavé úhrny, u zahraniční zadluženosti konec období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</si>
  <si>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</si>
  <si>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</si>
  <si>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</si>
  <si>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</si>
  <si>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</si>
  <si>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</si>
  <si>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</si>
  <si>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</si>
  <si>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</si>
  <si>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</si>
  <si>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Slovinsko</t>
  </si>
  <si>
    <t>Slovenia</t>
  </si>
  <si>
    <t>PPS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</si>
  <si>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</si>
  <si>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</si>
  <si>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</si>
  <si>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</si>
  <si>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</si>
  <si>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</si>
  <si>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</si>
  <si>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</si>
  <si>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</si>
  <si>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</si>
  <si>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</si>
  <si>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</si>
  <si>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</si>
  <si>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</si>
  <si>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</si>
  <si>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</si>
  <si>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</si>
  <si>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</si>
  <si>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</si>
  <si>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</si>
  <si>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</si>
  <si>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</si>
  <si>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</si>
  <si>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</si>
  <si>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</si>
  <si>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</si>
  <si>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</si>
  <si>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</si>
  <si>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</si>
  <si>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</si>
  <si>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</si>
  <si>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</si>
  <si>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</si>
  <si>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</si>
  <si>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</si>
  <si>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</si>
  <si>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</si>
  <si>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</si>
  <si>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v mld. Kč, stále ceny roku 2010</t>
  </si>
  <si>
    <t>in bill. CZK of 2010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</si>
  <si>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</si>
  <si>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</si>
  <si>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</si>
  <si>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</si>
  <si>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</si>
  <si>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</si>
  <si>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decomposition of YoY growth of CPI, contributions in pp, CPI growth rate in %, Transport excluding administrative measures and excises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</si>
  <si>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</si>
  <si>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</si>
  <si>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</si>
  <si>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</si>
  <si>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</si>
  <si>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</si>
  <si>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</si>
  <si>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</si>
  <si>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</si>
  <si>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</si>
  <si>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</si>
  <si>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Prvotní důchody</t>
  </si>
  <si>
    <t>Primary income</t>
  </si>
  <si>
    <t>Secondary income</t>
  </si>
  <si>
    <t>Net lending/borrowing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</si>
  <si>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</si>
  <si>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</si>
  <si>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</si>
  <si>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</si>
  <si>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</si>
  <si>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min.</t>
  </si>
  <si>
    <t>max.</t>
  </si>
  <si>
    <t>predikce MF ČR</t>
  </si>
  <si>
    <t>MoF forecast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</si>
  <si>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</si>
  <si>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</si>
  <si>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</si>
  <si>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</si>
  <si>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</si>
  <si>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</si>
  <si>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</si>
  <si>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</si>
  <si>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</si>
  <si>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</si>
  <si>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</si>
  <si>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</si>
  <si>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</si>
  <si>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</si>
  <si>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</si>
  <si>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</si>
  <si>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</si>
  <si>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</si>
  <si>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</si>
  <si>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</si>
  <si>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</si>
  <si>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</si>
  <si>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</si>
  <si>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t>Pozn.: Kvůli zaokrouhlování se mohou vyskytnout drobné odchylky od pdf verze predikce.</t>
  </si>
  <si>
    <t>Note: Due to rounding, minor differences from the pdf version of the Forecast may occur.</t>
  </si>
  <si>
    <t>(Eurostat, CPI deflated, 42 countries)</t>
  </si>
  <si>
    <t xml:space="preserve">Potenciální produkt </t>
  </si>
  <si>
    <t xml:space="preserve">Potential product </t>
  </si>
  <si>
    <t>Výběrové šetření pracovních sil – ČSÚ</t>
  </si>
  <si>
    <t>Registrovaná nezaměstnanost – MPSV</t>
  </si>
  <si>
    <t>Mzdy a platy – ČSÚ</t>
  </si>
  <si>
    <t>Wages and salaries</t>
  </si>
  <si>
    <t>Kč</t>
  </si>
  <si>
    <t>CZK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</si>
  <si>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</si>
  <si>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</si>
  <si>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</si>
  <si>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</si>
  <si>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</si>
  <si>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</si>
  <si>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</si>
  <si>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</si>
  <si>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</si>
  <si>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</si>
  <si>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Jednorázové operace </t>
  </si>
  <si>
    <t xml:space="preserve">Fiskální úsilí </t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</si>
  <si>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</si>
  <si>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</si>
  <si>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</si>
  <si>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</si>
  <si>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</si>
  <si>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</si>
  <si>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Spotřeba domácností </t>
  </si>
  <si>
    <t xml:space="preserve">Zaměstnanost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</si>
  <si>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</si>
  <si>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</si>
  <si>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</si>
  <si>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</si>
  <si>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</si>
  <si>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</si>
  <si>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</si>
  <si>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</si>
  <si>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</si>
  <si>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</si>
  <si>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</si>
  <si>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</si>
  <si>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</si>
  <si>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</si>
  <si>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</si>
  <si>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</si>
  <si>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</si>
  <si>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</si>
  <si>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</si>
  <si>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</si>
  <si>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</si>
  <si>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</si>
  <si>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</si>
  <si>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</si>
  <si>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</si>
  <si>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</si>
  <si>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>Saldo vládního sektoru</t>
  </si>
  <si>
    <t>General government balance</t>
  </si>
  <si>
    <t>% of GDP</t>
  </si>
  <si>
    <t xml:space="preserve">Nominální efektivní měnový kurz </t>
  </si>
  <si>
    <t xml:space="preserve">Reálný efektivní měnový kurz </t>
  </si>
  <si>
    <t>vyhlazeno Hodrickovým-Prescottovým filtrem, v %</t>
  </si>
  <si>
    <t>smoothed by the Hodrick-Prescott filter, in %</t>
  </si>
  <si>
    <t>average gross monthly wage, YoY growth rate, in %</t>
  </si>
  <si>
    <t>Saldo běžného účtu</t>
  </si>
  <si>
    <t>Current account balance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</si>
  <si>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</si>
  <si>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</si>
  <si>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</si>
  <si>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</si>
  <si>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</si>
  <si>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</si>
  <si>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2019</t>
  </si>
  <si>
    <t>Gross domestic expenditure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</si>
  <si>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</si>
  <si>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</si>
  <si>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</si>
  <si>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</si>
  <si>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</si>
  <si>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</si>
  <si>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</si>
  <si>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</si>
  <si>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rozklad meziročního růstu CPI, příspěvky v procentních bodech, růst CPI v %, příspěvek oddílu Doprava bez spotřebních daní a administrativních opatření</t>
  </si>
  <si>
    <t>meziroční změna v %</t>
  </si>
  <si>
    <t>2005 = 100 (Ifo), meziroční růst sezónně očištěného indexu průmyslové produkce ve zpracovatelském průmyslu ČR v %</t>
  </si>
  <si>
    <t>2005=100 (Ifo), YoY growth of the seasonally adjusted industrial production index in the Czech manufacturing sector, in %</t>
  </si>
  <si>
    <t>Source: CESifo, CZSO</t>
  </si>
  <si>
    <t>průměr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</si>
  <si>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</si>
  <si>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</si>
  <si>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</si>
  <si>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</si>
  <si>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růst HDP v %, příspěvky jednotlivých složek v p. b.</t>
  </si>
  <si>
    <t>meziroční reálný růst v %, příspěvky jednotlivých složek v procentních bodech</t>
  </si>
  <si>
    <t>meziroční reálný růst v %, příspěvky jednotlivých sektorů v p. b.</t>
  </si>
  <si>
    <t>meziroční růst v %, příspěvky v procentních bodech</t>
  </si>
  <si>
    <t>YoY growth in %, contributions in percentage points</t>
  </si>
  <si>
    <t>mezičtvrtletní reálný růst HDP v %, příspěvky jednotlivých složek v p. b., sezónně očištěno</t>
  </si>
  <si>
    <t>meziroční reálný růst HDP v %, příspěvky jednotlivých složek v p. b.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</si>
  <si>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</si>
  <si>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</si>
  <si>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</si>
  <si>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</si>
  <si>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</si>
  <si>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</si>
  <si>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(domácí koncept)</t>
  </si>
  <si>
    <t>(domestic concept)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</si>
  <si>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</si>
  <si>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</si>
  <si>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</si>
  <si>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</si>
  <si>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Q3 2008 = 100, sezónně očištěná data, stálé ceny</t>
  </si>
  <si>
    <t>Q3 2008=100, seasonally adjusted data, constant prices</t>
  </si>
  <si>
    <t>měsíční objem intervencí v mld. eur, měnový kurz CZK/EUR</t>
  </si>
  <si>
    <t>monthly volume of foreign exchange interventions in EUR billion, CZK/EUR exchange rate</t>
  </si>
  <si>
    <t>Source: CNB</t>
  </si>
  <si>
    <t>Net exports</t>
  </si>
  <si>
    <t>Change in inventories</t>
  </si>
  <si>
    <t>pp</t>
  </si>
  <si>
    <t>p. b.</t>
  </si>
  <si>
    <t>Trend SPVF</t>
  </si>
  <si>
    <t>Trend TFP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</si>
  <si>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</si>
  <si>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</si>
  <si>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</si>
  <si>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</si>
  <si>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</si>
  <si>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</si>
  <si>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Demography 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</si>
  <si>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</si>
  <si>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</si>
  <si>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mld. Kč s. c. roku 2010, sezónně očištěno, černé čáry s popisky zachycují průměrnou úroveň a míru růstu HDP v daném roce</t>
  </si>
  <si>
    <t>roční klouzavé úhrny, mld. Kč s. c. roku 2010, černé čáry s popisky zachycují průměrnou úroveň a míru růstu THFK v daném roce</t>
  </si>
  <si>
    <t>sezónně očištěná data, v tis. osob, černé čáry s popisky zachycují průměrnou úroveň a míru růstu zaměstnanosti v daném roce</t>
  </si>
  <si>
    <t>seasonally adjusted data, in thousands of persons, black lines with labels show the average level and growth rate of employment in the given year</t>
  </si>
  <si>
    <t>yearly moving sums, bill. CZK in const. prices of 2010, black lines with labels show the average level and growth rate of GFCF in the given year</t>
  </si>
  <si>
    <t>bill. CZK in const. prices of 2010, seasonally adjusted, black lines with labels show the average level and growth rate of GDP in the given year</t>
  </si>
  <si>
    <t>contr. to real GDP growth,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</si>
  <si>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</si>
  <si>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</si>
  <si>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</si>
  <si>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</si>
  <si>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</si>
  <si>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</si>
  <si>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Graph 1.2.1 Decomposition of the Government Balance</t>
  </si>
  <si>
    <t>Graph 1.2.2 Government Debt</t>
  </si>
  <si>
    <t>Tabulka 1.2.1 Saldo a dluh</t>
  </si>
  <si>
    <t>Graf 1.3.1 Devizové intervence ČNB a měnový kurz</t>
  </si>
  <si>
    <t>Graph 1.3.1 FX Interventions of the CNB and the Exchange Rate</t>
  </si>
  <si>
    <t>Graf 1.3.2 Úrokové sazby</t>
  </si>
  <si>
    <t>Graph 1.3.2 Interest Rates</t>
  </si>
  <si>
    <t>Tabulka 1.3.1 Úrokové sazby – roční</t>
  </si>
  <si>
    <t>Tabulka 1.3.2 Úrokové sazby – čtvrtletní</t>
  </si>
  <si>
    <t>Tabulka 1.3.5 Měnové kurzy – roční</t>
  </si>
  <si>
    <t>Tabulka 1.3.6 Měnové kurzy – čtvrtletní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</si>
  <si>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</si>
  <si>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</si>
  <si>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</si>
  <si>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</si>
  <si>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</si>
  <si>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</si>
  <si>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</si>
  <si>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</si>
  <si>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</si>
  <si>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</si>
  <si>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</si>
  <si>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</si>
  <si>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</si>
  <si>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</si>
  <si>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</si>
  <si>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Graf 2.1.3 Potenciální produkt a HPH</t>
  </si>
  <si>
    <t>Graph 2.1.3 Potential Product and GVA</t>
  </si>
  <si>
    <t>Graf 2.1.4 Úroveň potenciálního produktu a HPH</t>
  </si>
  <si>
    <t>Graph 2.1.4 Levels of Potential Product and GVA</t>
  </si>
  <si>
    <t>Graf 2.1.5 Využití výrobních kapacit v průmyslu</t>
  </si>
  <si>
    <t>Graph 2.1.5 Capacity Utilisation in Industry</t>
  </si>
  <si>
    <t>Graf 2.1.6 Souhrnná produktivita výrobních faktorů</t>
  </si>
  <si>
    <t>Graph 2.1.6 Total Factor Productivity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</si>
  <si>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</si>
  <si>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</si>
  <si>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</si>
  <si>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</si>
  <si>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</si>
  <si>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</si>
  <si>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</si>
  <si>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</si>
  <si>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</si>
  <si>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</si>
  <si>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</si>
  <si>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</si>
  <si>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</si>
  <si>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</si>
  <si>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</si>
  <si>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</si>
  <si>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</si>
  <si>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</si>
  <si>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Graph 3.1.1 Gross Domestic Product (real)</t>
  </si>
  <si>
    <t>Graf 3.1.2 Hrubý domácí produkt (reálný)</t>
  </si>
  <si>
    <t>Graph 3.1.2 Gross Domestic Product (real)</t>
  </si>
  <si>
    <t>Graf 3.1.3 Zdroje reálného domácího produktu</t>
  </si>
  <si>
    <t>Graph 3.1.3 Resources of Gross Domestic Product</t>
  </si>
  <si>
    <t>Graf 3.1.4 Výdaje na hrubý domácí produkt</t>
  </si>
  <si>
    <t>Graph 3.1.4 Gross Domestic Product by Type of Expenditure</t>
  </si>
  <si>
    <t>Graf 3.1.5 Spotřeba domácností</t>
  </si>
  <si>
    <t>Graph 3.1.5 Consumption of Households</t>
  </si>
  <si>
    <t>Graf 3.1.6 Tvorba hrubého fixního kapitálu</t>
  </si>
  <si>
    <t>Graph 3.1.6 Gross Fixed Capital Formation</t>
  </si>
  <si>
    <t>Graf 3.1.7 Věcné členění tvorby hrubého fixního kapitálu</t>
  </si>
  <si>
    <t>Graph 3.1.7 Gross Fixed Capital Formation by Type of Expenditure</t>
  </si>
  <si>
    <t>Graf 3.1.8 Sektorové členění tvorby hrubého fixního kapitálu</t>
  </si>
  <si>
    <t>Graph 3.1.8 Gross Fixed Capital Formation by Sector</t>
  </si>
  <si>
    <t>Graf 3.1.9 Nominální hrubý domácí produkt</t>
  </si>
  <si>
    <t>Graph 3.1.9 Nominal Gross Domestic Product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</si>
  <si>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</si>
  <si>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</si>
  <si>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</si>
  <si>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</si>
  <si>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</si>
  <si>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</si>
  <si>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3.2.2 Spotřebitelské ceny</t>
  </si>
  <si>
    <t>Graph 3.2.2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</si>
  <si>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</si>
  <si>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</si>
  <si>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</si>
  <si>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</si>
  <si>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</si>
  <si>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</si>
  <si>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</si>
  <si>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</si>
  <si>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Graf 3.3.3 Výběr pojistného na sociální zabezpečení a objem mezd a platů</t>
  </si>
  <si>
    <t>Graph 3.3.3 Collection of Social Security Contributions and Total Wage Bill</t>
  </si>
  <si>
    <t>Graf 3.3.4 Nominální měsíční mzdy</t>
  </si>
  <si>
    <t>Graph 3.3.4 Nominal Monthly Wage</t>
  </si>
  <si>
    <t>Tabulka 3.3.1 Trh práce – roční</t>
  </si>
  <si>
    <t>Tabulka 3.3.2 Trh práce – čtvrtletní</t>
  </si>
  <si>
    <t>Graf 3.3.5 Zaměstnanost (VŠPS)</t>
  </si>
  <si>
    <t>Graph 3.3.5 Employment (LFS)</t>
  </si>
  <si>
    <t>Graf 3.3.6 Poměr pracovní síly a zaměstnanosti k počtu obyvatel ve věkové skupině 15–64 let</t>
  </si>
  <si>
    <t>Graph 3.3.6 Ratio of Labour Force and Employment to Population Aged 15–64</t>
  </si>
  <si>
    <t>Graf 3.3.7 Nezaměstnanost</t>
  </si>
  <si>
    <t>Graph 3.3.7 Unemployment</t>
  </si>
  <si>
    <t>Graf 3.3.9 Objem mezd a platů – nominální, domácí koncept</t>
  </si>
  <si>
    <t>Graph 3.3.9 Wage Bill – nominal, domestic concept</t>
  </si>
  <si>
    <t>Graf 3.3.10 Míra hrubých úspor domácností</t>
  </si>
  <si>
    <t>Graph 3.3.10 Gross Savings Rate of Households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</si>
  <si>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</si>
  <si>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</si>
  <si>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</si>
  <si>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</si>
  <si>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</si>
  <si>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</si>
  <si>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</si>
  <si>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</si>
  <si>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</si>
  <si>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</si>
  <si>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</si>
  <si>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</si>
  <si>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</si>
  <si>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</si>
  <si>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</si>
  <si>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</si>
  <si>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</si>
  <si>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</si>
  <si>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</si>
  <si>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</si>
  <si>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</si>
  <si>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</si>
  <si>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</si>
  <si>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</si>
  <si>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</si>
  <si>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</si>
  <si>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</si>
  <si>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Graf 3.5.6 Změna HDP na obyvatele při přepočtu pomocí běžné parity kupní síly v letech 2008–2015</t>
  </si>
  <si>
    <t>Graph 3.5.6 Change in Current PPP Adjusted GDP per Capita during 2008–2015</t>
  </si>
  <si>
    <t>Tabulka 4.1 Shrnutí monitorovaných předpovědí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</si>
  <si>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</si>
  <si>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</si>
  <si>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</si>
  <si>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</si>
  <si>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</si>
  <si>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</si>
  <si>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</si>
  <si>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</si>
  <si>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</si>
  <si>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</si>
  <si>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</si>
  <si>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</si>
  <si>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</si>
  <si>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</si>
  <si>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</si>
  <si>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</si>
  <si>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</si>
  <si>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</si>
  <si>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</si>
  <si>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</si>
  <si>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</si>
  <si>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</si>
  <si>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</si>
  <si>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</si>
  <si>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</si>
  <si>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</si>
  <si>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</si>
  <si>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</si>
  <si>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</si>
  <si>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</si>
  <si>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</si>
  <si>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</si>
  <si>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</si>
  <si>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</si>
  <si>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</si>
  <si>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</si>
  <si>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</si>
  <si>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</si>
  <si>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</si>
  <si>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</si>
  <si>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</si>
  <si>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</si>
  <si>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</si>
  <si>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</si>
  <si>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</si>
  <si>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</si>
  <si>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</si>
  <si>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</si>
  <si>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</si>
  <si>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</si>
  <si>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</si>
  <si>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t>Current forecast</t>
  </si>
  <si>
    <t>Previous forecast</t>
  </si>
  <si>
    <t>Aktuální predikce</t>
  </si>
  <si>
    <t>Minulá predikce</t>
  </si>
  <si>
    <t>Úvěry</t>
  </si>
  <si>
    <t>Loans</t>
  </si>
  <si>
    <t>Vklady</t>
  </si>
  <si>
    <t>Deposits</t>
  </si>
  <si>
    <t>Share of non-performing loans</t>
  </si>
  <si>
    <t>Poměr úvěrů ke vkladům</t>
  </si>
  <si>
    <t>Loans to deposits ratio</t>
  </si>
  <si>
    <t>Nominální měnové kurzy</t>
  </si>
  <si>
    <t>Nominal exchange rates</t>
  </si>
  <si>
    <t>Fixní kapitál</t>
  </si>
  <si>
    <t>Změna zásob a cenností</t>
  </si>
  <si>
    <t xml:space="preserve">Change in stocks and valuables 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</si>
  <si>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</si>
  <si>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</si>
  <si>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</si>
  <si>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</si>
  <si>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</si>
  <si>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</si>
  <si>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Změna zásob</t>
  </si>
  <si>
    <t>Change in stocks</t>
  </si>
  <si>
    <t>Foreign balance</t>
  </si>
  <si>
    <t>Saldo zboží</t>
  </si>
  <si>
    <t>External balance of goods</t>
  </si>
  <si>
    <t>Saldo služeb</t>
  </si>
  <si>
    <t>External balance of services</t>
  </si>
  <si>
    <t>Daně z výroby a dovozu</t>
  </si>
  <si>
    <t>Taxes on production and imports</t>
  </si>
  <si>
    <t>Dotace na výrobu</t>
  </si>
  <si>
    <t>Subsidies on production</t>
  </si>
  <si>
    <t>Mzdy a platy</t>
  </si>
  <si>
    <t>Příspěvky na sociální zabezpečení</t>
  </si>
  <si>
    <t>Social security contributions</t>
  </si>
  <si>
    <t>placené zaměstnavatelem</t>
  </si>
  <si>
    <t>Spotřeba fixního kapitálu</t>
  </si>
  <si>
    <t>Consumption of capital</t>
  </si>
  <si>
    <t>Čistý provozní přebytek</t>
  </si>
  <si>
    <t>Net operating surplus</t>
  </si>
  <si>
    <t>Průměr roku</t>
  </si>
  <si>
    <t>Average of a year</t>
  </si>
  <si>
    <t>Prosinec</t>
  </si>
  <si>
    <t>Z toho příspěvek:</t>
  </si>
  <si>
    <t>Of which the contribution of:</t>
  </si>
  <si>
    <t>Tržního růstu</t>
  </si>
  <si>
    <t>Market increase</t>
  </si>
  <si>
    <t xml:space="preserve">Administrativních opatření </t>
  </si>
  <si>
    <t xml:space="preserve">Administrative measures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</si>
  <si>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</si>
  <si>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Nominální</t>
  </si>
  <si>
    <t>Reálná</t>
  </si>
  <si>
    <t xml:space="preserve">Zaměstnanci </t>
  </si>
  <si>
    <t xml:space="preserve">Podnikatelé 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</si>
  <si>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</si>
  <si>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</si>
  <si>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Zboží</t>
  </si>
  <si>
    <t>Goods</t>
  </si>
  <si>
    <t>Služby</t>
  </si>
  <si>
    <t>Services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</si>
  <si>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</si>
  <si>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</si>
  <si>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</si>
  <si>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</si>
  <si>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</si>
  <si>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</si>
  <si>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</si>
  <si>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</si>
  <si>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</si>
  <si>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 xml:space="preserve">Ostatní investice 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</si>
  <si>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</si>
  <si>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</si>
  <si>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</si>
  <si>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</si>
  <si>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</si>
  <si>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</si>
  <si>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</si>
  <si>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</si>
  <si>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</si>
  <si>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</si>
  <si>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</si>
  <si>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</si>
  <si>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</si>
  <si>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</si>
  <si>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</si>
  <si>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</si>
  <si>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</si>
  <si>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</si>
  <si>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</si>
  <si>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</si>
  <si>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</si>
  <si>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</si>
  <si>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</si>
  <si>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</si>
  <si>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</si>
  <si>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</si>
  <si>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</si>
  <si>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</si>
  <si>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</si>
  <si>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</si>
  <si>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</si>
  <si>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</si>
  <si>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</si>
  <si>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</si>
  <si>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</si>
  <si>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</si>
  <si>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</si>
  <si>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</si>
  <si>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</si>
  <si>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</si>
  <si>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</si>
  <si>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</si>
  <si>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</si>
  <si>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</si>
  <si>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</si>
  <si>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</si>
  <si>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Nominal</t>
  </si>
  <si>
    <t>Real</t>
  </si>
  <si>
    <t>Employees</t>
  </si>
  <si>
    <t>Entrepreneurs and</t>
  </si>
  <si>
    <t>self-employed</t>
  </si>
  <si>
    <t xml:space="preserve">Entrepreneurs and </t>
  </si>
  <si>
    <t>Předpoklady</t>
  </si>
  <si>
    <t>Assumptions</t>
  </si>
  <si>
    <t>ČR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</si>
  <si>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</si>
  <si>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</si>
  <si>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</si>
  <si>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</si>
  <si>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</si>
  <si>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</si>
  <si>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</si>
  <si>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Graf 1.3.9 Reálný měnový kurz vůči EA19</t>
  </si>
  <si>
    <t>Graph 1.3.9 Real Exchange Rate to EA19</t>
  </si>
  <si>
    <t>spotřeba domácností v domácím pojetí, meziroční reálný růst v %, příspěvky jednotlivých složek v p. b.</t>
  </si>
  <si>
    <t>consumption of households in domestic concept, YoY real growth rate in %, contributions of individual components in percentage points</t>
  </si>
  <si>
    <t>Graf 3.5.5 Úroveň HDP na obyvatele při přepočtu pomocí běžné parity kupní síly v porovnání s EA19 v roce 2015</t>
  </si>
  <si>
    <t>Graph 3.5.5 Current PPP Adjusted GDP per Capita Level Relative to the EA19 Average in 2015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</si>
  <si>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</si>
  <si>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</si>
  <si>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</si>
  <si>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</si>
  <si>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</si>
  <si>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</si>
  <si>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Graf 4.1 Prognózy růstu reálného HDP na rok 2017</t>
  </si>
  <si>
    <t>Graph 4.1 Forecast of Real GDP Growth for 2017</t>
  </si>
  <si>
    <t>Graf 4.2 Prognózy inflace na rok 2017</t>
  </si>
  <si>
    <t>Graph 4.2 Forecast of Average Inflation Rate for 2017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</si>
  <si>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</si>
  <si>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</si>
  <si>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</si>
  <si>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</si>
  <si>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</si>
  <si>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</si>
  <si>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</si>
  <si>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</si>
  <si>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ČR bez Prahy</t>
  </si>
  <si>
    <t>Czech Republic excluding Prague</t>
  </si>
  <si>
    <t>Praha</t>
  </si>
  <si>
    <t>Prague</t>
  </si>
  <si>
    <t>Růst okolo 2,5 % by měl být tažen domácí poptávkou</t>
  </si>
  <si>
    <t>Nezaměstnanost by měla dále klesat</t>
  </si>
  <si>
    <t>Růst nominálních mezd by měl přesahovat 4 %</t>
  </si>
  <si>
    <t>Growth around 2.5% driven by domestic demand</t>
  </si>
  <si>
    <t>Unemployment should continue to decline further</t>
  </si>
  <si>
    <t>Growth of nominal wages should exceed 4%</t>
  </si>
  <si>
    <t>.</t>
  </si>
  <si>
    <r>
      <t xml:space="preserve">Hrubý domácí produkt </t>
    </r>
    <r>
      <rPr>
        <sz val="8"/>
        <rFont val="Calibri"/>
        <family val="2"/>
        <charset val="238"/>
      </rPr>
      <t>(2017)</t>
    </r>
  </si>
  <si>
    <r>
      <t xml:space="preserve">Gross domestic product </t>
    </r>
    <r>
      <rPr>
        <sz val="8"/>
        <rFont val="Calibri"/>
        <family val="2"/>
        <charset val="238"/>
      </rPr>
      <t>(2017)</t>
    </r>
  </si>
  <si>
    <r>
      <t xml:space="preserve">Hrubý domácí produkt </t>
    </r>
    <r>
      <rPr>
        <sz val="8"/>
        <rFont val="Calibri"/>
        <family val="2"/>
        <charset val="238"/>
      </rPr>
      <t>(2018)</t>
    </r>
  </si>
  <si>
    <r>
      <t xml:space="preserve">Gross domestic product </t>
    </r>
    <r>
      <rPr>
        <sz val="8"/>
        <rFont val="Calibri"/>
        <family val="2"/>
        <charset val="238"/>
      </rPr>
      <t>(2018)</t>
    </r>
  </si>
  <si>
    <r>
      <t>Průměrná míra inflace</t>
    </r>
    <r>
      <rPr>
        <sz val="8"/>
        <rFont val="Calibri"/>
        <family val="2"/>
        <charset val="238"/>
      </rPr>
      <t xml:space="preserve"> (2017)</t>
    </r>
  </si>
  <si>
    <r>
      <t xml:space="preserve">Average inflation rate </t>
    </r>
    <r>
      <rPr>
        <sz val="8"/>
        <rFont val="Calibri"/>
        <family val="2"/>
        <charset val="238"/>
      </rPr>
      <t>(2017)</t>
    </r>
  </si>
  <si>
    <r>
      <t>Průměrná míra inflace</t>
    </r>
    <r>
      <rPr>
        <sz val="8"/>
        <rFont val="Calibri"/>
        <family val="2"/>
        <charset val="238"/>
      </rPr>
      <t xml:space="preserve"> (2018)</t>
    </r>
  </si>
  <si>
    <r>
      <t xml:space="preserve">Average inflation rate </t>
    </r>
    <r>
      <rPr>
        <sz val="8"/>
        <rFont val="Calibri"/>
        <family val="2"/>
        <charset val="238"/>
      </rPr>
      <t>(2018)</t>
    </r>
  </si>
  <si>
    <r>
      <t xml:space="preserve">Růst průměrné mzdy </t>
    </r>
    <r>
      <rPr>
        <sz val="8"/>
        <rFont val="Calibri"/>
        <family val="2"/>
        <charset val="238"/>
      </rPr>
      <t>(2017)</t>
    </r>
  </si>
  <si>
    <r>
      <t xml:space="preserve">Average monthly wage </t>
    </r>
    <r>
      <rPr>
        <sz val="8"/>
        <rFont val="Calibri"/>
        <family val="2"/>
        <charset val="238"/>
      </rPr>
      <t>(2017)</t>
    </r>
  </si>
  <si>
    <r>
      <t xml:space="preserve">Růst průměrné mzdy </t>
    </r>
    <r>
      <rPr>
        <sz val="8"/>
        <rFont val="Calibri"/>
        <family val="2"/>
        <charset val="238"/>
      </rPr>
      <t>(2018)</t>
    </r>
  </si>
  <si>
    <r>
      <t xml:space="preserve">Average monthly wage </t>
    </r>
    <r>
      <rPr>
        <sz val="8"/>
        <rFont val="Calibri"/>
        <family val="2"/>
        <charset val="238"/>
      </rPr>
      <t>(2018)</t>
    </r>
  </si>
  <si>
    <r>
      <t>Poměr salda BÚ k HDP</t>
    </r>
    <r>
      <rPr>
        <sz val="8"/>
        <rFont val="Calibri"/>
        <family val="2"/>
        <charset val="238"/>
      </rPr>
      <t xml:space="preserve"> (2017)</t>
    </r>
  </si>
  <si>
    <r>
      <t xml:space="preserve">Current account / GDP </t>
    </r>
    <r>
      <rPr>
        <sz val="8"/>
        <rFont val="Calibri"/>
        <family val="2"/>
        <charset val="238"/>
      </rPr>
      <t>(2017)</t>
    </r>
  </si>
  <si>
    <r>
      <t>Poměr salda BÚ k HDP</t>
    </r>
    <r>
      <rPr>
        <sz val="8"/>
        <rFont val="Calibri"/>
        <family val="2"/>
        <charset val="238"/>
      </rPr>
      <t xml:space="preserve"> (2018)</t>
    </r>
  </si>
  <si>
    <r>
      <t xml:space="preserve">Current account / GDP </t>
    </r>
    <r>
      <rPr>
        <sz val="8"/>
        <rFont val="Calibri"/>
        <family val="2"/>
        <charset val="238"/>
      </rPr>
      <t>(2018)</t>
    </r>
  </si>
  <si>
    <t>MF ČR</t>
  </si>
  <si>
    <t>konsenzus</t>
  </si>
  <si>
    <t>MoF</t>
  </si>
  <si>
    <t>consensus</t>
  </si>
  <si>
    <t>HDP eurozóny</t>
  </si>
  <si>
    <t>GDP in Eurozone</t>
  </si>
  <si>
    <t>EA19</t>
  </si>
  <si>
    <t>Reálný měnový kurz vůči EA19</t>
  </si>
  <si>
    <t>Real exchange rate to EA19</t>
  </si>
  <si>
    <t xml:space="preserve">Reálný měnový kurz vůči EA19 </t>
  </si>
  <si>
    <t xml:space="preserve">Real exchange rate to EA19 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</si>
  <si>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v %</t>
    </r>
    <r>
      <rPr>
        <sz val="7"/>
        <rFont val="Calibri"/>
        <family val="2"/>
        <charset val="238"/>
      </rPr>
      <t>)</t>
    </r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</si>
  <si>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</si>
  <si>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</si>
  <si>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</si>
  <si>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</si>
  <si>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</si>
  <si>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</si>
  <si>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</si>
  <si>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</si>
  <si>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>2020</t>
  </si>
  <si>
    <t>EA19=100</t>
  </si>
  <si>
    <t>Ostatní</t>
  </si>
  <si>
    <t>Graf 3.3.8 Náhrady na zaměstnance a reálná produktivita práce</t>
  </si>
  <si>
    <t>Graph 3.3.8 Compensation per Employee and Real Productivity of Labour</t>
  </si>
  <si>
    <t>EA19 = 100</t>
  </si>
  <si>
    <t>Graf 1.2.1 Dekompozice salda sektoru vládních institucí</t>
  </si>
  <si>
    <t>Graf 1.2.2 Dluh sektoru vládních institucí</t>
  </si>
  <si>
    <t xml:space="preserve">Demografie </t>
  </si>
  <si>
    <t>Contributions</t>
  </si>
  <si>
    <t>Příspěvky</t>
  </si>
  <si>
    <t>duben 2017</t>
  </si>
  <si>
    <t>April 2017</t>
  </si>
  <si>
    <t>Inflace by se dočasně měla zrychlit nad 2 %</t>
  </si>
  <si>
    <t>Inflation should temporarily accelerate above 2%</t>
  </si>
  <si>
    <t>Graph 1.3.10 Real Exchange Rate to EA19</t>
  </si>
  <si>
    <t>Graf 1.3.10 Reálný měnový kurz vůči EA19</t>
  </si>
  <si>
    <t>Graph 1.3.8 Nominal Exchange Rates</t>
  </si>
  <si>
    <t>Graf 1.3.8 Nominální měnové kurzy</t>
  </si>
  <si>
    <t>Graf 1.3.7 Bankovní úvěry domácnostem</t>
  </si>
  <si>
    <t>Graph 1.3.7 Bank Loans to Households</t>
  </si>
  <si>
    <t>in % of GDP (from yearly moving sums)</t>
  </si>
  <si>
    <t>v % HDP (z ročních klouzavých úhrnů)</t>
  </si>
  <si>
    <t>Tabulka 1.3.4 Úvěry a vklady – čtvrtletní</t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</si>
  <si>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Loans and Deposits – quarterly</t>
    </r>
  </si>
  <si>
    <t>Tabulka 1.3.3 Úvěry a vklady – roční</t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</si>
  <si>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Loans and Deposits – yearly</t>
    </r>
  </si>
  <si>
    <t>Graf 1.3.6 Vklady</t>
  </si>
  <si>
    <t>Graph 1.3.6 Deposits</t>
  </si>
  <si>
    <t>Graf 1.3.5 Úvěry v selhání</t>
  </si>
  <si>
    <t>Graph 1.3.5 Non-performing Loans</t>
  </si>
  <si>
    <t>Graph 1.3.4 Loans to Non-financial Corporations</t>
  </si>
  <si>
    <t>YoY growth rate in %, contributions in pp</t>
  </si>
  <si>
    <t>Graf 1.3.4 Úvěry nefinančním podnikům</t>
  </si>
  <si>
    <t>Graph 1.3.3 Loans to Households</t>
  </si>
  <si>
    <t>meziroční růst v %, příspěvky v p. b.</t>
  </si>
  <si>
    <t>Graf 1.3.3 Úvěry domácnostem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</si>
  <si>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</si>
  <si>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</si>
  <si>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</si>
  <si>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</si>
  <si>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</si>
  <si>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</si>
  <si>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</si>
  <si>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</si>
  <si>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</si>
  <si>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</si>
  <si>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>Úvěry domácnostem</t>
  </si>
  <si>
    <t>Úvěry nefinančním podnikům</t>
  </si>
  <si>
    <t>Domácnosti – MFI</t>
  </si>
  <si>
    <t>Households – MFI</t>
  </si>
  <si>
    <t>Úvěry celkem</t>
  </si>
  <si>
    <t>Na spotřebu</t>
  </si>
  <si>
    <t>For consumption</t>
  </si>
  <si>
    <t>Na bydlení</t>
  </si>
  <si>
    <t>For house purchase</t>
  </si>
  <si>
    <t>Other lending</t>
  </si>
  <si>
    <t>Korunové</t>
  </si>
  <si>
    <t>CZK denominated</t>
  </si>
  <si>
    <t>Cizoměnové</t>
  </si>
  <si>
    <t>FX denominated</t>
  </si>
  <si>
    <t xml:space="preserve">Korunové </t>
  </si>
  <si>
    <t>Nefinanční podniky – MFI</t>
  </si>
  <si>
    <t>Non-financial corporations – MFI</t>
  </si>
  <si>
    <t>čtvrtletní průměry, průměr 2015 = 100 (pravá osa)</t>
  </si>
  <si>
    <t>quarterly averages, average 2015=100 (rhs)</t>
  </si>
  <si>
    <t>Graph 3.5.4 Change in Real GDP per Capita during 2008–2016</t>
  </si>
  <si>
    <t>Graf 3.5.4 Změny reálného HDP na obyvatele v letech 2008–2016</t>
  </si>
  <si>
    <t>Graf 3.2.4 Deflátor hrubých domácích výdajů</t>
  </si>
  <si>
    <t>meziroční růst v %, příspěvky růstu deflátorů složek hrubých domácích výdajů v p. b.</t>
  </si>
  <si>
    <t>Graf 3.2.6 Deflátor HDP</t>
  </si>
  <si>
    <t>meziroční růst v %, příspěvky růstu deflátoru hrubých domácích výdajů a změny směnných relací v p. b.</t>
  </si>
  <si>
    <t>Graph 3.2.6 GDP deflator</t>
  </si>
  <si>
    <t>Graph 3.2.4 Gross Domestic Expenditure Deflator</t>
  </si>
  <si>
    <t>YoY growth rate in %, contributions of growth of deflators of individual components of gross domestic expenditure in pp</t>
  </si>
  <si>
    <t>YoY change in %, contributions of growth of gross domestic expenditure deflator and change in terms of trade in pp</t>
  </si>
  <si>
    <t>March 2017</t>
  </si>
  <si>
    <t>Zemní plyn</t>
  </si>
  <si>
    <t>Natural gas</t>
  </si>
  <si>
    <t>USD/MMBtu</t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</si>
  <si>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</si>
  <si>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r>
      <t>One-off measures</t>
    </r>
    <r>
      <rPr>
        <b/>
        <vertAlign val="superscript"/>
        <sz val="8"/>
        <rFont val="Calibri"/>
        <family val="2"/>
        <charset val="238"/>
      </rPr>
      <t/>
    </r>
  </si>
  <si>
    <t>Fiscal effort</t>
  </si>
  <si>
    <t xml:space="preserve">Dlouhodobé úrokové sazby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</si>
  <si>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</si>
  <si>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průměr 2015=100</t>
  </si>
  <si>
    <t>average of 2015=100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</si>
  <si>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</si>
  <si>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</si>
  <si>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</si>
  <si>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</si>
  <si>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</si>
  <si>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</si>
  <si>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</si>
  <si>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</si>
  <si>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</si>
  <si>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Čisté vývozy</t>
  </si>
  <si>
    <t>I/13</t>
  </si>
  <si>
    <t>II</t>
  </si>
  <si>
    <t>III</t>
  </si>
  <si>
    <t>IV</t>
  </si>
  <si>
    <t>I/14</t>
  </si>
  <si>
    <t>I/15</t>
  </si>
  <si>
    <t>I/16</t>
  </si>
  <si>
    <t>I/17</t>
  </si>
  <si>
    <t>I/18</t>
  </si>
  <si>
    <t>Administrativní opatření</t>
  </si>
  <si>
    <t>CPI celkem</t>
  </si>
  <si>
    <t>Tržní vlivy</t>
  </si>
  <si>
    <t>Administrative measures</t>
  </si>
  <si>
    <t>CPI</t>
  </si>
  <si>
    <t>nominální</t>
  </si>
  <si>
    <t>reálná</t>
  </si>
  <si>
    <t>nominal</t>
  </si>
  <si>
    <t>real</t>
  </si>
  <si>
    <t>I/19</t>
  </si>
  <si>
    <t>I/20</t>
  </si>
  <si>
    <t>Důchody</t>
  </si>
  <si>
    <t>Incomes</t>
  </si>
  <si>
    <t>Saldo</t>
  </si>
  <si>
    <t>Saldo vládního sektoru by mělo zůstat v přebytku</t>
  </si>
  <si>
    <t>Běžný účet by měl nadále vykazovat kladné saldo</t>
  </si>
  <si>
    <t>I/11</t>
  </si>
  <si>
    <t>I/12</t>
  </si>
  <si>
    <t>Současná situace (Ifo)</t>
  </si>
  <si>
    <t>Očekávání (Ifo)</t>
  </si>
  <si>
    <t>Prům. produkce v ČR (p. o.)</t>
  </si>
  <si>
    <t xml:space="preserve">Business Situation </t>
  </si>
  <si>
    <t>Business Expectations</t>
  </si>
  <si>
    <t>Czech industrial production (rhs)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</si>
  <si>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</si>
  <si>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</si>
  <si>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</si>
  <si>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</si>
  <si>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</si>
  <si>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</si>
  <si>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</si>
  <si>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</si>
  <si>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</si>
  <si>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</si>
  <si>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</si>
  <si>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</si>
  <si>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</si>
  <si>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</si>
  <si>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</si>
  <si>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</si>
  <si>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</si>
  <si>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</si>
  <si>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Rozvojové země</t>
  </si>
  <si>
    <t>Emerging market and developing economies</t>
  </si>
  <si>
    <t>I/09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</si>
  <si>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</si>
  <si>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</si>
  <si>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</si>
  <si>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</si>
  <si>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</si>
  <si>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</si>
  <si>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</si>
  <si>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</si>
  <si>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</si>
  <si>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</si>
  <si>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</si>
  <si>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</si>
  <si>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</si>
  <si>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</si>
  <si>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</si>
  <si>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</si>
  <si>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</si>
  <si>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</si>
  <si>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</si>
  <si>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</si>
  <si>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</si>
  <si>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</si>
  <si>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</si>
  <si>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</si>
  <si>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</si>
  <si>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</si>
  <si>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</si>
  <si>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</si>
  <si>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</si>
  <si>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</si>
  <si>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</si>
  <si>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</si>
  <si>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</si>
  <si>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</si>
  <si>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</si>
  <si>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</si>
  <si>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</si>
  <si>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</si>
  <si>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</si>
  <si>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</si>
  <si>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</si>
  <si>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</si>
  <si>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</si>
  <si>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</si>
  <si>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</si>
  <si>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</si>
  <si>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</si>
  <si>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</si>
  <si>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</si>
  <si>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</si>
  <si>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</si>
  <si>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</si>
  <si>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</si>
  <si>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</si>
  <si>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</si>
  <si>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</si>
  <si>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</si>
  <si>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</si>
  <si>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</si>
  <si>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</si>
  <si>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</si>
  <si>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</si>
  <si>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</si>
  <si>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</si>
  <si>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</si>
  <si>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</si>
  <si>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</si>
  <si>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Cyklická složka</t>
  </si>
  <si>
    <t>III/16</t>
  </si>
  <si>
    <t>IV/16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</si>
  <si>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</si>
  <si>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</si>
  <si>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</si>
  <si>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</si>
  <si>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</si>
  <si>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</si>
  <si>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</si>
  <si>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</si>
  <si>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CZ</t>
  </si>
  <si>
    <t>DE</t>
  </si>
  <si>
    <t>HU*</t>
  </si>
  <si>
    <t>UK*</t>
  </si>
  <si>
    <t>NL</t>
  </si>
  <si>
    <t>PL</t>
  </si>
  <si>
    <t>RO</t>
  </si>
  <si>
    <t>AT</t>
  </si>
  <si>
    <t>DK</t>
  </si>
  <si>
    <t>EE*</t>
  </si>
  <si>
    <t>IE</t>
  </si>
  <si>
    <t>SE</t>
  </si>
  <si>
    <t>BG</t>
  </si>
  <si>
    <t>SI</t>
  </si>
  <si>
    <t>BE</t>
  </si>
  <si>
    <t>LT</t>
  </si>
  <si>
    <t>SK</t>
  </si>
  <si>
    <t>FI</t>
  </si>
  <si>
    <t>LV</t>
  </si>
  <si>
    <t>FR</t>
  </si>
  <si>
    <t>PT</t>
  </si>
  <si>
    <t>HR</t>
  </si>
  <si>
    <t>IT</t>
  </si>
  <si>
    <t>ES</t>
  </si>
  <si>
    <t>EL*</t>
  </si>
  <si>
    <t>* prosinec 2016</t>
  </si>
  <si>
    <t>Graf 1.1.1 Míra nezaměstnanosti v EU v lednu 2017</t>
  </si>
  <si>
    <t>Graph 1.1.1 Unemployment rate in the EU in January 2017</t>
  </si>
  <si>
    <t>* December 2016</t>
  </si>
  <si>
    <t>Saldo celkem</t>
  </si>
  <si>
    <t>Jednorázové operace</t>
  </si>
  <si>
    <t>Total balance</t>
  </si>
  <si>
    <t>One-off measures</t>
  </si>
  <si>
    <t>General government debt in % GDP</t>
  </si>
  <si>
    <t>1/17</t>
  </si>
  <si>
    <t>Kurz CZK/EUR</t>
  </si>
  <si>
    <t>Kurzový závazek</t>
  </si>
  <si>
    <t>Výše intervencí (p. o.)</t>
  </si>
  <si>
    <t>CZK/EUR</t>
  </si>
  <si>
    <t>ER floor</t>
  </si>
  <si>
    <t>FX interventions (rhs)</t>
  </si>
  <si>
    <t>Dlouhodobé úr. sazby</t>
  </si>
  <si>
    <t>YTM of 10Y gov. bonds</t>
  </si>
  <si>
    <t>Celkem</t>
  </si>
  <si>
    <t>Total</t>
  </si>
  <si>
    <t>Domácnosti</t>
  </si>
  <si>
    <t>Nefinanční podniky</t>
  </si>
  <si>
    <t>Households</t>
  </si>
  <si>
    <t>Non-financial corporations</t>
  </si>
  <si>
    <t>I/91</t>
  </si>
  <si>
    <t>I/92</t>
  </si>
  <si>
    <t>CZK / EUR (ECU)</t>
  </si>
  <si>
    <t>Nominální efektivní měnový kurz (p. o.)</t>
  </si>
  <si>
    <t>NEER (rhs)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</si>
  <si>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</si>
  <si>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</si>
  <si>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</si>
  <si>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</si>
  <si>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</si>
  <si>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</si>
  <si>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Reálný kurz vůči EA19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</si>
  <si>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</si>
  <si>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</si>
  <si>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</si>
  <si>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</si>
  <si>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</si>
  <si>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</si>
  <si>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</si>
  <si>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</si>
  <si>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</si>
  <si>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</si>
  <si>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</si>
  <si>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</si>
  <si>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</si>
  <si>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</si>
  <si>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</si>
  <si>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</si>
  <si>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</si>
  <si>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</si>
  <si>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</si>
  <si>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</si>
  <si>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</si>
  <si>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</si>
  <si>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</si>
  <si>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</si>
  <si>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</si>
  <si>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</si>
  <si>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</si>
  <si>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</si>
  <si>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</si>
  <si>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</si>
  <si>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HPH</t>
  </si>
  <si>
    <t>Potenciální produkt</t>
  </si>
  <si>
    <t>Dlouhodobý průměr</t>
  </si>
  <si>
    <t>GVA</t>
  </si>
  <si>
    <t>Potential product</t>
  </si>
  <si>
    <t>Long-run average</t>
  </si>
  <si>
    <t>Potenial product</t>
  </si>
  <si>
    <t>Využití kapacit</t>
  </si>
  <si>
    <t>Capacity utilisation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</si>
  <si>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</si>
  <si>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</si>
  <si>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</si>
  <si>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</si>
  <si>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</si>
  <si>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</si>
  <si>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</si>
  <si>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</si>
  <si>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</si>
  <si>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</si>
  <si>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</si>
  <si>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</si>
  <si>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</si>
  <si>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</si>
  <si>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</si>
  <si>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</si>
  <si>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</si>
  <si>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</si>
  <si>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</si>
  <si>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</si>
  <si>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</si>
  <si>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</si>
  <si>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</si>
  <si>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</si>
  <si>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</si>
  <si>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</si>
  <si>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</si>
  <si>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</si>
  <si>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</si>
  <si>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</si>
  <si>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</si>
  <si>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</si>
  <si>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</si>
  <si>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Kompozitní indikátor</t>
  </si>
  <si>
    <t>Cyklická složka HPH (p. o.)</t>
  </si>
  <si>
    <t>Composite indicator</t>
  </si>
  <si>
    <t>GVA - cyclical component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</si>
  <si>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</si>
  <si>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</si>
  <si>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</si>
  <si>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</si>
  <si>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</si>
  <si>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</si>
  <si>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</si>
  <si>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</si>
  <si>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</si>
  <si>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</si>
  <si>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</si>
  <si>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</si>
  <si>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</si>
  <si>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</si>
  <si>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</si>
  <si>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</si>
  <si>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</si>
  <si>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</si>
  <si>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</si>
  <si>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</si>
  <si>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</si>
  <si>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</si>
  <si>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</si>
  <si>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</si>
  <si>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</si>
  <si>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</si>
  <si>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</si>
  <si>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</si>
  <si>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</si>
  <si>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</si>
  <si>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Dwellings</t>
  </si>
  <si>
    <t>Other buildings and structures</t>
  </si>
  <si>
    <t>Transport equipment</t>
  </si>
  <si>
    <t>ICT, other machinery and equipment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</si>
  <si>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</si>
  <si>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</si>
  <si>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</si>
  <si>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</si>
  <si>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</si>
  <si>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</si>
  <si>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</si>
  <si>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Průměrná úroveň</t>
  </si>
  <si>
    <t>Average level</t>
  </si>
  <si>
    <t>THFK</t>
  </si>
  <si>
    <t>Úhrn v kalendářním roce</t>
  </si>
  <si>
    <t>GFCF</t>
  </si>
  <si>
    <t>Sum in the calendar year</t>
  </si>
  <si>
    <t>1/99</t>
  </si>
  <si>
    <t>1/00</t>
  </si>
  <si>
    <t>1/01</t>
  </si>
  <si>
    <t>1/02</t>
  </si>
  <si>
    <t>1/03</t>
  </si>
  <si>
    <t>1/18</t>
  </si>
  <si>
    <t>1/19</t>
  </si>
  <si>
    <t>1/20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</si>
  <si>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</si>
  <si>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</si>
  <si>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</si>
  <si>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</si>
  <si>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</si>
  <si>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</si>
  <si>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</si>
  <si>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</si>
  <si>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</si>
  <si>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</si>
  <si>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</si>
  <si>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</si>
  <si>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</si>
  <si>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</si>
  <si>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</si>
  <si>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Private consumption deflator</t>
  </si>
  <si>
    <t>National CPI</t>
  </si>
  <si>
    <t>Spotřeba vládních institucí</t>
  </si>
  <si>
    <t>Deflátor HDV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</si>
  <si>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</si>
  <si>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</si>
  <si>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</si>
  <si>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</si>
  <si>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</si>
  <si>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</si>
  <si>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</si>
  <si>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</si>
  <si>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</si>
  <si>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</si>
  <si>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</si>
  <si>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</si>
  <si>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</si>
  <si>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</si>
  <si>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</si>
  <si>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</si>
  <si>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</si>
  <si>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</si>
  <si>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</si>
  <si>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</si>
  <si>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</si>
  <si>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</si>
  <si>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</si>
  <si>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</si>
  <si>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</si>
  <si>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</si>
  <si>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</si>
  <si>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</si>
  <si>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</si>
  <si>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</si>
  <si>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</si>
  <si>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</si>
  <si>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Objem mezd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</si>
  <si>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</si>
  <si>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</si>
  <si>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</si>
  <si>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</si>
  <si>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</si>
  <si>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</si>
  <si>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</si>
  <si>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</si>
  <si>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</si>
  <si>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</si>
  <si>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</si>
  <si>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</si>
  <si>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</si>
  <si>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</si>
  <si>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</si>
  <si>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</si>
  <si>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</si>
  <si>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</si>
  <si>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</si>
  <si>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</si>
  <si>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</si>
  <si>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</si>
  <si>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</si>
  <si>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</si>
  <si>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</si>
  <si>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</si>
  <si>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</si>
  <si>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</si>
  <si>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</si>
  <si>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</si>
  <si>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</si>
  <si>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</si>
  <si>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</si>
  <si>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</si>
  <si>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</si>
  <si>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</si>
  <si>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</si>
  <si>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</si>
  <si>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</si>
  <si>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</si>
  <si>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CY</t>
  </si>
  <si>
    <t>EA12</t>
  </si>
  <si>
    <t>EE</t>
  </si>
  <si>
    <t>UK</t>
  </si>
  <si>
    <t>HU</t>
  </si>
  <si>
    <t>Snížení reálného HDP na obyvatele v letech 2008–2016</t>
  </si>
  <si>
    <t>Zvýšení reálného HDP na obyvatele v letech 2008–2016</t>
  </si>
  <si>
    <t>Celková změna reálného HDP na obyvatele v letech 2008–2016</t>
  </si>
  <si>
    <t>Decrease in real GDP per capita during 2008–2016</t>
  </si>
  <si>
    <t>Increase in real GDP per capita during 2008–2016</t>
  </si>
  <si>
    <t>Total change in real GDP per capita during 2008–2016</t>
  </si>
  <si>
    <t>EL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</si>
  <si>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</si>
  <si>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</si>
  <si>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</si>
  <si>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</si>
  <si>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</si>
  <si>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</si>
  <si>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</si>
  <si>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</si>
  <si>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Continued positive balance on the current account</t>
  </si>
  <si>
    <t>General government balance should remain in surplus</t>
  </si>
  <si>
    <t>Savings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</si>
</sst>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</numFmts>
  <fonts count="47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b/>
      <vertAlign val="superscript"/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rgb="FF31527B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rgb="FF31527B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 style="hair">
        <color rgb="FF31527B"/>
      </left>
      <right/>
      <top/>
      <bottom/>
      <diagonal/>
    </border>
  </borders>
  <cellStyleXfs count="38">
    <xf numFmtId="0" fontId="0" fillId="0" borderId="0"/>
    <xf numFmtId="0" fontId="10" fillId="0" borderId="0" applyNumberFormat="0" applyFill="0" applyBorder="0" applyAlignment="0" applyProtection="0"/>
    <xf numFmtId="0" fontId="25" fillId="0" borderId="0">
      <protection locked="0"/>
    </xf>
    <xf numFmtId="165" fontId="26" fillId="0" borderId="0" applyFont="0" applyFill="0" applyBorder="0" applyAlignment="0" applyProtection="0"/>
    <xf numFmtId="0" fontId="25" fillId="0" borderId="0">
      <protection locked="0"/>
    </xf>
    <xf numFmtId="166" fontId="26" fillId="0" borderId="0" applyFont="0" applyFill="0" applyBorder="0" applyAlignment="0" applyProtection="0"/>
    <xf numFmtId="0" fontId="25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9" fillId="0" borderId="0" applyProtection="0"/>
    <xf numFmtId="0" fontId="39" fillId="0" borderId="0"/>
    <xf numFmtId="0" fontId="40" fillId="0" borderId="0">
      <protection locked="0"/>
    </xf>
    <xf numFmtId="0" fontId="40" fillId="0" borderId="0">
      <protection locked="0"/>
    </xf>
    <xf numFmtId="176" fontId="40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40" fillId="0" borderId="27">
      <protection locked="0"/>
    </xf>
    <xf numFmtId="0" fontId="14" fillId="0" borderId="0"/>
    <xf numFmtId="0" fontId="40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5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0" borderId="0">
      <alignment vertical="center"/>
    </xf>
    <xf numFmtId="0" fontId="42" fillId="0" borderId="0" applyNumberFormat="0" applyFill="0" applyBorder="0" applyAlignment="0" applyProtection="0"/>
  </cellStyleXfs>
  <cellXfs count="866">
    <xf numFmtId="0" fontId="0" fillId="0" borderId="0" xfId="0"/>
    <xf numFmtId="0" fontId="1" fillId="0" borderId="0" xfId="0" applyFont="1"/>
    <xf numFmtId="0" fontId="0" fillId="0" borderId="0" xfId="0"/>
    <xf numFmtId="0" fontId="10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 indent="1"/>
    </xf>
    <xf numFmtId="0" fontId="7" fillId="0" borderId="0" xfId="0" applyFont="1"/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/>
    <xf numFmtId="0" fontId="7" fillId="0" borderId="0" xfId="0" applyFont="1" applyAlignment="1"/>
    <xf numFmtId="0" fontId="13" fillId="0" borderId="0" xfId="0" applyFont="1" applyFill="1" applyBorder="1"/>
    <xf numFmtId="0" fontId="14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9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164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quotePrefix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6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2" fontId="19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quotePrefix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19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1" fontId="11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173" fontId="11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11" fillId="0" borderId="0" xfId="0" applyNumberFormat="1" applyFont="1" applyAlignment="1">
      <alignment horizontal="right" indent="1"/>
    </xf>
    <xf numFmtId="167" fontId="11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164" fontId="38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7" fillId="0" borderId="0" xfId="0" applyNumberFormat="1" applyFont="1"/>
    <xf numFmtId="171" fontId="11" fillId="0" borderId="0" xfId="0" applyNumberFormat="1" applyFont="1" applyAlignment="1">
      <alignment horizontal="right" indent="1"/>
    </xf>
    <xf numFmtId="171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0" fontId="2" fillId="3" borderId="7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0" fillId="4" borderId="5" xfId="0" applyNumberFormat="1" applyFont="1" applyFill="1" applyBorder="1" applyAlignment="1" applyProtection="1">
      <alignment horizontal="right" vertical="center"/>
    </xf>
    <xf numFmtId="164" fontId="20" fillId="4" borderId="0" xfId="0" applyNumberFormat="1" applyFont="1" applyFill="1" applyBorder="1" applyAlignment="1" applyProtection="1">
      <alignment horizontal="right" vertical="center"/>
    </xf>
    <xf numFmtId="164" fontId="3" fillId="4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Continuous"/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right" vertical="center"/>
    </xf>
    <xf numFmtId="164" fontId="3" fillId="4" borderId="10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20" fillId="4" borderId="10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21" fillId="4" borderId="7" xfId="0" applyNumberFormat="1" applyFont="1" applyFill="1" applyBorder="1" applyAlignment="1" applyProtection="1">
      <alignment horizontal="right" vertical="center"/>
    </xf>
    <xf numFmtId="164" fontId="20" fillId="4" borderId="7" xfId="0" applyNumberFormat="1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horizontal="right" vertical="center"/>
    </xf>
    <xf numFmtId="164" fontId="2" fillId="4" borderId="1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vertical="center"/>
      <protection locked="0"/>
    </xf>
    <xf numFmtId="49" fontId="3" fillId="3" borderId="12" xfId="0" applyNumberFormat="1" applyFont="1" applyFill="1" applyBorder="1" applyAlignment="1" applyProtection="1">
      <alignment horizontal="right"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5" xfId="0" applyNumberFormat="1" applyFont="1" applyFill="1" applyBorder="1" applyAlignment="1" applyProtection="1">
      <alignment horizontal="right" vertical="center"/>
      <protection hidden="1"/>
    </xf>
    <xf numFmtId="1" fontId="3" fillId="4" borderId="5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6" xfId="0" applyFont="1" applyBorder="1" applyAlignment="1" applyProtection="1">
      <alignment horizontal="right" vertical="center"/>
      <protection locked="0"/>
    </xf>
    <xf numFmtId="164" fontId="2" fillId="4" borderId="16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 applyProtection="1">
      <alignment horizontal="right" vertical="center"/>
      <protection locked="0"/>
    </xf>
    <xf numFmtId="1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4" borderId="6" xfId="0" applyNumberFormat="1" applyFont="1" applyFill="1" applyBorder="1" applyAlignment="1" applyProtection="1">
      <alignment horizontal="right" vertical="center"/>
    </xf>
    <xf numFmtId="164" fontId="2" fillId="4" borderId="18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0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5" fillId="3" borderId="12" xfId="0" applyFont="1" applyFill="1" applyBorder="1"/>
    <xf numFmtId="164" fontId="3" fillId="3" borderId="12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4" fillId="0" borderId="0" xfId="0" applyFont="1" applyBorder="1"/>
    <xf numFmtId="164" fontId="3" fillId="7" borderId="5" xfId="0" applyNumberFormat="1" applyFont="1" applyFill="1" applyBorder="1" applyAlignment="1">
      <alignment horizontal="center" vertical="center"/>
    </xf>
    <xf numFmtId="164" fontId="2" fillId="7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2" fontId="3" fillId="7" borderId="5" xfId="0" applyNumberFormat="1" applyFont="1" applyFill="1" applyBorder="1" applyAlignment="1">
      <alignment horizontal="right" vertical="center"/>
    </xf>
    <xf numFmtId="0" fontId="3" fillId="3" borderId="11" xfId="0" applyFont="1" applyFill="1" applyBorder="1"/>
    <xf numFmtId="0" fontId="3" fillId="3" borderId="7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1" xfId="0" applyFont="1" applyFill="1" applyBorder="1" applyAlignment="1">
      <alignment horizontal="centerContinuous"/>
    </xf>
    <xf numFmtId="3" fontId="2" fillId="7" borderId="10" xfId="0" applyNumberFormat="1" applyFont="1" applyFill="1" applyBorder="1" applyAlignment="1">
      <alignment horizontal="right" vertical="center"/>
    </xf>
    <xf numFmtId="3" fontId="2" fillId="7" borderId="7" xfId="0" applyNumberFormat="1" applyFont="1" applyFill="1" applyBorder="1" applyAlignment="1">
      <alignment horizontal="right" vertical="center"/>
    </xf>
    <xf numFmtId="3" fontId="2" fillId="7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" fontId="3" fillId="7" borderId="16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3" fillId="7" borderId="4" xfId="0" applyNumberFormat="1" applyFont="1" applyFill="1" applyBorder="1" applyAlignment="1">
      <alignment horizontal="right" vertical="center"/>
    </xf>
    <xf numFmtId="164" fontId="2" fillId="7" borderId="22" xfId="0" applyNumberFormat="1" applyFont="1" applyFill="1" applyBorder="1" applyAlignment="1">
      <alignment horizontal="right" vertical="center"/>
    </xf>
    <xf numFmtId="3" fontId="3" fillId="7" borderId="7" xfId="0" applyNumberFormat="1" applyFont="1" applyFill="1" applyBorder="1" applyAlignment="1">
      <alignment horizontal="right" vertical="center"/>
    </xf>
    <xf numFmtId="3" fontId="3" fillId="7" borderId="22" xfId="0" applyNumberFormat="1" applyFont="1" applyFill="1" applyBorder="1" applyAlignment="1">
      <alignment horizontal="right" vertical="center"/>
    </xf>
    <xf numFmtId="164" fontId="2" fillId="7" borderId="18" xfId="0" applyNumberFormat="1" applyFont="1" applyFill="1" applyBorder="1" applyAlignment="1">
      <alignment horizontal="right" vertical="center"/>
    </xf>
    <xf numFmtId="164" fontId="2" fillId="7" borderId="24" xfId="0" applyNumberFormat="1" applyFont="1" applyFill="1" applyBorder="1" applyAlignment="1">
      <alignment horizontal="right" vertical="center"/>
    </xf>
    <xf numFmtId="0" fontId="2" fillId="3" borderId="19" xfId="0" applyFont="1" applyFill="1" applyBorder="1"/>
    <xf numFmtId="0" fontId="2" fillId="3" borderId="11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164" fontId="2" fillId="7" borderId="16" xfId="0" applyNumberFormat="1" applyFont="1" applyFill="1" applyBorder="1" applyAlignment="1">
      <alignment horizontal="right" vertical="center"/>
    </xf>
    <xf numFmtId="0" fontId="16" fillId="0" borderId="0" xfId="0" applyFont="1"/>
    <xf numFmtId="0" fontId="5" fillId="0" borderId="25" xfId="0" applyFont="1" applyBorder="1" applyAlignment="1">
      <alignment horizontal="right" vertical="center"/>
    </xf>
    <xf numFmtId="164" fontId="2" fillId="7" borderId="25" xfId="0" applyNumberFormat="1" applyFont="1" applyFill="1" applyBorder="1" applyAlignment="1">
      <alignment horizontal="right" vertical="center"/>
    </xf>
    <xf numFmtId="164" fontId="2" fillId="7" borderId="2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4" fillId="0" borderId="0" xfId="0" applyFont="1"/>
    <xf numFmtId="0" fontId="5" fillId="0" borderId="1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7" borderId="5" xfId="0" applyNumberFormat="1" applyFont="1" applyFill="1" applyBorder="1" applyAlignment="1">
      <alignment horizontal="right" vertical="center"/>
    </xf>
    <xf numFmtId="164" fontId="3" fillId="7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 vertical="center"/>
    </xf>
    <xf numFmtId="164" fontId="2" fillId="7" borderId="3" xfId="0" applyNumberFormat="1" applyFont="1" applyFill="1" applyBorder="1" applyAlignment="1">
      <alignment horizontal="right" vertical="center"/>
    </xf>
    <xf numFmtId="164" fontId="2" fillId="7" borderId="7" xfId="0" applyNumberFormat="1" applyFont="1" applyFill="1" applyBorder="1" applyAlignment="1">
      <alignment horizontal="right" vertical="center"/>
    </xf>
    <xf numFmtId="164" fontId="2" fillId="7" borderId="10" xfId="0" applyNumberFormat="1" applyFont="1" applyFill="1" applyBorder="1" applyAlignment="1">
      <alignment horizontal="right" vertical="center"/>
    </xf>
    <xf numFmtId="0" fontId="0" fillId="0" borderId="0" xfId="0"/>
    <xf numFmtId="0" fontId="27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7" borderId="5" xfId="0" applyNumberFormat="1" applyFont="1" applyFill="1" applyBorder="1" applyAlignment="1">
      <alignment horizontal="center" vertical="center"/>
    </xf>
    <xf numFmtId="2" fontId="3" fillId="7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5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1" fontId="3" fillId="7" borderId="3" xfId="0" applyNumberFormat="1" applyFont="1" applyFill="1" applyBorder="1" applyAlignment="1">
      <alignment horizontal="center" vertical="center"/>
    </xf>
    <xf numFmtId="3" fontId="3" fillId="7" borderId="6" xfId="0" applyNumberFormat="1" applyFont="1" applyFill="1" applyBorder="1" applyAlignment="1">
      <alignment horizontal="right" vertical="center"/>
    </xf>
    <xf numFmtId="164" fontId="2" fillId="7" borderId="6" xfId="0" applyNumberFormat="1" applyFont="1" applyFill="1" applyBorder="1" applyAlignment="1">
      <alignment horizontal="right" vertical="center"/>
    </xf>
    <xf numFmtId="1" fontId="3" fillId="7" borderId="3" xfId="0" applyNumberFormat="1" applyFont="1" applyFill="1" applyBorder="1" applyAlignment="1">
      <alignment horizontal="right" vertical="center"/>
    </xf>
    <xf numFmtId="164" fontId="3" fillId="7" borderId="6" xfId="0" applyNumberFormat="1" applyFont="1" applyFill="1" applyBorder="1" applyAlignment="1">
      <alignment horizontal="right" vertical="center"/>
    </xf>
    <xf numFmtId="1" fontId="3" fillId="7" borderId="6" xfId="0" applyNumberFormat="1" applyFont="1" applyFill="1" applyBorder="1" applyAlignment="1">
      <alignment horizontal="right" vertical="center"/>
    </xf>
    <xf numFmtId="3" fontId="3" fillId="7" borderId="3" xfId="0" applyNumberFormat="1" applyFont="1" applyFill="1" applyBorder="1" applyAlignment="1">
      <alignment horizontal="right" vertical="center"/>
    </xf>
    <xf numFmtId="171" fontId="3" fillId="7" borderId="6" xfId="0" applyNumberFormat="1" applyFont="1" applyFill="1" applyBorder="1" applyAlignment="1">
      <alignment horizontal="right" vertical="center"/>
    </xf>
    <xf numFmtId="171" fontId="3" fillId="7" borderId="0" xfId="0" applyNumberFormat="1" applyFont="1" applyFill="1" applyBorder="1" applyAlignment="1">
      <alignment horizontal="right" vertical="center"/>
    </xf>
    <xf numFmtId="0" fontId="2" fillId="7" borderId="3" xfId="0" applyFont="1" applyFill="1" applyBorder="1" applyAlignment="1">
      <alignment horizontal="right" vertical="center"/>
    </xf>
    <xf numFmtId="3" fontId="2" fillId="7" borderId="6" xfId="0" applyNumberFormat="1" applyFont="1" applyFill="1" applyBorder="1" applyAlignment="1">
      <alignment horizontal="right" vertical="center"/>
    </xf>
    <xf numFmtId="164" fontId="3" fillId="7" borderId="1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2" fillId="3" borderId="20" xfId="0" applyFont="1" applyFill="1" applyBorder="1" applyAlignment="1">
      <alignment horizontal="right"/>
    </xf>
    <xf numFmtId="49" fontId="3" fillId="3" borderId="12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7" borderId="5" xfId="0" applyFont="1" applyFill="1" applyBorder="1" applyAlignment="1">
      <alignment horizontal="right" vertical="center"/>
    </xf>
    <xf numFmtId="0" fontId="19" fillId="0" borderId="0" xfId="0" applyFont="1"/>
    <xf numFmtId="0" fontId="27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7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7" fillId="0" borderId="0" xfId="0" applyFont="1" applyAlignment="1">
      <alignment horizontal="left"/>
    </xf>
    <xf numFmtId="1" fontId="3" fillId="7" borderId="5" xfId="0" applyNumberFormat="1" applyFont="1" applyFill="1" applyBorder="1" applyAlignment="1">
      <alignment horizontal="right" vertical="center"/>
    </xf>
    <xf numFmtId="1" fontId="3" fillId="7" borderId="10" xfId="0" applyNumberFormat="1" applyFont="1" applyFill="1" applyBorder="1" applyAlignment="1">
      <alignment horizontal="right" vertical="center"/>
    </xf>
    <xf numFmtId="1" fontId="3" fillId="7" borderId="0" xfId="0" applyNumberFormat="1" applyFont="1" applyFill="1" applyBorder="1" applyAlignment="1">
      <alignment horizontal="right" vertical="center"/>
    </xf>
    <xf numFmtId="1" fontId="3" fillId="7" borderId="7" xfId="0" applyNumberFormat="1" applyFont="1" applyFill="1" applyBorder="1" applyAlignment="1">
      <alignment horizontal="right" vertical="center"/>
    </xf>
    <xf numFmtId="164" fontId="3" fillId="7" borderId="5" xfId="0" applyNumberFormat="1" applyFont="1" applyFill="1" applyBorder="1" applyAlignment="1">
      <alignment horizontal="right" vertical="center"/>
    </xf>
    <xf numFmtId="3" fontId="3" fillId="7" borderId="10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/>
    <xf numFmtId="0" fontId="17" fillId="0" borderId="0" xfId="0" applyFont="1" applyAlignment="1">
      <alignment horizontal="right"/>
    </xf>
    <xf numFmtId="0" fontId="3" fillId="3" borderId="20" xfId="0" applyFont="1" applyFill="1" applyBorder="1" applyAlignment="1">
      <alignment horizontal="center"/>
    </xf>
    <xf numFmtId="0" fontId="4" fillId="0" borderId="0" xfId="0" applyFont="1" applyBorder="1"/>
    <xf numFmtId="0" fontId="3" fillId="2" borderId="1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3" fillId="3" borderId="12" xfId="0" applyFont="1" applyFill="1" applyBorder="1" applyAlignment="1">
      <alignment horizontal="centerContinuous"/>
    </xf>
    <xf numFmtId="0" fontId="3" fillId="3" borderId="20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7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64" fontId="2" fillId="7" borderId="5" xfId="0" applyNumberFormat="1" applyFont="1" applyFill="1" applyBorder="1" applyAlignment="1">
      <alignment horizontal="right" vertical="center"/>
    </xf>
    <xf numFmtId="1" fontId="2" fillId="7" borderId="10" xfId="0" applyNumberFormat="1" applyFont="1" applyFill="1" applyBorder="1" applyAlignment="1">
      <alignment horizontal="right" vertical="center"/>
    </xf>
    <xf numFmtId="1" fontId="2" fillId="7" borderId="5" xfId="0" applyNumberFormat="1" applyFont="1" applyFill="1" applyBorder="1" applyAlignment="1">
      <alignment horizontal="right" vertical="center"/>
    </xf>
    <xf numFmtId="164" fontId="3" fillId="7" borderId="0" xfId="0" applyNumberFormat="1" applyFont="1" applyFill="1" applyBorder="1" applyAlignment="1">
      <alignment horizontal="right" vertical="center"/>
    </xf>
    <xf numFmtId="164" fontId="3" fillId="7" borderId="7" xfId="0" applyNumberFormat="1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center"/>
    </xf>
    <xf numFmtId="164" fontId="3" fillId="7" borderId="16" xfId="0" applyNumberFormat="1" applyFont="1" applyFill="1" applyBorder="1" applyAlignment="1">
      <alignment horizontal="right" vertical="center"/>
    </xf>
    <xf numFmtId="164" fontId="3" fillId="7" borderId="24" xfId="0" applyNumberFormat="1" applyFont="1" applyFill="1" applyBorder="1" applyAlignment="1">
      <alignment horizontal="right" vertical="center"/>
    </xf>
    <xf numFmtId="0" fontId="18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3" fillId="0" borderId="16" xfId="0" applyFont="1" applyBorder="1" applyAlignment="1">
      <alignment vertical="center"/>
    </xf>
    <xf numFmtId="3" fontId="2" fillId="7" borderId="16" xfId="0" applyNumberFormat="1" applyFont="1" applyFill="1" applyBorder="1" applyAlignment="1">
      <alignment horizontal="right" vertical="center"/>
    </xf>
    <xf numFmtId="0" fontId="2" fillId="3" borderId="12" xfId="0" applyFont="1" applyFill="1" applyBorder="1"/>
    <xf numFmtId="0" fontId="2" fillId="3" borderId="20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2" xfId="0" applyFont="1" applyFill="1" applyBorder="1"/>
    <xf numFmtId="0" fontId="3" fillId="3" borderId="20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7" borderId="5" xfId="0" applyNumberFormat="1" applyFont="1" applyFill="1" applyBorder="1" applyAlignment="1">
      <alignment horizontal="right" vertical="center"/>
    </xf>
    <xf numFmtId="3" fontId="2" fillId="7" borderId="0" xfId="0" applyNumberFormat="1" applyFont="1" applyFill="1" applyBorder="1" applyAlignment="1">
      <alignment horizontal="right" vertical="center"/>
    </xf>
    <xf numFmtId="3" fontId="3" fillId="7" borderId="0" xfId="0" applyNumberFormat="1" applyFont="1" applyFill="1" applyBorder="1" applyAlignment="1">
      <alignment horizontal="right" vertical="center"/>
    </xf>
    <xf numFmtId="3" fontId="3" fillId="7" borderId="16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right"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4" fontId="2" fillId="0" borderId="16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3" fillId="5" borderId="16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vertical="center"/>
    </xf>
    <xf numFmtId="0" fontId="3" fillId="0" borderId="10" xfId="14" applyFont="1" applyBorder="1" applyProtection="1">
      <protection locked="0"/>
    </xf>
    <xf numFmtId="0" fontId="3" fillId="0" borderId="7" xfId="14" applyFont="1" applyBorder="1" applyAlignment="1" applyProtection="1">
      <alignment vertical="center"/>
      <protection locked="0"/>
    </xf>
    <xf numFmtId="0" fontId="3" fillId="0" borderId="10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5" xfId="14" applyFont="1" applyBorder="1" applyAlignment="1" applyProtection="1">
      <alignment vertical="center"/>
      <protection locked="0"/>
    </xf>
    <xf numFmtId="0" fontId="6" fillId="0" borderId="10" xfId="14" applyFont="1" applyBorder="1" applyAlignment="1" applyProtection="1">
      <alignment horizontal="right" vertical="center"/>
      <protection locked="0"/>
    </xf>
    <xf numFmtId="0" fontId="6" fillId="0" borderId="7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7" xfId="14" applyFont="1" applyBorder="1" applyAlignment="1" applyProtection="1">
      <alignment horizontal="right" vertical="center"/>
      <protection locked="0"/>
    </xf>
    <xf numFmtId="164" fontId="3" fillId="0" borderId="5" xfId="14" applyNumberFormat="1" applyFont="1" applyBorder="1" applyAlignment="1" applyProtection="1">
      <alignment vertical="center"/>
      <protection locked="0"/>
    </xf>
    <xf numFmtId="0" fontId="6" fillId="0" borderId="7" xfId="14" applyFont="1" applyBorder="1" applyAlignment="1">
      <alignment horizontal="right" vertical="center"/>
    </xf>
    <xf numFmtId="0" fontId="6" fillId="0" borderId="17" xfId="14" applyFont="1" applyBorder="1" applyAlignment="1">
      <alignment horizontal="right" vertical="center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12" xfId="0" applyFont="1" applyFill="1" applyBorder="1" applyAlignment="1" applyProtection="1">
      <alignment horizontal="centerContinuous" vertical="center"/>
      <protection locked="0"/>
    </xf>
    <xf numFmtId="0" fontId="3" fillId="3" borderId="20" xfId="0" applyFont="1" applyFill="1" applyBorder="1" applyAlignment="1" applyProtection="1">
      <alignment horizontal="centerContinuous" vertical="center"/>
      <protection locked="0"/>
    </xf>
    <xf numFmtId="0" fontId="3" fillId="0" borderId="5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5" xfId="14" applyFont="1" applyBorder="1"/>
    <xf numFmtId="0" fontId="6" fillId="0" borderId="5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6" fillId="0" borderId="16" xfId="14" applyFont="1" applyBorder="1" applyAlignment="1">
      <alignment horizontal="right"/>
    </xf>
    <xf numFmtId="0" fontId="3" fillId="0" borderId="5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7" xfId="14" applyNumberFormat="1" applyFont="1" applyBorder="1" applyAlignment="1">
      <alignment horizontal="right" vertical="center"/>
    </xf>
    <xf numFmtId="164" fontId="6" fillId="0" borderId="10" xfId="14" applyNumberFormat="1" applyFont="1" applyBorder="1" applyAlignment="1">
      <alignment horizontal="right" vertical="center"/>
    </xf>
    <xf numFmtId="0" fontId="6" fillId="0" borderId="16" xfId="14" applyFont="1" applyBorder="1" applyAlignment="1">
      <alignment horizontal="right" vertical="center"/>
    </xf>
    <xf numFmtId="164" fontId="6" fillId="0" borderId="17" xfId="14" applyNumberFormat="1" applyFont="1" applyBorder="1" applyAlignment="1">
      <alignment horizontal="right" vertical="center"/>
    </xf>
    <xf numFmtId="164" fontId="3" fillId="0" borderId="5" xfId="14" applyNumberFormat="1" applyFont="1" applyBorder="1" applyAlignment="1">
      <alignment vertical="center"/>
    </xf>
    <xf numFmtId="0" fontId="3" fillId="0" borderId="10" xfId="14" applyFont="1" applyBorder="1" applyAlignment="1">
      <alignment vertical="center"/>
    </xf>
    <xf numFmtId="0" fontId="3" fillId="0" borderId="10" xfId="14" applyFont="1" applyBorder="1" applyAlignment="1">
      <alignment horizontal="left" vertical="center"/>
    </xf>
    <xf numFmtId="0" fontId="6" fillId="0" borderId="5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6" xfId="14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5" xfId="14" quotePrefix="1" applyFont="1" applyBorder="1" applyAlignment="1">
      <alignment vertical="center"/>
    </xf>
    <xf numFmtId="0" fontId="3" fillId="0" borderId="16" xfId="14" quotePrefix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4" xfId="14" applyNumberFormat="1" applyFont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4" xfId="14" applyFont="1" applyBorder="1" applyAlignment="1">
      <alignment horizontal="right" vertical="center"/>
    </xf>
    <xf numFmtId="164" fontId="6" fillId="0" borderId="9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6" xfId="14" applyFont="1" applyBorder="1" applyAlignment="1">
      <alignment horizontal="left" vertical="center"/>
    </xf>
    <xf numFmtId="0" fontId="3" fillId="0" borderId="0" xfId="14" applyFont="1" applyBorder="1" applyAlignment="1"/>
    <xf numFmtId="49" fontId="3" fillId="0" borderId="5" xfId="14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6" xfId="14" applyFont="1" applyBorder="1" applyAlignment="1">
      <alignment horizontal="left" vertical="center"/>
    </xf>
    <xf numFmtId="174" fontId="5" fillId="0" borderId="10" xfId="0" applyNumberFormat="1" applyFont="1" applyBorder="1" applyAlignment="1">
      <alignment horizontal="right" vertical="center"/>
    </xf>
    <xf numFmtId="174" fontId="2" fillId="3" borderId="11" xfId="0" applyNumberFormat="1" applyFont="1" applyFill="1" applyBorder="1"/>
    <xf numFmtId="174" fontId="2" fillId="3" borderId="7" xfId="0" applyNumberFormat="1" applyFont="1" applyFill="1" applyBorder="1"/>
    <xf numFmtId="174" fontId="2" fillId="0" borderId="10" xfId="0" applyNumberFormat="1" applyFont="1" applyBorder="1" applyAlignment="1">
      <alignment horizontal="right" vertical="center"/>
    </xf>
    <xf numFmtId="174" fontId="2" fillId="3" borderId="20" xfId="0" applyNumberFormat="1" applyFont="1" applyFill="1" applyBorder="1"/>
    <xf numFmtId="174" fontId="2" fillId="7" borderId="3" xfId="0" applyNumberFormat="1" applyFont="1" applyFill="1" applyBorder="1" applyAlignment="1">
      <alignment horizontal="right" vertical="center"/>
    </xf>
    <xf numFmtId="174" fontId="2" fillId="7" borderId="5" xfId="0" applyNumberFormat="1" applyFont="1" applyFill="1" applyBorder="1" applyAlignment="1">
      <alignment horizontal="right" vertical="center"/>
    </xf>
    <xf numFmtId="174" fontId="2" fillId="7" borderId="10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0" xfId="0" applyNumberFormat="1" applyFont="1" applyBorder="1" applyAlignment="1">
      <alignment vertical="center"/>
    </xf>
    <xf numFmtId="175" fontId="2" fillId="7" borderId="5" xfId="0" applyNumberFormat="1" applyFont="1" applyFill="1" applyBorder="1" applyAlignment="1">
      <alignment horizontal="right" vertical="center"/>
    </xf>
    <xf numFmtId="164" fontId="6" fillId="0" borderId="22" xfId="14" applyNumberFormat="1" applyFont="1" applyBorder="1" applyAlignment="1">
      <alignment horizontal="right" vertical="center"/>
    </xf>
    <xf numFmtId="0" fontId="4" fillId="0" borderId="0" xfId="14" applyFont="1"/>
    <xf numFmtId="0" fontId="3" fillId="0" borderId="16" xfId="14" applyFont="1" applyBorder="1"/>
    <xf numFmtId="49" fontId="3" fillId="0" borderId="16" xfId="14" applyNumberFormat="1" applyFont="1" applyBorder="1"/>
    <xf numFmtId="0" fontId="2" fillId="3" borderId="12" xfId="14" applyFont="1" applyFill="1" applyBorder="1"/>
    <xf numFmtId="0" fontId="3" fillId="3" borderId="15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6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6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7" borderId="3" xfId="14" applyNumberFormat="1" applyFont="1" applyFill="1" applyBorder="1" applyAlignment="1"/>
    <xf numFmtId="2" fontId="3" fillId="7" borderId="5" xfId="14" applyNumberFormat="1" applyFont="1" applyFill="1" applyBorder="1" applyAlignment="1"/>
    <xf numFmtId="2" fontId="3" fillId="7" borderId="5" xfId="14" applyNumberFormat="1" applyFont="1" applyFill="1" applyBorder="1" applyAlignment="1">
      <alignment horizontal="right"/>
    </xf>
    <xf numFmtId="0" fontId="3" fillId="7" borderId="5" xfId="14" applyFont="1" applyFill="1" applyBorder="1" applyAlignment="1">
      <alignment horizontal="right"/>
    </xf>
    <xf numFmtId="2" fontId="3" fillId="7" borderId="6" xfId="14" applyNumberFormat="1" applyFont="1" applyFill="1" applyBorder="1" applyAlignment="1"/>
    <xf numFmtId="2" fontId="3" fillId="7" borderId="0" xfId="14" applyNumberFormat="1" applyFont="1" applyFill="1" applyBorder="1" applyAlignment="1"/>
    <xf numFmtId="2" fontId="3" fillId="7" borderId="0" xfId="14" applyNumberFormat="1" applyFont="1" applyFill="1" applyBorder="1" applyAlignment="1">
      <alignment horizontal="right"/>
    </xf>
    <xf numFmtId="164" fontId="3" fillId="7" borderId="0" xfId="14" applyNumberFormat="1" applyFont="1" applyFill="1" applyBorder="1" applyAlignment="1">
      <alignment horizontal="right"/>
    </xf>
    <xf numFmtId="0" fontId="3" fillId="7" borderId="0" xfId="14" applyFont="1" applyFill="1" applyBorder="1" applyAlignment="1">
      <alignment horizontal="right"/>
    </xf>
    <xf numFmtId="164" fontId="3" fillId="7" borderId="5" xfId="14" applyNumberFormat="1" applyFont="1" applyFill="1" applyBorder="1" applyAlignment="1">
      <alignment horizontal="right"/>
    </xf>
    <xf numFmtId="164" fontId="3" fillId="0" borderId="5" xfId="14" applyNumberFormat="1" applyFont="1" applyFill="1" applyBorder="1" applyAlignment="1"/>
    <xf numFmtId="0" fontId="3" fillId="5" borderId="5" xfId="14" applyFont="1" applyFill="1" applyBorder="1" applyAlignment="1">
      <alignment horizontal="right"/>
    </xf>
    <xf numFmtId="0" fontId="4" fillId="5" borderId="5" xfId="14" applyFont="1" applyFill="1" applyBorder="1"/>
    <xf numFmtId="0" fontId="4" fillId="0" borderId="5" xfId="14" applyFont="1" applyFill="1" applyBorder="1"/>
    <xf numFmtId="0" fontId="3" fillId="0" borderId="5" xfId="14" applyFont="1" applyFill="1" applyBorder="1" applyAlignment="1">
      <alignment horizontal="right"/>
    </xf>
    <xf numFmtId="164" fontId="3" fillId="0" borderId="6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6" xfId="14" applyNumberFormat="1" applyFont="1" applyFill="1" applyBorder="1" applyAlignment="1"/>
    <xf numFmtId="1" fontId="3" fillId="0" borderId="0" xfId="14" applyNumberFormat="1" applyFont="1" applyFill="1" applyBorder="1" applyAlignment="1"/>
    <xf numFmtId="164" fontId="3" fillId="0" borderId="6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0" fontId="3" fillId="3" borderId="15" xfId="14" applyFont="1" applyFill="1" applyBorder="1" applyAlignment="1"/>
    <xf numFmtId="0" fontId="3" fillId="3" borderId="12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7" borderId="3" xfId="14" applyNumberFormat="1" applyFont="1" applyFill="1" applyBorder="1" applyAlignment="1">
      <alignment horizontal="right"/>
    </xf>
    <xf numFmtId="2" fontId="3" fillId="7" borderId="6" xfId="14" applyNumberFormat="1" applyFont="1" applyFill="1" applyBorder="1" applyAlignment="1">
      <alignment horizontal="right"/>
    </xf>
    <xf numFmtId="0" fontId="3" fillId="3" borderId="15" xfId="14" applyFont="1" applyFill="1" applyBorder="1" applyAlignment="1">
      <alignment horizontal="centerContinuous"/>
    </xf>
    <xf numFmtId="0" fontId="3" fillId="3" borderId="12" xfId="14" applyFont="1" applyFill="1" applyBorder="1" applyAlignment="1">
      <alignment horizontal="centerContinuous"/>
    </xf>
    <xf numFmtId="0" fontId="3" fillId="3" borderId="6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6" xfId="14" applyFont="1" applyFill="1" applyBorder="1" applyAlignment="1">
      <alignment horizontal="right"/>
    </xf>
    <xf numFmtId="164" fontId="3" fillId="0" borderId="6" xfId="14" applyNumberFormat="1" applyFont="1" applyFill="1" applyBorder="1"/>
    <xf numFmtId="164" fontId="3" fillId="0" borderId="0" xfId="14" applyNumberFormat="1" applyFont="1" applyFill="1" applyBorder="1"/>
    <xf numFmtId="3" fontId="11" fillId="0" borderId="0" xfId="0" applyNumberFormat="1" applyFont="1" applyAlignment="1">
      <alignment horizontal="right" indent="1"/>
    </xf>
    <xf numFmtId="0" fontId="39" fillId="5" borderId="0" xfId="15" applyFill="1"/>
    <xf numFmtId="164" fontId="3" fillId="4" borderId="3" xfId="0" applyNumberFormat="1" applyFont="1" applyFill="1" applyBorder="1" applyAlignment="1" applyProtection="1">
      <alignment horizontal="right" vertical="center"/>
    </xf>
    <xf numFmtId="164" fontId="3" fillId="4" borderId="6" xfId="0" applyNumberFormat="1" applyFont="1" applyFill="1" applyBorder="1" applyAlignment="1" applyProtection="1">
      <alignment horizontal="right" vertical="center"/>
    </xf>
    <xf numFmtId="169" fontId="2" fillId="0" borderId="3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7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2" fontId="3" fillId="3" borderId="15" xfId="0" applyNumberFormat="1" applyFont="1" applyFill="1" applyBorder="1" applyAlignment="1">
      <alignment horizontal="centerContinuous"/>
    </xf>
    <xf numFmtId="172" fontId="3" fillId="3" borderId="12" xfId="0" applyNumberFormat="1" applyFont="1" applyFill="1" applyBorder="1" applyAlignment="1">
      <alignment horizontal="centerContinuous"/>
    </xf>
    <xf numFmtId="172" fontId="3" fillId="3" borderId="20" xfId="0" applyNumberFormat="1" applyFont="1" applyFill="1" applyBorder="1" applyAlignment="1">
      <alignment horizontal="centerContinuous"/>
    </xf>
    <xf numFmtId="177" fontId="3" fillId="3" borderId="12" xfId="14" applyNumberFormat="1" applyFont="1" applyFill="1" applyBorder="1" applyAlignment="1">
      <alignment horizontal="centerContinuous"/>
    </xf>
    <xf numFmtId="174" fontId="3" fillId="3" borderId="12" xfId="0" applyNumberFormat="1" applyFont="1" applyFill="1" applyBorder="1" applyAlignment="1">
      <alignment horizontal="centerContinuous"/>
    </xf>
    <xf numFmtId="174" fontId="3" fillId="3" borderId="11" xfId="0" applyNumberFormat="1" applyFont="1" applyFill="1" applyBorder="1" applyAlignment="1">
      <alignment horizontal="centerContinuous"/>
    </xf>
    <xf numFmtId="0" fontId="3" fillId="0" borderId="5" xfId="0" applyFont="1" applyBorder="1" applyAlignment="1"/>
    <xf numFmtId="0" fontId="6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0" borderId="17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6" xfId="0" applyFont="1" applyBorder="1" applyAlignment="1"/>
    <xf numFmtId="3" fontId="3" fillId="0" borderId="5" xfId="0" applyNumberFormat="1" applyFont="1" applyBorder="1" applyAlignment="1"/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0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0" fillId="0" borderId="0" xfId="8" applyFill="1"/>
    <xf numFmtId="0" fontId="0" fillId="0" borderId="0" xfId="0" applyFill="1"/>
    <xf numFmtId="164" fontId="3" fillId="5" borderId="3" xfId="0" applyNumberFormat="1" applyFont="1" applyFill="1" applyBorder="1" applyAlignment="1">
      <alignment horizontal="right" vertical="center" indent="4"/>
    </xf>
    <xf numFmtId="164" fontId="3" fillId="5" borderId="5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  <xf numFmtId="164" fontId="3" fillId="5" borderId="16" xfId="0" applyNumberFormat="1" applyFont="1" applyFill="1" applyBorder="1" applyAlignment="1">
      <alignment horizontal="right" vertical="center" indent="4"/>
    </xf>
    <xf numFmtId="171" fontId="2" fillId="7" borderId="0" xfId="0" applyNumberFormat="1" applyFont="1" applyFill="1" applyBorder="1" applyAlignment="1">
      <alignment horizontal="right" vertical="center"/>
    </xf>
    <xf numFmtId="0" fontId="3" fillId="0" borderId="2" xfId="14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4" fontId="2" fillId="7" borderId="2" xfId="0" applyNumberFormat="1" applyFont="1" applyFill="1" applyBorder="1" applyAlignment="1">
      <alignment horizontal="right" vertical="center"/>
    </xf>
    <xf numFmtId="0" fontId="0" fillId="0" borderId="16" xfId="0" applyBorder="1"/>
    <xf numFmtId="164" fontId="0" fillId="7" borderId="0" xfId="0" applyNumberFormat="1" applyFill="1"/>
    <xf numFmtId="3" fontId="7" fillId="7" borderId="0" xfId="0" applyNumberFormat="1" applyFont="1" applyFill="1"/>
    <xf numFmtId="164" fontId="0" fillId="7" borderId="16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3" xfId="14" applyFont="1" applyFill="1" applyBorder="1" applyAlignment="1">
      <alignment horizontal="right"/>
    </xf>
    <xf numFmtId="0" fontId="0" fillId="0" borderId="0" xfId="0" applyFont="1" applyFill="1"/>
    <xf numFmtId="16" fontId="7" fillId="0" borderId="0" xfId="0" applyNumberFormat="1" applyFont="1" applyFill="1" applyAlignment="1">
      <alignment horizontal="center"/>
    </xf>
    <xf numFmtId="0" fontId="3" fillId="2" borderId="28" xfId="0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centerContinuous" vertical="center"/>
    </xf>
    <xf numFmtId="3" fontId="2" fillId="0" borderId="30" xfId="0" applyNumberFormat="1" applyFont="1" applyFill="1" applyBorder="1" applyAlignment="1">
      <alignment vertical="center"/>
    </xf>
    <xf numFmtId="164" fontId="2" fillId="0" borderId="29" xfId="0" applyNumberFormat="1" applyFont="1" applyFill="1" applyBorder="1" applyAlignment="1">
      <alignment vertical="center"/>
    </xf>
    <xf numFmtId="1" fontId="2" fillId="0" borderId="29" xfId="0" applyNumberFormat="1" applyFont="1" applyFill="1" applyBorder="1" applyAlignment="1">
      <alignment vertical="center"/>
    </xf>
    <xf numFmtId="164" fontId="2" fillId="0" borderId="31" xfId="0" applyNumberFormat="1" applyFont="1" applyFill="1" applyBorder="1" applyAlignment="1">
      <alignment vertical="center"/>
    </xf>
    <xf numFmtId="0" fontId="3" fillId="0" borderId="5" xfId="14" applyFont="1" applyBorder="1" applyAlignment="1">
      <alignment horizontal="centerContinuous"/>
    </xf>
    <xf numFmtId="0" fontId="3" fillId="0" borderId="5" xfId="14" applyFont="1" applyFill="1" applyBorder="1" applyAlignment="1">
      <alignment horizontal="centerContinuous"/>
    </xf>
    <xf numFmtId="1" fontId="3" fillId="3" borderId="12" xfId="14" applyNumberFormat="1" applyFont="1" applyFill="1" applyBorder="1" applyAlignment="1">
      <alignment horizontal="centerContinuous"/>
    </xf>
    <xf numFmtId="0" fontId="3" fillId="0" borderId="5" xfId="14" applyFont="1" applyBorder="1" applyAlignment="1">
      <alignment horizontal="centerContinuous" vertical="center"/>
    </xf>
    <xf numFmtId="164" fontId="3" fillId="0" borderId="5" xfId="14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quotePrefix="1" applyFont="1" applyBorder="1" applyAlignment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left" indent="2"/>
    </xf>
    <xf numFmtId="49" fontId="2" fillId="0" borderId="0" xfId="14" applyNumberFormat="1" applyFont="1" applyBorder="1" applyAlignment="1">
      <alignment horizontal="left" vertical="center" indent="1"/>
    </xf>
    <xf numFmtId="0" fontId="6" fillId="0" borderId="0" xfId="14" applyFont="1" applyBorder="1" applyAlignment="1">
      <alignment horizontal="left" vertical="center"/>
    </xf>
    <xf numFmtId="0" fontId="6" fillId="0" borderId="0" xfId="14" applyFont="1" applyBorder="1" applyAlignment="1">
      <alignment vertical="center"/>
    </xf>
    <xf numFmtId="0" fontId="2" fillId="0" borderId="2" xfId="14" applyFont="1" applyBorder="1" applyAlignment="1">
      <alignment horizontal="left" vertical="center" indent="1"/>
    </xf>
    <xf numFmtId="0" fontId="2" fillId="0" borderId="0" xfId="14" applyFont="1" applyBorder="1" applyAlignment="1">
      <alignment horizontal="left" vertical="center" indent="1"/>
    </xf>
    <xf numFmtId="0" fontId="2" fillId="0" borderId="0" xfId="14" quotePrefix="1" applyFont="1" applyBorder="1" applyAlignment="1">
      <alignment horizontal="left" vertical="center" indent="1"/>
    </xf>
    <xf numFmtId="0" fontId="3" fillId="0" borderId="5" xfId="14" applyFont="1" applyBorder="1" applyAlignment="1">
      <alignment horizontal="left" vertical="center"/>
    </xf>
    <xf numFmtId="49" fontId="2" fillId="0" borderId="0" xfId="14" quotePrefix="1" applyNumberFormat="1" applyFont="1" applyBorder="1" applyAlignment="1">
      <alignment horizontal="left" vertical="center" indent="1"/>
    </xf>
    <xf numFmtId="0" fontId="9" fillId="0" borderId="5" xfId="14" applyFont="1" applyBorder="1" applyAlignment="1">
      <alignment horizontal="centerContinuous"/>
    </xf>
    <xf numFmtId="0" fontId="9" fillId="0" borderId="5" xfId="14" applyFont="1" applyFill="1" applyBorder="1" applyAlignment="1">
      <alignment horizontal="centerContinuous"/>
    </xf>
    <xf numFmtId="0" fontId="44" fillId="0" borderId="0" xfId="0" applyFont="1"/>
    <xf numFmtId="0" fontId="0" fillId="5" borderId="0" xfId="0" applyFill="1"/>
    <xf numFmtId="3" fontId="1" fillId="0" borderId="0" xfId="0" applyNumberFormat="1" applyFont="1" applyAlignment="1">
      <alignment horizontal="right" indent="1"/>
    </xf>
    <xf numFmtId="164" fontId="5" fillId="0" borderId="10" xfId="0" applyNumberFormat="1" applyFont="1" applyBorder="1" applyAlignment="1">
      <alignment horizontal="centerContinuous" vertical="center"/>
    </xf>
    <xf numFmtId="2" fontId="45" fillId="0" borderId="0" xfId="0" applyNumberFormat="1" applyFont="1" applyProtection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22" xfId="14" applyFont="1" applyBorder="1" applyAlignment="1">
      <alignment horizontal="right" vertical="center"/>
    </xf>
    <xf numFmtId="0" fontId="2" fillId="0" borderId="22" xfId="14" applyFont="1" applyBorder="1" applyAlignment="1">
      <alignment horizontal="left" vertical="center" indent="1"/>
    </xf>
    <xf numFmtId="0" fontId="2" fillId="0" borderId="22" xfId="14" quotePrefix="1" applyFont="1" applyBorder="1" applyAlignment="1">
      <alignment horizontal="left" vertical="center" indent="1"/>
    </xf>
    <xf numFmtId="0" fontId="3" fillId="0" borderId="22" xfId="14" applyFont="1" applyBorder="1" applyAlignment="1">
      <alignment vertical="center"/>
    </xf>
    <xf numFmtId="0" fontId="3" fillId="0" borderId="17" xfId="14" applyFont="1" applyBorder="1" applyAlignment="1">
      <alignment vertical="center"/>
    </xf>
    <xf numFmtId="1" fontId="3" fillId="7" borderId="18" xfId="0" applyNumberFormat="1" applyFont="1" applyFill="1" applyBorder="1" applyAlignment="1">
      <alignment horizontal="right" vertical="center"/>
    </xf>
    <xf numFmtId="2" fontId="3" fillId="7" borderId="33" xfId="0" applyNumberFormat="1" applyFont="1" applyFill="1" applyBorder="1" applyAlignment="1">
      <alignment horizontal="right" vertical="center"/>
    </xf>
    <xf numFmtId="167" fontId="3" fillId="7" borderId="32" xfId="0" applyNumberFormat="1" applyFont="1" applyFill="1" applyBorder="1" applyAlignment="1">
      <alignment horizontal="right" vertical="center"/>
    </xf>
    <xf numFmtId="167" fontId="3" fillId="7" borderId="33" xfId="0" applyNumberFormat="1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right" vertical="center"/>
    </xf>
    <xf numFmtId="164" fontId="6" fillId="0" borderId="0" xfId="14" applyNumberFormat="1" applyFont="1" applyBorder="1" applyAlignment="1">
      <alignment horizontal="right" vertical="center"/>
    </xf>
    <xf numFmtId="164" fontId="6" fillId="0" borderId="5" xfId="14" applyNumberFormat="1" applyFont="1" applyBorder="1" applyAlignment="1">
      <alignment horizontal="right" vertical="center"/>
    </xf>
    <xf numFmtId="164" fontId="3" fillId="7" borderId="2" xfId="0" applyNumberFormat="1" applyFont="1" applyFill="1" applyBorder="1" applyAlignment="1">
      <alignment horizontal="right" vertical="center"/>
    </xf>
    <xf numFmtId="164" fontId="3" fillId="7" borderId="34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7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7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7" borderId="5" xfId="0" applyNumberFormat="1" applyFont="1" applyFill="1" applyBorder="1" applyAlignment="1">
      <alignment horizontal="center" vertical="center"/>
    </xf>
    <xf numFmtId="164" fontId="3" fillId="7" borderId="22" xfId="0" applyNumberFormat="1" applyFont="1" applyFill="1" applyBorder="1" applyAlignment="1">
      <alignment horizontal="right" vertical="center"/>
    </xf>
    <xf numFmtId="164" fontId="3" fillId="7" borderId="9" xfId="0" applyNumberFormat="1" applyFont="1" applyFill="1" applyBorder="1" applyAlignment="1">
      <alignment horizontal="right" vertical="center"/>
    </xf>
    <xf numFmtId="171" fontId="3" fillId="7" borderId="16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7" borderId="7" xfId="0" applyNumberFormat="1" applyFont="1" applyFill="1" applyBorder="1" applyAlignment="1">
      <alignment horizontal="right" vertical="center"/>
    </xf>
    <xf numFmtId="1" fontId="2" fillId="7" borderId="6" xfId="0" applyNumberFormat="1" applyFont="1" applyFill="1" applyBorder="1" applyAlignment="1">
      <alignment horizontal="right" vertical="center"/>
    </xf>
    <xf numFmtId="1" fontId="2" fillId="7" borderId="22" xfId="0" applyNumberFormat="1" applyFont="1" applyFill="1" applyBorder="1" applyAlignment="1">
      <alignment horizontal="right" vertical="center"/>
    </xf>
    <xf numFmtId="1" fontId="2" fillId="7" borderId="3" xfId="0" applyNumberFormat="1" applyFont="1" applyFill="1" applyBorder="1" applyAlignment="1">
      <alignment horizontal="right" vertical="center"/>
    </xf>
    <xf numFmtId="1" fontId="2" fillId="7" borderId="34" xfId="0" applyNumberFormat="1" applyFont="1" applyFill="1" applyBorder="1" applyAlignment="1">
      <alignment horizontal="right" vertical="center"/>
    </xf>
    <xf numFmtId="1" fontId="2" fillId="7" borderId="2" xfId="0" applyNumberFormat="1" applyFont="1" applyFill="1" applyBorder="1" applyAlignment="1">
      <alignment horizontal="right" vertical="center"/>
    </xf>
    <xf numFmtId="3" fontId="2" fillId="7" borderId="22" xfId="0" applyNumberFormat="1" applyFont="1" applyFill="1" applyBorder="1" applyAlignment="1">
      <alignment horizontal="right" vertical="center"/>
    </xf>
    <xf numFmtId="0" fontId="3" fillId="3" borderId="0" xfId="14" applyFont="1" applyFill="1" applyBorder="1" applyAlignment="1">
      <alignment vertical="center"/>
    </xf>
    <xf numFmtId="164" fontId="0" fillId="0" borderId="0" xfId="0" applyNumberFormat="1"/>
    <xf numFmtId="0" fontId="2" fillId="0" borderId="16" xfId="14" applyFont="1" applyBorder="1" applyAlignment="1">
      <alignment horizontal="left" vertical="center" indent="1"/>
    </xf>
    <xf numFmtId="49" fontId="3" fillId="0" borderId="0" xfId="14" applyNumberFormat="1" applyFont="1" applyBorder="1"/>
    <xf numFmtId="2" fontId="3" fillId="0" borderId="5" xfId="14" applyNumberFormat="1" applyFont="1" applyBorder="1" applyAlignment="1">
      <alignment horizontal="centerContinuous"/>
    </xf>
    <xf numFmtId="2" fontId="6" fillId="0" borderId="5" xfId="14" applyNumberFormat="1" applyFont="1" applyBorder="1" applyAlignment="1">
      <alignment horizontal="centerContinuous"/>
    </xf>
    <xf numFmtId="0" fontId="2" fillId="0" borderId="0" xfId="14" applyFont="1" applyBorder="1" applyAlignment="1">
      <alignment horizontal="left" indent="1"/>
    </xf>
    <xf numFmtId="0" fontId="3" fillId="0" borderId="0" xfId="14" applyFont="1" applyBorder="1" applyAlignment="1">
      <alignment horizontal="left"/>
    </xf>
    <xf numFmtId="0" fontId="3" fillId="0" borderId="0" xfId="14" applyFont="1" applyAlignment="1">
      <alignment horizontal="left"/>
    </xf>
    <xf numFmtId="0" fontId="3" fillId="0" borderId="16" xfId="14" applyFont="1" applyBorder="1" applyAlignment="1">
      <alignment horizontal="left"/>
    </xf>
    <xf numFmtId="49" fontId="3" fillId="0" borderId="0" xfId="14" applyNumberFormat="1" applyFont="1" applyBorder="1" applyAlignment="1">
      <alignment horizontal="left"/>
    </xf>
    <xf numFmtId="49" fontId="3" fillId="0" borderId="16" xfId="14" applyNumberFormat="1" applyFont="1" applyBorder="1" applyAlignment="1">
      <alignment horizontal="left"/>
    </xf>
    <xf numFmtId="2" fontId="3" fillId="0" borderId="37" xfId="14" applyNumberFormat="1" applyFont="1" applyBorder="1" applyAlignment="1">
      <alignment horizontal="centerContinuous"/>
    </xf>
    <xf numFmtId="2" fontId="6" fillId="0" borderId="37" xfId="14" applyNumberFormat="1" applyFont="1" applyBorder="1" applyAlignment="1">
      <alignment horizontal="centerContinuous"/>
    </xf>
    <xf numFmtId="2" fontId="6" fillId="0" borderId="16" xfId="14" applyNumberFormat="1" applyFont="1" applyFill="1" applyBorder="1" applyAlignment="1">
      <alignment horizontal="right"/>
    </xf>
    <xf numFmtId="164" fontId="3" fillId="7" borderId="38" xfId="14" applyNumberFormat="1" applyFont="1" applyFill="1" applyBorder="1" applyAlignment="1">
      <alignment horizontal="right"/>
    </xf>
    <xf numFmtId="0" fontId="2" fillId="0" borderId="0" xfId="14" applyFont="1" applyFill="1" applyBorder="1" applyAlignment="1">
      <alignment horizontal="left" indent="1"/>
    </xf>
    <xf numFmtId="0" fontId="3" fillId="0" borderId="5" xfId="14" applyFont="1" applyFill="1" applyBorder="1" applyAlignment="1"/>
    <xf numFmtId="177" fontId="3" fillId="3" borderId="20" xfId="14" applyNumberFormat="1" applyFont="1" applyFill="1" applyBorder="1" applyAlignment="1">
      <alignment horizontal="centerContinuous"/>
    </xf>
    <xf numFmtId="0" fontId="3" fillId="3" borderId="22" xfId="14" applyFont="1" applyFill="1" applyBorder="1" applyAlignment="1">
      <alignment horizontal="right"/>
    </xf>
    <xf numFmtId="2" fontId="3" fillId="0" borderId="4" xfId="14" applyNumberFormat="1" applyFont="1" applyFill="1" applyBorder="1" applyAlignment="1">
      <alignment horizontal="right"/>
    </xf>
    <xf numFmtId="164" fontId="3" fillId="0" borderId="22" xfId="14" applyNumberFormat="1" applyFont="1" applyFill="1" applyBorder="1" applyAlignment="1"/>
    <xf numFmtId="1" fontId="3" fillId="0" borderId="22" xfId="14" applyNumberFormat="1" applyFont="1" applyFill="1" applyBorder="1" applyAlignment="1"/>
    <xf numFmtId="2" fontId="3" fillId="0" borderId="4" xfId="14" applyNumberFormat="1" applyFont="1" applyFill="1" applyBorder="1" applyAlignment="1"/>
    <xf numFmtId="164" fontId="3" fillId="0" borderId="22" xfId="14" applyNumberFormat="1" applyFont="1" applyFill="1" applyBorder="1"/>
    <xf numFmtId="164" fontId="3" fillId="0" borderId="22" xfId="14" applyNumberFormat="1" applyFont="1" applyFill="1" applyBorder="1" applyAlignment="1">
      <alignment horizontal="right"/>
    </xf>
    <xf numFmtId="0" fontId="6" fillId="2" borderId="3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2" fontId="0" fillId="7" borderId="3" xfId="0" applyNumberFormat="1" applyFill="1" applyBorder="1"/>
    <xf numFmtId="2" fontId="0" fillId="7" borderId="5" xfId="0" applyNumberFormat="1" applyFill="1" applyBorder="1"/>
    <xf numFmtId="164" fontId="0" fillId="7" borderId="5" xfId="0" applyNumberFormat="1" applyFill="1" applyBorder="1"/>
    <xf numFmtId="2" fontId="0" fillId="7" borderId="6" xfId="0" applyNumberFormat="1" applyFill="1" applyBorder="1"/>
    <xf numFmtId="2" fontId="0" fillId="7" borderId="0" xfId="0" applyNumberFormat="1" applyFill="1" applyBorder="1"/>
    <xf numFmtId="2" fontId="0" fillId="7" borderId="18" xfId="0" applyNumberFormat="1" applyFill="1" applyBorder="1"/>
    <xf numFmtId="2" fontId="0" fillId="7" borderId="16" xfId="0" applyNumberFormat="1" applyFill="1" applyBorder="1"/>
    <xf numFmtId="0" fontId="3" fillId="3" borderId="20" xfId="14" applyFont="1" applyFill="1" applyBorder="1" applyAlignment="1">
      <alignment horizontal="centerContinuous"/>
    </xf>
    <xf numFmtId="0" fontId="3" fillId="7" borderId="6" xfId="14" applyFont="1" applyFill="1" applyBorder="1" applyAlignment="1">
      <alignment horizontal="right"/>
    </xf>
    <xf numFmtId="2" fontId="0" fillId="7" borderId="4" xfId="0" applyNumberFormat="1" applyFill="1" applyBorder="1"/>
    <xf numFmtId="2" fontId="0" fillId="7" borderId="22" xfId="0" applyNumberFormat="1" applyFill="1" applyBorder="1"/>
    <xf numFmtId="2" fontId="0" fillId="7" borderId="17" xfId="0" applyNumberFormat="1" applyFill="1" applyBorder="1"/>
    <xf numFmtId="2" fontId="3" fillId="0" borderId="5" xfId="14" applyNumberFormat="1" applyFont="1" applyBorder="1"/>
    <xf numFmtId="164" fontId="3" fillId="0" borderId="3" xfId="14" applyNumberFormat="1" applyFont="1" applyFill="1" applyBorder="1" applyAlignment="1"/>
    <xf numFmtId="0" fontId="3" fillId="8" borderId="5" xfId="14" applyFont="1" applyFill="1" applyBorder="1" applyAlignment="1"/>
    <xf numFmtId="164" fontId="3" fillId="0" borderId="6" xfId="14" applyNumberFormat="1" applyFont="1" applyBorder="1" applyAlignment="1"/>
    <xf numFmtId="164" fontId="3" fillId="0" borderId="0" xfId="14" applyNumberFormat="1" applyFont="1" applyBorder="1" applyAlignment="1"/>
    <xf numFmtId="164" fontId="3" fillId="0" borderId="6" xfId="14" applyNumberFormat="1" applyFont="1" applyBorder="1" applyAlignment="1">
      <alignment horizontal="right"/>
    </xf>
    <xf numFmtId="164" fontId="3" fillId="0" borderId="0" xfId="14" applyNumberFormat="1" applyFont="1" applyBorder="1" applyAlignment="1">
      <alignment horizontal="right"/>
    </xf>
    <xf numFmtId="164" fontId="0" fillId="0" borderId="6" xfId="0" applyNumberFormat="1" applyBorder="1"/>
    <xf numFmtId="164" fontId="0" fillId="0" borderId="0" xfId="0" applyNumberFormat="1" applyBorder="1"/>
    <xf numFmtId="0" fontId="3" fillId="0" borderId="3" xfId="14" applyFont="1" applyFill="1" applyBorder="1" applyAlignment="1"/>
    <xf numFmtId="164" fontId="0" fillId="0" borderId="22" xfId="0" applyNumberFormat="1" applyBorder="1"/>
    <xf numFmtId="1" fontId="3" fillId="0" borderId="5" xfId="14" applyNumberFormat="1" applyFont="1" applyBorder="1" applyAlignment="1">
      <alignment horizontal="centerContinuous"/>
    </xf>
    <xf numFmtId="164" fontId="3" fillId="7" borderId="1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" fontId="2" fillId="7" borderId="9" xfId="0" applyNumberFormat="1" applyFont="1" applyFill="1" applyBorder="1" applyAlignment="1">
      <alignment horizontal="right" vertical="center"/>
    </xf>
    <xf numFmtId="171" fontId="3" fillId="7" borderId="22" xfId="0" applyNumberFormat="1" applyFont="1" applyFill="1" applyBorder="1" applyAlignment="1">
      <alignment horizontal="right" vertical="center"/>
    </xf>
    <xf numFmtId="171" fontId="3" fillId="7" borderId="24" xfId="0" applyNumberFormat="1" applyFont="1" applyFill="1" applyBorder="1" applyAlignment="1">
      <alignment horizontal="right" vertical="center"/>
    </xf>
    <xf numFmtId="0" fontId="6" fillId="3" borderId="7" xfId="14" applyFont="1" applyFill="1" applyBorder="1" applyAlignment="1">
      <alignment horizontal="right" vertical="center"/>
    </xf>
    <xf numFmtId="2" fontId="3" fillId="0" borderId="3" xfId="14" applyNumberFormat="1" applyFont="1" applyFill="1" applyBorder="1" applyAlignment="1">
      <alignment horizontal="right"/>
    </xf>
    <xf numFmtId="2" fontId="3" fillId="0" borderId="6" xfId="14" applyNumberFormat="1" applyFont="1" applyFill="1" applyBorder="1" applyAlignment="1">
      <alignment horizontal="right"/>
    </xf>
    <xf numFmtId="2" fontId="0" fillId="7" borderId="0" xfId="0" applyNumberFormat="1" applyFill="1" applyBorder="1" applyAlignment="1">
      <alignment horizontal="right"/>
    </xf>
    <xf numFmtId="164" fontId="0" fillId="7" borderId="0" xfId="0" applyNumberFormat="1" applyFill="1" applyBorder="1" applyAlignment="1">
      <alignment horizontal="right"/>
    </xf>
    <xf numFmtId="164" fontId="0" fillId="7" borderId="16" xfId="0" applyNumberFormat="1" applyFill="1" applyBorder="1" applyAlignment="1">
      <alignment horizontal="right"/>
    </xf>
    <xf numFmtId="164" fontId="7" fillId="0" borderId="6" xfId="0" applyNumberFormat="1" applyFont="1" applyBorder="1"/>
    <xf numFmtId="164" fontId="7" fillId="0" borderId="0" xfId="0" applyNumberFormat="1" applyFont="1" applyBorder="1"/>
    <xf numFmtId="1" fontId="7" fillId="0" borderId="18" xfId="0" applyNumberFormat="1" applyFont="1" applyBorder="1"/>
    <xf numFmtId="1" fontId="7" fillId="0" borderId="16" xfId="0" applyNumberFormat="1" applyFont="1" applyBorder="1"/>
    <xf numFmtId="164" fontId="2" fillId="0" borderId="6" xfId="14" applyNumberFormat="1" applyFont="1" applyFill="1" applyBorder="1" applyAlignment="1"/>
    <xf numFmtId="164" fontId="2" fillId="0" borderId="0" xfId="14" applyNumberFormat="1" applyFont="1" applyFill="1" applyBorder="1" applyAlignment="1"/>
    <xf numFmtId="164" fontId="2" fillId="0" borderId="22" xfId="14" applyNumberFormat="1" applyFont="1" applyFill="1" applyBorder="1" applyAlignment="1"/>
    <xf numFmtId="164" fontId="2" fillId="0" borderId="6" xfId="14" applyNumberFormat="1" applyFont="1" applyFill="1" applyBorder="1" applyAlignment="1">
      <alignment horizontal="right"/>
    </xf>
    <xf numFmtId="164" fontId="2" fillId="0" borderId="0" xfId="14" applyNumberFormat="1" applyFont="1" applyFill="1" applyBorder="1" applyAlignment="1">
      <alignment horizontal="right"/>
    </xf>
    <xf numFmtId="164" fontId="2" fillId="0" borderId="22" xfId="14" applyNumberFormat="1" applyFont="1" applyFill="1" applyBorder="1" applyAlignment="1">
      <alignment horizontal="right"/>
    </xf>
    <xf numFmtId="164" fontId="7" fillId="0" borderId="22" xfId="0" applyNumberFormat="1" applyFont="1" applyBorder="1"/>
    <xf numFmtId="1" fontId="7" fillId="0" borderId="17" xfId="0" applyNumberFormat="1" applyFont="1" applyBorder="1"/>
    <xf numFmtId="164" fontId="2" fillId="5" borderId="0" xfId="14" applyNumberFormat="1" applyFont="1" applyFill="1" applyBorder="1" applyAlignment="1"/>
    <xf numFmtId="164" fontId="2" fillId="0" borderId="6" xfId="14" applyNumberFormat="1" applyFont="1" applyBorder="1" applyAlignment="1">
      <alignment horizontal="right"/>
    </xf>
    <xf numFmtId="164" fontId="2" fillId="0" borderId="0" xfId="14" applyNumberFormat="1" applyFont="1" applyBorder="1" applyAlignment="1">
      <alignment horizontal="right"/>
    </xf>
    <xf numFmtId="164" fontId="11" fillId="0" borderId="6" xfId="0" applyNumberFormat="1" applyFont="1" applyBorder="1"/>
    <xf numFmtId="164" fontId="11" fillId="0" borderId="0" xfId="0" applyNumberFormat="1" applyFont="1" applyBorder="1"/>
    <xf numFmtId="1" fontId="3" fillId="0" borderId="16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</cellXfs>
  <cellStyles count="38">
    <cellStyle name="Comma" xfId="2"/>
    <cellStyle name="Comma [0]" xfId="3"/>
    <cellStyle name="Comma [0] 2" xfId="35"/>
    <cellStyle name="Comma 2" xfId="16"/>
    <cellStyle name="Comma 3" xfId="25"/>
    <cellStyle name="Comma0" xfId="26"/>
    <cellStyle name="Currency" xfId="4"/>
    <cellStyle name="Currency [0]" xfId="5"/>
    <cellStyle name="Currency 2" xfId="17"/>
    <cellStyle name="Currency 3" xfId="27"/>
    <cellStyle name="Currency0" xfId="28"/>
    <cellStyle name="Čárka" xfId="9" builtinId="3" hidden="1"/>
    <cellStyle name="Čárky bez des. míst" xfId="10" builtinId="6" hidden="1"/>
    <cellStyle name="Date" xfId="18"/>
    <cellStyle name="Datum" xfId="29"/>
    <cellStyle name="Finanční0" xfId="30"/>
    <cellStyle name="Fixed" xfId="19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2" xfId="15"/>
    <cellStyle name="Normální 3" xfId="2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31527B"/>
      <color rgb="FFE3E3E3"/>
      <color rgb="FFDBE5F1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externalLink" Target="externalLinks/externalLink1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styles" Target="styles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0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2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CZ'!$B$19:$J$19</c:f>
              <c:numCache>
                <c:formatCode>General</c:formatCode>
                <c:ptCount val="9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-0.23</c:v>
                </c:pt>
                <c:pt idx="7">
                  <c:v>0.92</c:v>
                </c:pt>
                <c:pt idx="8">
                  <c:v>0.71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CZ'!$B$20:$J$20</c:f>
              <c:numCache>
                <c:formatCode>General</c:formatCode>
                <c:ptCount val="9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1.59</c:v>
                </c:pt>
                <c:pt idx="7">
                  <c:v>1.46</c:v>
                </c:pt>
                <c:pt idx="8">
                  <c:v>1.57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CZ'!$B$22:$J$22</c:f>
              <c:numCache>
                <c:formatCode>General</c:formatCode>
                <c:ptCount val="9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1.07</c:v>
                </c:pt>
                <c:pt idx="7">
                  <c:v>0.16</c:v>
                </c:pt>
                <c:pt idx="8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966464"/>
        <c:axId val="15597235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CZ'!$B$21:$J$21</c:f>
              <c:numCache>
                <c:formatCode>General</c:formatCode>
                <c:ptCount val="9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2.4300000000000002</c:v>
                </c:pt>
                <c:pt idx="7">
                  <c:v>2.54</c:v>
                </c:pt>
                <c:pt idx="8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66464"/>
        <c:axId val="155972352"/>
      </c:lineChart>
      <c:catAx>
        <c:axId val="155966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9723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5972352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9664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1601490782094436E-2"/>
          <c:w val="0.41741209747075564"/>
          <c:h val="0.241536295511640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EN'!$B$18:$AU$18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5 EN'!$B$19:$Y$19</c:f>
              <c:numCache>
                <c:formatCode>General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6.39</c:v>
                </c:pt>
                <c:pt idx="8">
                  <c:v>6.35</c:v>
                </c:pt>
                <c:pt idx="9">
                  <c:v>5.91</c:v>
                </c:pt>
                <c:pt idx="10">
                  <c:v>5.68</c:v>
                </c:pt>
                <c:pt idx="11">
                  <c:v>5.84</c:v>
                </c:pt>
                <c:pt idx="12">
                  <c:v>6.11</c:v>
                </c:pt>
                <c:pt idx="13">
                  <c:v>6.92</c:v>
                </c:pt>
                <c:pt idx="14">
                  <c:v>7.29</c:v>
                </c:pt>
                <c:pt idx="15">
                  <c:v>7.46</c:v>
                </c:pt>
                <c:pt idx="16">
                  <c:v>7.13</c:v>
                </c:pt>
                <c:pt idx="17">
                  <c:v>6.9</c:v>
                </c:pt>
                <c:pt idx="18">
                  <c:v>6.76</c:v>
                </c:pt>
                <c:pt idx="19">
                  <c:v>6.69</c:v>
                </c:pt>
                <c:pt idx="20">
                  <c:v>6.66</c:v>
                </c:pt>
                <c:pt idx="21">
                  <c:v>6.68</c:v>
                </c:pt>
                <c:pt idx="22">
                  <c:v>6.74</c:v>
                </c:pt>
                <c:pt idx="23">
                  <c:v>6.85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EN'!$B$18:$AU$18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5 EN'!$B$21:$Y$21</c:f>
              <c:numCache>
                <c:formatCode>General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-6.45</c:v>
                </c:pt>
                <c:pt idx="9">
                  <c:v>-5.89</c:v>
                </c:pt>
                <c:pt idx="10">
                  <c:v>-6.05</c:v>
                </c:pt>
                <c:pt idx="11">
                  <c:v>-5.6</c:v>
                </c:pt>
                <c:pt idx="12">
                  <c:v>-5.34</c:v>
                </c:pt>
                <c:pt idx="13">
                  <c:v>-5.19</c:v>
                </c:pt>
                <c:pt idx="14">
                  <c:v>-4.88</c:v>
                </c:pt>
                <c:pt idx="15">
                  <c:v>-5.76</c:v>
                </c:pt>
                <c:pt idx="16">
                  <c:v>-5.74</c:v>
                </c:pt>
                <c:pt idx="17">
                  <c:v>-5.74</c:v>
                </c:pt>
                <c:pt idx="18">
                  <c:v>-5.74</c:v>
                </c:pt>
                <c:pt idx="19">
                  <c:v>-5.7</c:v>
                </c:pt>
                <c:pt idx="20">
                  <c:v>-5.71</c:v>
                </c:pt>
                <c:pt idx="21">
                  <c:v>-5.7</c:v>
                </c:pt>
                <c:pt idx="22">
                  <c:v>-5.7</c:v>
                </c:pt>
                <c:pt idx="23">
                  <c:v>-5.7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943680"/>
        <c:axId val="157949952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EN'!$B$18:$AU$18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5 EN'!$B$20:$Y$20</c:f>
              <c:numCache>
                <c:formatCode>General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0.61</c:v>
                </c:pt>
                <c:pt idx="13">
                  <c:v>1.39</c:v>
                </c:pt>
                <c:pt idx="14">
                  <c:v>1.93</c:v>
                </c:pt>
                <c:pt idx="15">
                  <c:v>1.1200000000000001</c:v>
                </c:pt>
                <c:pt idx="16">
                  <c:v>0.81</c:v>
                </c:pt>
                <c:pt idx="17">
                  <c:v>0.56000000000000005</c:v>
                </c:pt>
                <c:pt idx="18">
                  <c:v>0.42</c:v>
                </c:pt>
                <c:pt idx="19">
                  <c:v>0.39</c:v>
                </c:pt>
                <c:pt idx="20">
                  <c:v>0.35</c:v>
                </c:pt>
                <c:pt idx="21">
                  <c:v>0.37</c:v>
                </c:pt>
                <c:pt idx="22">
                  <c:v>0.42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43680"/>
        <c:axId val="157949952"/>
      </c:lineChart>
      <c:catAx>
        <c:axId val="157943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4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94995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436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939229617029575"/>
          <c:y val="0.48394949769209883"/>
          <c:w val="0.3716061111667881"/>
          <c:h val="0.1745017648655987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EN'!$B$22:$AK$22</c:f>
              <c:numCache>
                <c:formatCode>General</c:formatCode>
                <c:ptCount val="36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0.45</c:v>
                </c:pt>
                <c:pt idx="33">
                  <c:v>0.76</c:v>
                </c:pt>
                <c:pt idx="34">
                  <c:v>0.53</c:v>
                </c:pt>
                <c:pt idx="35">
                  <c:v>0.31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EN'!$B$24:$AK$24</c:f>
              <c:numCache>
                <c:formatCode>General</c:formatCode>
                <c:ptCount val="36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0.11</c:v>
                </c:pt>
                <c:pt idx="33">
                  <c:v>0.08</c:v>
                </c:pt>
                <c:pt idx="34">
                  <c:v>0.11</c:v>
                </c:pt>
                <c:pt idx="35">
                  <c:v>0.62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EN'!$B$25:$AK$25</c:f>
              <c:numCache>
                <c:formatCode>General</c:formatCode>
                <c:ptCount val="36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1.1499999999999999</c:v>
                </c:pt>
                <c:pt idx="33">
                  <c:v>1</c:v>
                </c:pt>
                <c:pt idx="34">
                  <c:v>0.88</c:v>
                </c:pt>
                <c:pt idx="35">
                  <c:v>1.29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EN'!$B$26:$AK$26</c:f>
              <c:numCache>
                <c:formatCode>General</c:formatCode>
                <c:ptCount val="36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1.17</c:v>
                </c:pt>
                <c:pt idx="33">
                  <c:v>0.83</c:v>
                </c:pt>
                <c:pt idx="34">
                  <c:v>1.49</c:v>
                </c:pt>
                <c:pt idx="35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853696"/>
        <c:axId val="171855232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EN'!$B$23:$AK$23</c:f>
              <c:numCache>
                <c:formatCode>General</c:formatCode>
                <c:ptCount val="36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2.88</c:v>
                </c:pt>
                <c:pt idx="33">
                  <c:v>2.67</c:v>
                </c:pt>
                <c:pt idx="34">
                  <c:v>3.01</c:v>
                </c:pt>
                <c:pt idx="35">
                  <c:v>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53696"/>
        <c:axId val="171855232"/>
      </c:lineChart>
      <c:catAx>
        <c:axId val="171853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8552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855232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8536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024019671240412"/>
          <c:y val="0.57842703677830531"/>
          <c:w val="0.24531888130166302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CZ'!$B$21:$BA$21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CZ'!$B$22:$BA$22</c:f>
              <c:numCache>
                <c:formatCode>#,##0</c:formatCode>
                <c:ptCount val="52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1148.473</c:v>
                </c:pt>
                <c:pt idx="41">
                  <c:v>1137.155</c:v>
                </c:pt>
                <c:pt idx="42">
                  <c:v>1124.2</c:v>
                </c:pt>
                <c:pt idx="43">
                  <c:v>1108.0340000000001</c:v>
                </c:pt>
                <c:pt idx="44">
                  <c:v>1108.4718500000001</c:v>
                </c:pt>
                <c:pt idx="45">
                  <c:v>1112.6340500000001</c:v>
                </c:pt>
                <c:pt idx="46">
                  <c:v>1123.9976100000001</c:v>
                </c:pt>
                <c:pt idx="47">
                  <c:v>1150.3284900000001</c:v>
                </c:pt>
                <c:pt idx="48">
                  <c:v>1162.3149900000001</c:v>
                </c:pt>
                <c:pt idx="49">
                  <c:v>1175.2564499999999</c:v>
                </c:pt>
                <c:pt idx="50">
                  <c:v>1181.5341799999999</c:v>
                </c:pt>
                <c:pt idx="51">
                  <c:v>1184.8401299999998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13984"/>
        <c:axId val="172336256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795063319041916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5.854486082536455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6264091120204914E-2"/>
                  <c:y val="-2.617433743148062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CZ'!$B$23:$BA$23</c:f>
              <c:strCache>
                <c:ptCount val="51"/>
                <c:pt idx="2">
                  <c:v>5.9</c:v>
                </c:pt>
                <c:pt idx="6">
                  <c:v>13.5</c:v>
                </c:pt>
                <c:pt idx="10">
                  <c:v>2.5</c:v>
                </c:pt>
                <c:pt idx="14">
                  <c:v>-10.1</c:v>
                </c:pt>
                <c:pt idx="18">
                  <c:v>1.3</c:v>
                </c:pt>
                <c:pt idx="22">
                  <c:v>0.9</c:v>
                </c:pt>
                <c:pt idx="26">
                  <c:v>-3.1</c:v>
                </c:pt>
                <c:pt idx="30">
                  <c:v>-2.5</c:v>
                </c:pt>
                <c:pt idx="34">
                  <c:v>3.9</c:v>
                </c:pt>
                <c:pt idx="38">
                  <c:v>9.0</c:v>
                </c:pt>
                <c:pt idx="42">
                  <c:v>-3.7</c:v>
                </c:pt>
                <c:pt idx="46">
                  <c:v>3.8</c:v>
                </c:pt>
                <c:pt idx="50">
                  <c:v>3.0</c:v>
                </c:pt>
              </c:strCache>
            </c:strRef>
          </c:cat>
          <c:val>
            <c:numRef>
              <c:f>'G 3.1.6 CZ'!$B$24:$BA$24</c:f>
              <c:numCache>
                <c:formatCode>#,##0</c:formatCode>
                <c:ptCount val="52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1108.0340000000001</c:v>
                </c:pt>
                <c:pt idx="41">
                  <c:v>1108.0340000000001</c:v>
                </c:pt>
                <c:pt idx="42">
                  <c:v>1108.0340000000001</c:v>
                </c:pt>
                <c:pt idx="43">
                  <c:v>1108.0340000000001</c:v>
                </c:pt>
                <c:pt idx="44">
                  <c:v>1150.3284900000001</c:v>
                </c:pt>
                <c:pt idx="45">
                  <c:v>1150.3284900000001</c:v>
                </c:pt>
                <c:pt idx="46">
                  <c:v>1150.3284900000001</c:v>
                </c:pt>
                <c:pt idx="47">
                  <c:v>1150.3284900000001</c:v>
                </c:pt>
                <c:pt idx="48">
                  <c:v>1184.8401299999998</c:v>
                </c:pt>
                <c:pt idx="49">
                  <c:v>1184.8401299999998</c:v>
                </c:pt>
                <c:pt idx="50">
                  <c:v>1184.8401299999998</c:v>
                </c:pt>
                <c:pt idx="51">
                  <c:v>1184.8401299999998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9584"/>
        <c:axId val="172337792"/>
      </c:lineChart>
      <c:catAx>
        <c:axId val="172313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36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2336256"/>
        <c:scaling>
          <c:orientation val="minMax"/>
          <c:max val="12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13984"/>
        <c:crosses val="autoZero"/>
        <c:crossBetween val="midCat"/>
        <c:majorUnit val="50"/>
      </c:valAx>
      <c:valAx>
        <c:axId val="17233779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2339584"/>
        <c:crosses val="max"/>
        <c:crossBetween val="between"/>
      </c:valAx>
      <c:catAx>
        <c:axId val="172339584"/>
        <c:scaling>
          <c:orientation val="minMax"/>
        </c:scaling>
        <c:delete val="1"/>
        <c:axPos val="b"/>
        <c:majorTickMark val="out"/>
        <c:minorTickMark val="none"/>
        <c:tickLblPos val="nextTo"/>
        <c:crossAx val="1723377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EN'!$B$21:$BA$21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EN'!$B$22:$BA$22</c:f>
              <c:numCache>
                <c:formatCode>#,##0</c:formatCode>
                <c:ptCount val="52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1148.473</c:v>
                </c:pt>
                <c:pt idx="41">
                  <c:v>1137.155</c:v>
                </c:pt>
                <c:pt idx="42">
                  <c:v>1124.2</c:v>
                </c:pt>
                <c:pt idx="43">
                  <c:v>1108.0340000000001</c:v>
                </c:pt>
                <c:pt idx="44">
                  <c:v>1108.4718500000001</c:v>
                </c:pt>
                <c:pt idx="45">
                  <c:v>1112.6340500000001</c:v>
                </c:pt>
                <c:pt idx="46">
                  <c:v>1123.9976100000001</c:v>
                </c:pt>
                <c:pt idx="47">
                  <c:v>1150.3284900000001</c:v>
                </c:pt>
                <c:pt idx="48">
                  <c:v>1162.3149900000001</c:v>
                </c:pt>
                <c:pt idx="49">
                  <c:v>1175.2564499999999</c:v>
                </c:pt>
                <c:pt idx="50">
                  <c:v>1181.5341799999999</c:v>
                </c:pt>
                <c:pt idx="51">
                  <c:v>1184.8401299999998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50560"/>
        <c:axId val="172452096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927130027517288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8330124474442596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EN'!$B$23:$BA$23</c:f>
              <c:strCache>
                <c:ptCount val="51"/>
                <c:pt idx="2">
                  <c:v>5.9</c:v>
                </c:pt>
                <c:pt idx="6">
                  <c:v>13.5</c:v>
                </c:pt>
                <c:pt idx="10">
                  <c:v>2.5</c:v>
                </c:pt>
                <c:pt idx="14">
                  <c:v>-10.1</c:v>
                </c:pt>
                <c:pt idx="18">
                  <c:v>1.3</c:v>
                </c:pt>
                <c:pt idx="22">
                  <c:v>0.9</c:v>
                </c:pt>
                <c:pt idx="26">
                  <c:v>-3.1</c:v>
                </c:pt>
                <c:pt idx="30">
                  <c:v>-2.5</c:v>
                </c:pt>
                <c:pt idx="34">
                  <c:v>3.9</c:v>
                </c:pt>
                <c:pt idx="38">
                  <c:v>9.0</c:v>
                </c:pt>
                <c:pt idx="42">
                  <c:v>-3.7</c:v>
                </c:pt>
                <c:pt idx="46">
                  <c:v>3.8</c:v>
                </c:pt>
                <c:pt idx="50">
                  <c:v>3.0</c:v>
                </c:pt>
              </c:strCache>
            </c:strRef>
          </c:cat>
          <c:val>
            <c:numRef>
              <c:f>'G 3.1.6 EN'!$B$24:$BA$24</c:f>
              <c:numCache>
                <c:formatCode>#,##0</c:formatCode>
                <c:ptCount val="52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1108.0340000000001</c:v>
                </c:pt>
                <c:pt idx="41">
                  <c:v>1108.0340000000001</c:v>
                </c:pt>
                <c:pt idx="42">
                  <c:v>1108.0340000000001</c:v>
                </c:pt>
                <c:pt idx="43">
                  <c:v>1108.0340000000001</c:v>
                </c:pt>
                <c:pt idx="44">
                  <c:v>1150.3284900000001</c:v>
                </c:pt>
                <c:pt idx="45">
                  <c:v>1150.3284900000001</c:v>
                </c:pt>
                <c:pt idx="46">
                  <c:v>1150.3284900000001</c:v>
                </c:pt>
                <c:pt idx="47">
                  <c:v>1150.3284900000001</c:v>
                </c:pt>
                <c:pt idx="48">
                  <c:v>1184.8401299999998</c:v>
                </c:pt>
                <c:pt idx="49">
                  <c:v>1184.8401299999998</c:v>
                </c:pt>
                <c:pt idx="50">
                  <c:v>1184.8401299999998</c:v>
                </c:pt>
                <c:pt idx="51">
                  <c:v>1184.8401299999998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67712"/>
        <c:axId val="172466176"/>
      </c:lineChart>
      <c:catAx>
        <c:axId val="172450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452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2452096"/>
        <c:scaling>
          <c:orientation val="minMax"/>
          <c:max val="12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450560"/>
        <c:crosses val="autoZero"/>
        <c:crossBetween val="midCat"/>
        <c:majorUnit val="50"/>
      </c:valAx>
      <c:valAx>
        <c:axId val="17246617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2467712"/>
        <c:crosses val="max"/>
        <c:crossBetween val="between"/>
      </c:valAx>
      <c:catAx>
        <c:axId val="172467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724661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CZ'!$B$22:$AK$22</c:f>
              <c:numCache>
                <c:formatCode>General</c:formatCode>
                <c:ptCount val="36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-0.11</c:v>
                </c:pt>
                <c:pt idx="33">
                  <c:v>0.75</c:v>
                </c:pt>
                <c:pt idx="34">
                  <c:v>-0.01</c:v>
                </c:pt>
                <c:pt idx="35">
                  <c:v>1.63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CZ'!$B$23:$AK$23</c:f>
              <c:numCache>
                <c:formatCode>General</c:formatCode>
                <c:ptCount val="36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-0.33</c:v>
                </c:pt>
                <c:pt idx="33">
                  <c:v>-4.63</c:v>
                </c:pt>
                <c:pt idx="34">
                  <c:v>-5.54</c:v>
                </c:pt>
                <c:pt idx="35">
                  <c:v>-4.96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CZ'!$B$24:$AK$24</c:f>
              <c:numCache>
                <c:formatCode>General</c:formatCode>
                <c:ptCount val="36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-0.21</c:v>
                </c:pt>
                <c:pt idx="33">
                  <c:v>0.52</c:v>
                </c:pt>
                <c:pt idx="34">
                  <c:v>0.87</c:v>
                </c:pt>
                <c:pt idx="35">
                  <c:v>1.1200000000000001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CZ'!$B$25:$AK$25</c:f>
              <c:numCache>
                <c:formatCode>General</c:formatCode>
                <c:ptCount val="36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-0.94</c:v>
                </c:pt>
                <c:pt idx="33">
                  <c:v>-1.7</c:v>
                </c:pt>
                <c:pt idx="34">
                  <c:v>-0.83</c:v>
                </c:pt>
                <c:pt idx="35">
                  <c:v>-4.22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CZ'!$B$26:$AK$26</c:f>
              <c:numCache>
                <c:formatCode>General</c:formatCode>
                <c:ptCount val="36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0.7</c:v>
                </c:pt>
                <c:pt idx="33">
                  <c:v>0.99</c:v>
                </c:pt>
                <c:pt idx="34">
                  <c:v>1.17</c:v>
                </c:pt>
                <c:pt idx="35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952192"/>
        <c:axId val="172958080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CZ'!$B$27:$AK$27</c:f>
              <c:numCache>
                <c:formatCode>General</c:formatCode>
                <c:ptCount val="36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-0.9</c:v>
                </c:pt>
                <c:pt idx="33">
                  <c:v>-4.07</c:v>
                </c:pt>
                <c:pt idx="34">
                  <c:v>-4.34</c:v>
                </c:pt>
                <c:pt idx="35">
                  <c:v>-4.99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52192"/>
        <c:axId val="172958080"/>
      </c:lineChart>
      <c:catAx>
        <c:axId val="172952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958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95808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9521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470046176658871"/>
          <c:y val="0.68015686545650467"/>
          <c:w val="0.59607981834220924"/>
          <c:h val="0.224897542927416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EN'!$B$22:$AK$22</c:f>
              <c:numCache>
                <c:formatCode>General</c:formatCode>
                <c:ptCount val="36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-0.11</c:v>
                </c:pt>
                <c:pt idx="33">
                  <c:v>0.75</c:v>
                </c:pt>
                <c:pt idx="34">
                  <c:v>-0.01</c:v>
                </c:pt>
                <c:pt idx="35">
                  <c:v>1.63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EN'!$B$23:$AK$23</c:f>
              <c:numCache>
                <c:formatCode>General</c:formatCode>
                <c:ptCount val="36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-0.33</c:v>
                </c:pt>
                <c:pt idx="33">
                  <c:v>-4.63</c:v>
                </c:pt>
                <c:pt idx="34">
                  <c:v>-5.54</c:v>
                </c:pt>
                <c:pt idx="35">
                  <c:v>-4.96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EN'!$B$24:$AK$24</c:f>
              <c:numCache>
                <c:formatCode>General</c:formatCode>
                <c:ptCount val="36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-0.21</c:v>
                </c:pt>
                <c:pt idx="33">
                  <c:v>0.52</c:v>
                </c:pt>
                <c:pt idx="34">
                  <c:v>0.87</c:v>
                </c:pt>
                <c:pt idx="35">
                  <c:v>1.1200000000000001</c:v>
                </c:pt>
              </c:numCache>
            </c:numRef>
          </c:val>
        </c:ser>
        <c:ser>
          <c:idx val="0"/>
          <c:order val="3"/>
          <c:tx>
            <c:v>ICT, other machinery and equipment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EN'!$B$25:$AK$25</c:f>
              <c:numCache>
                <c:formatCode>General</c:formatCode>
                <c:ptCount val="36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-0.94</c:v>
                </c:pt>
                <c:pt idx="33">
                  <c:v>-1.7</c:v>
                </c:pt>
                <c:pt idx="34">
                  <c:v>-0.83</c:v>
                </c:pt>
                <c:pt idx="35">
                  <c:v>-4.22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EN'!$B$26:$AK$26</c:f>
              <c:numCache>
                <c:formatCode>General</c:formatCode>
                <c:ptCount val="36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0.7</c:v>
                </c:pt>
                <c:pt idx="33">
                  <c:v>0.99</c:v>
                </c:pt>
                <c:pt idx="34">
                  <c:v>1.17</c:v>
                </c:pt>
                <c:pt idx="35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049344"/>
        <c:axId val="173050880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3.1.7 EN'!$B$27:$AK$27</c:f>
              <c:numCache>
                <c:formatCode>General</c:formatCode>
                <c:ptCount val="36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-0.9</c:v>
                </c:pt>
                <c:pt idx="33">
                  <c:v>-4.07</c:v>
                </c:pt>
                <c:pt idx="34">
                  <c:v>-4.34</c:v>
                </c:pt>
                <c:pt idx="35">
                  <c:v>-4.99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49344"/>
        <c:axId val="173050880"/>
      </c:lineChart>
      <c:catAx>
        <c:axId val="173049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0508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05088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0493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42443808366458"/>
          <c:y val="0.67480266394712574"/>
          <c:w val="0.61475201751233377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CZ'!$B$23:$AK$23</c:f>
              <c:numCache>
                <c:formatCode>General</c:formatCode>
                <c:ptCount val="36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-0.59</c:v>
                </c:pt>
                <c:pt idx="33">
                  <c:v>-5.63</c:v>
                </c:pt>
                <c:pt idx="34">
                  <c:v>-5.76</c:v>
                </c:pt>
                <c:pt idx="35">
                  <c:v>-11.15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CZ'!$B$24:$AK$24</c:f>
              <c:numCache>
                <c:formatCode>General</c:formatCode>
                <c:ptCount val="36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0.51</c:v>
                </c:pt>
                <c:pt idx="33">
                  <c:v>0.91</c:v>
                </c:pt>
                <c:pt idx="34">
                  <c:v>0.73</c:v>
                </c:pt>
                <c:pt idx="35">
                  <c:v>4.3600000000000003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CZ'!$B$25:$AK$25</c:f>
              <c:numCache>
                <c:formatCode>General</c:formatCode>
                <c:ptCount val="36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-0.81</c:v>
                </c:pt>
                <c:pt idx="33">
                  <c:v>0.66</c:v>
                </c:pt>
                <c:pt idx="34">
                  <c:v>0.69</c:v>
                </c:pt>
                <c:pt idx="35">
                  <c:v>1.79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197568"/>
        <c:axId val="173203456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CZ'!$B$22:$AK$22</c:f>
              <c:numCache>
                <c:formatCode>General</c:formatCode>
                <c:ptCount val="36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-0.9</c:v>
                </c:pt>
                <c:pt idx="33">
                  <c:v>-4.07</c:v>
                </c:pt>
                <c:pt idx="34">
                  <c:v>-4.34</c:v>
                </c:pt>
                <c:pt idx="35">
                  <c:v>-4.99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97568"/>
        <c:axId val="173203456"/>
      </c:lineChart>
      <c:catAx>
        <c:axId val="173197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2034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203456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1975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7498627389258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EN'!$B$23:$AK$23</c:f>
              <c:numCache>
                <c:formatCode>General</c:formatCode>
                <c:ptCount val="36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-0.59</c:v>
                </c:pt>
                <c:pt idx="33">
                  <c:v>-5.63</c:v>
                </c:pt>
                <c:pt idx="34">
                  <c:v>-5.76</c:v>
                </c:pt>
                <c:pt idx="35">
                  <c:v>-11.15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EN'!$B$24:$AK$24</c:f>
              <c:numCache>
                <c:formatCode>General</c:formatCode>
                <c:ptCount val="36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0.51</c:v>
                </c:pt>
                <c:pt idx="33">
                  <c:v>0.91</c:v>
                </c:pt>
                <c:pt idx="34">
                  <c:v>0.73</c:v>
                </c:pt>
                <c:pt idx="35">
                  <c:v>4.3600000000000003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EN'!$B$25:$AK$25</c:f>
              <c:numCache>
                <c:formatCode>General</c:formatCode>
                <c:ptCount val="36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-0.81</c:v>
                </c:pt>
                <c:pt idx="33">
                  <c:v>0.66</c:v>
                </c:pt>
                <c:pt idx="34">
                  <c:v>0.69</c:v>
                </c:pt>
                <c:pt idx="35">
                  <c:v>1.79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323520"/>
        <c:axId val="173269760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3.1.8 EN'!$B$22:$AK$22</c:f>
              <c:numCache>
                <c:formatCode>General</c:formatCode>
                <c:ptCount val="36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-0.9</c:v>
                </c:pt>
                <c:pt idx="33">
                  <c:v>-4.07</c:v>
                </c:pt>
                <c:pt idx="34">
                  <c:v>-4.34</c:v>
                </c:pt>
                <c:pt idx="35">
                  <c:v>-4.99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323520"/>
        <c:axId val="173269760"/>
      </c:lineChart>
      <c:catAx>
        <c:axId val="169323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2697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269760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3235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72070808006128"/>
          <c:y val="0.64803165640023119"/>
          <c:w val="0.25116313261672168"/>
          <c:h val="0.255230991636062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CZ'!$B$22:$AK$22</c:f>
              <c:numCache>
                <c:formatCode>General</c:formatCode>
                <c:ptCount val="36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2.48</c:v>
                </c:pt>
                <c:pt idx="25">
                  <c:v>2.1800000000000002</c:v>
                </c:pt>
                <c:pt idx="26">
                  <c:v>2.41</c:v>
                </c:pt>
                <c:pt idx="27">
                  <c:v>2.36</c:v>
                </c:pt>
                <c:pt idx="28">
                  <c:v>2.48</c:v>
                </c:pt>
                <c:pt idx="29">
                  <c:v>2.35</c:v>
                </c:pt>
                <c:pt idx="30">
                  <c:v>2.2799999999999998</c:v>
                </c:pt>
                <c:pt idx="31">
                  <c:v>2.25</c:v>
                </c:pt>
                <c:pt idx="32">
                  <c:v>2.06</c:v>
                </c:pt>
                <c:pt idx="33">
                  <c:v>1.98</c:v>
                </c:pt>
                <c:pt idx="34">
                  <c:v>1.94</c:v>
                </c:pt>
                <c:pt idx="35">
                  <c:v>2.0099999999999998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CZ'!$B$23:$AK$23</c:f>
              <c:numCache>
                <c:formatCode>General</c:formatCode>
                <c:ptCount val="36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0.56000000000000005</c:v>
                </c:pt>
                <c:pt idx="25">
                  <c:v>2.5499999999999998</c:v>
                </c:pt>
                <c:pt idx="26">
                  <c:v>-0.21</c:v>
                </c:pt>
                <c:pt idx="27">
                  <c:v>0.03</c:v>
                </c:pt>
                <c:pt idx="28">
                  <c:v>1.4</c:v>
                </c:pt>
                <c:pt idx="29">
                  <c:v>-0.31</c:v>
                </c:pt>
                <c:pt idx="30">
                  <c:v>1.44</c:v>
                </c:pt>
                <c:pt idx="31">
                  <c:v>2.2999999999999998</c:v>
                </c:pt>
                <c:pt idx="32">
                  <c:v>1.67</c:v>
                </c:pt>
                <c:pt idx="33">
                  <c:v>2.33</c:v>
                </c:pt>
                <c:pt idx="34">
                  <c:v>1.84</c:v>
                </c:pt>
                <c:pt idx="35">
                  <c:v>2.02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CZ'!$B$24:$AK$24</c:f>
              <c:numCache>
                <c:formatCode>General</c:formatCode>
                <c:ptCount val="36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0.9</c:v>
                </c:pt>
                <c:pt idx="25">
                  <c:v>-0.16</c:v>
                </c:pt>
                <c:pt idx="26">
                  <c:v>0.64</c:v>
                </c:pt>
                <c:pt idx="27">
                  <c:v>0.43</c:v>
                </c:pt>
                <c:pt idx="28">
                  <c:v>-0.08</c:v>
                </c:pt>
                <c:pt idx="29">
                  <c:v>0.22</c:v>
                </c:pt>
                <c:pt idx="30">
                  <c:v>0.26</c:v>
                </c:pt>
                <c:pt idx="31">
                  <c:v>0.16</c:v>
                </c:pt>
                <c:pt idx="32">
                  <c:v>0.39</c:v>
                </c:pt>
                <c:pt idx="33">
                  <c:v>0.42</c:v>
                </c:pt>
                <c:pt idx="34">
                  <c:v>0.44</c:v>
                </c:pt>
                <c:pt idx="35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293568"/>
        <c:axId val="17329510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CZ'!$B$25:$AK$25</c:f>
              <c:numCache>
                <c:formatCode>General</c:formatCode>
                <c:ptCount val="36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3.94</c:v>
                </c:pt>
                <c:pt idx="25">
                  <c:v>4.57</c:v>
                </c:pt>
                <c:pt idx="26">
                  <c:v>2.84</c:v>
                </c:pt>
                <c:pt idx="27">
                  <c:v>2.82</c:v>
                </c:pt>
                <c:pt idx="28">
                  <c:v>3.8</c:v>
                </c:pt>
                <c:pt idx="29">
                  <c:v>2.2599999999999998</c:v>
                </c:pt>
                <c:pt idx="30">
                  <c:v>3.98</c:v>
                </c:pt>
                <c:pt idx="31">
                  <c:v>4.7</c:v>
                </c:pt>
                <c:pt idx="32">
                  <c:v>4.1100000000000003</c:v>
                </c:pt>
                <c:pt idx="33">
                  <c:v>4.7300000000000004</c:v>
                </c:pt>
                <c:pt idx="34">
                  <c:v>4.22</c:v>
                </c:pt>
                <c:pt idx="35">
                  <c:v>4.43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93568"/>
        <c:axId val="173295104"/>
      </c:lineChart>
      <c:catAx>
        <c:axId val="17329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2951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295104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2935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EN'!$B$22:$AK$22</c:f>
              <c:numCache>
                <c:formatCode>General</c:formatCode>
                <c:ptCount val="36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2.48</c:v>
                </c:pt>
                <c:pt idx="25">
                  <c:v>2.1800000000000002</c:v>
                </c:pt>
                <c:pt idx="26">
                  <c:v>2.41</c:v>
                </c:pt>
                <c:pt idx="27">
                  <c:v>2.36</c:v>
                </c:pt>
                <c:pt idx="28">
                  <c:v>2.48</c:v>
                </c:pt>
                <c:pt idx="29">
                  <c:v>2.35</c:v>
                </c:pt>
                <c:pt idx="30">
                  <c:v>2.2799999999999998</c:v>
                </c:pt>
                <c:pt idx="31">
                  <c:v>2.25</c:v>
                </c:pt>
                <c:pt idx="32">
                  <c:v>2.06</c:v>
                </c:pt>
                <c:pt idx="33">
                  <c:v>1.98</c:v>
                </c:pt>
                <c:pt idx="34">
                  <c:v>1.94</c:v>
                </c:pt>
                <c:pt idx="35">
                  <c:v>2.0099999999999998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EN'!$B$23:$AK$23</c:f>
              <c:numCache>
                <c:formatCode>General</c:formatCode>
                <c:ptCount val="36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0.56000000000000005</c:v>
                </c:pt>
                <c:pt idx="25">
                  <c:v>2.5499999999999998</c:v>
                </c:pt>
                <c:pt idx="26">
                  <c:v>-0.21</c:v>
                </c:pt>
                <c:pt idx="27">
                  <c:v>0.03</c:v>
                </c:pt>
                <c:pt idx="28">
                  <c:v>1.4</c:v>
                </c:pt>
                <c:pt idx="29">
                  <c:v>-0.31</c:v>
                </c:pt>
                <c:pt idx="30">
                  <c:v>1.44</c:v>
                </c:pt>
                <c:pt idx="31">
                  <c:v>2.2999999999999998</c:v>
                </c:pt>
                <c:pt idx="32">
                  <c:v>1.67</c:v>
                </c:pt>
                <c:pt idx="33">
                  <c:v>2.33</c:v>
                </c:pt>
                <c:pt idx="34">
                  <c:v>1.84</c:v>
                </c:pt>
                <c:pt idx="35">
                  <c:v>2.02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EN'!$B$24:$AK$24</c:f>
              <c:numCache>
                <c:formatCode>General</c:formatCode>
                <c:ptCount val="36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0.9</c:v>
                </c:pt>
                <c:pt idx="25">
                  <c:v>-0.16</c:v>
                </c:pt>
                <c:pt idx="26">
                  <c:v>0.64</c:v>
                </c:pt>
                <c:pt idx="27">
                  <c:v>0.43</c:v>
                </c:pt>
                <c:pt idx="28">
                  <c:v>-0.08</c:v>
                </c:pt>
                <c:pt idx="29">
                  <c:v>0.22</c:v>
                </c:pt>
                <c:pt idx="30">
                  <c:v>0.26</c:v>
                </c:pt>
                <c:pt idx="31">
                  <c:v>0.16</c:v>
                </c:pt>
                <c:pt idx="32">
                  <c:v>0.39</c:v>
                </c:pt>
                <c:pt idx="33">
                  <c:v>0.42</c:v>
                </c:pt>
                <c:pt idx="34">
                  <c:v>0.44</c:v>
                </c:pt>
                <c:pt idx="35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491712"/>
        <c:axId val="173493248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EN'!$B$25:$AK$25</c:f>
              <c:numCache>
                <c:formatCode>General</c:formatCode>
                <c:ptCount val="36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3.94</c:v>
                </c:pt>
                <c:pt idx="25">
                  <c:v>4.57</c:v>
                </c:pt>
                <c:pt idx="26">
                  <c:v>2.84</c:v>
                </c:pt>
                <c:pt idx="27">
                  <c:v>2.82</c:v>
                </c:pt>
                <c:pt idx="28">
                  <c:v>3.8</c:v>
                </c:pt>
                <c:pt idx="29">
                  <c:v>2.2599999999999998</c:v>
                </c:pt>
                <c:pt idx="30">
                  <c:v>3.98</c:v>
                </c:pt>
                <c:pt idx="31">
                  <c:v>4.7</c:v>
                </c:pt>
                <c:pt idx="32">
                  <c:v>4.1100000000000003</c:v>
                </c:pt>
                <c:pt idx="33">
                  <c:v>4.7300000000000004</c:v>
                </c:pt>
                <c:pt idx="34">
                  <c:v>4.22</c:v>
                </c:pt>
                <c:pt idx="35">
                  <c:v>4.43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91712"/>
        <c:axId val="173493248"/>
      </c:lineChart>
      <c:catAx>
        <c:axId val="173491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4932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493248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4917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787411976409158E-2"/>
          <c:w val="0.89447152391511542"/>
          <c:h val="0.87186261558784672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CZ'!$B$24:$JE$24</c:f>
              <c:numCache>
                <c:formatCode>General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CZ'!$B$25:$JE$25</c:f>
              <c:numCache>
                <c:formatCode>General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CZ'!$B$26:$JE$26</c:f>
              <c:numCache>
                <c:formatCode>General</c:formatCode>
                <c:ptCount val="264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881792"/>
        <c:axId val="172883328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CZ'!$B$22:$JE$22</c:f>
              <c:numCache>
                <c:formatCode>General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2.69</c:v>
                </c:pt>
                <c:pt idx="219">
                  <c:v>2.34</c:v>
                </c:pt>
                <c:pt idx="220">
                  <c:v>2.7</c:v>
                </c:pt>
                <c:pt idx="221">
                  <c:v>2.68</c:v>
                </c:pt>
                <c:pt idx="222">
                  <c:v>2.41</c:v>
                </c:pt>
                <c:pt idx="223">
                  <c:v>2.4500000000000002</c:v>
                </c:pt>
                <c:pt idx="224">
                  <c:v>2.42</c:v>
                </c:pt>
                <c:pt idx="225">
                  <c:v>2.2400000000000002</c:v>
                </c:pt>
                <c:pt idx="226">
                  <c:v>1.99</c:v>
                </c:pt>
                <c:pt idx="227">
                  <c:v>1.96</c:v>
                </c:pt>
                <c:pt idx="228">
                  <c:v>1.74</c:v>
                </c:pt>
                <c:pt idx="229">
                  <c:v>1.57</c:v>
                </c:pt>
                <c:pt idx="230">
                  <c:v>1.66</c:v>
                </c:pt>
                <c:pt idx="231">
                  <c:v>1.71</c:v>
                </c:pt>
                <c:pt idx="232">
                  <c:v>1.73</c:v>
                </c:pt>
                <c:pt idx="233">
                  <c:v>1.74</c:v>
                </c:pt>
                <c:pt idx="234">
                  <c:v>1.74</c:v>
                </c:pt>
                <c:pt idx="235">
                  <c:v>1.74</c:v>
                </c:pt>
                <c:pt idx="236">
                  <c:v>1.73</c:v>
                </c:pt>
                <c:pt idx="237">
                  <c:v>1.73</c:v>
                </c:pt>
                <c:pt idx="238">
                  <c:v>1.73</c:v>
                </c:pt>
                <c:pt idx="239">
                  <c:v>1.73</c:v>
                </c:pt>
                <c:pt idx="240">
                  <c:v>1.79</c:v>
                </c:pt>
                <c:pt idx="241">
                  <c:v>1.8</c:v>
                </c:pt>
                <c:pt idx="242">
                  <c:v>1.75</c:v>
                </c:pt>
                <c:pt idx="243">
                  <c:v>1.76</c:v>
                </c:pt>
                <c:pt idx="244">
                  <c:v>1.77</c:v>
                </c:pt>
                <c:pt idx="245">
                  <c:v>1.78</c:v>
                </c:pt>
                <c:pt idx="246">
                  <c:v>1.79</c:v>
                </c:pt>
                <c:pt idx="247">
                  <c:v>1.8</c:v>
                </c:pt>
                <c:pt idx="248">
                  <c:v>1.81</c:v>
                </c:pt>
                <c:pt idx="249">
                  <c:v>1.81</c:v>
                </c:pt>
                <c:pt idx="250">
                  <c:v>1.92</c:v>
                </c:pt>
                <c:pt idx="251">
                  <c:v>1.92</c:v>
                </c:pt>
                <c:pt idx="252">
                  <c:v>1.9</c:v>
                </c:pt>
                <c:pt idx="253">
                  <c:v>1.88</c:v>
                </c:pt>
                <c:pt idx="254">
                  <c:v>1.86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1.81</c:v>
                </c:pt>
                <c:pt idx="259">
                  <c:v>1.8</c:v>
                </c:pt>
                <c:pt idx="260">
                  <c:v>1.8</c:v>
                </c:pt>
                <c:pt idx="261">
                  <c:v>1.79</c:v>
                </c:pt>
                <c:pt idx="262">
                  <c:v>1.89</c:v>
                </c:pt>
                <c:pt idx="263">
                  <c:v>1.87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CZ'!$B$23:$JE$23</c:f>
              <c:numCache>
                <c:formatCode>General</c:formatCode>
                <c:ptCount val="264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1.1599999999999999</c:v>
                </c:pt>
                <c:pt idx="219">
                  <c:v>1.31</c:v>
                </c:pt>
                <c:pt idx="220">
                  <c:v>1.53</c:v>
                </c:pt>
                <c:pt idx="221">
                  <c:v>1.75</c:v>
                </c:pt>
                <c:pt idx="222">
                  <c:v>1.91</c:v>
                </c:pt>
                <c:pt idx="223">
                  <c:v>2.06</c:v>
                </c:pt>
                <c:pt idx="224">
                  <c:v>2.2200000000000002</c:v>
                </c:pt>
                <c:pt idx="225">
                  <c:v>2.34</c:v>
                </c:pt>
                <c:pt idx="226">
                  <c:v>2.38</c:v>
                </c:pt>
                <c:pt idx="227">
                  <c:v>2.38</c:v>
                </c:pt>
                <c:pt idx="228">
                  <c:v>2.34</c:v>
                </c:pt>
                <c:pt idx="229">
                  <c:v>2.2599999999999998</c:v>
                </c:pt>
                <c:pt idx="230">
                  <c:v>2.1800000000000002</c:v>
                </c:pt>
                <c:pt idx="231">
                  <c:v>2.12</c:v>
                </c:pt>
                <c:pt idx="232">
                  <c:v>2.04</c:v>
                </c:pt>
                <c:pt idx="233">
                  <c:v>1.97</c:v>
                </c:pt>
                <c:pt idx="234">
                  <c:v>1.91</c:v>
                </c:pt>
                <c:pt idx="235">
                  <c:v>1.85</c:v>
                </c:pt>
                <c:pt idx="236">
                  <c:v>1.79</c:v>
                </c:pt>
                <c:pt idx="237">
                  <c:v>1.75</c:v>
                </c:pt>
                <c:pt idx="238">
                  <c:v>1.73</c:v>
                </c:pt>
                <c:pt idx="239">
                  <c:v>1.71</c:v>
                </c:pt>
                <c:pt idx="240">
                  <c:v>1.72</c:v>
                </c:pt>
                <c:pt idx="241">
                  <c:v>1.74</c:v>
                </c:pt>
                <c:pt idx="242">
                  <c:v>1.74</c:v>
                </c:pt>
                <c:pt idx="243">
                  <c:v>1.75</c:v>
                </c:pt>
                <c:pt idx="244">
                  <c:v>1.75</c:v>
                </c:pt>
                <c:pt idx="245">
                  <c:v>1.75</c:v>
                </c:pt>
                <c:pt idx="246">
                  <c:v>1.76</c:v>
                </c:pt>
                <c:pt idx="247">
                  <c:v>1.76</c:v>
                </c:pt>
                <c:pt idx="248">
                  <c:v>1.77</c:v>
                </c:pt>
                <c:pt idx="249">
                  <c:v>1.78</c:v>
                </c:pt>
                <c:pt idx="250">
                  <c:v>1.79</c:v>
                </c:pt>
                <c:pt idx="251">
                  <c:v>1.81</c:v>
                </c:pt>
                <c:pt idx="252">
                  <c:v>1.82</c:v>
                </c:pt>
                <c:pt idx="253">
                  <c:v>1.82</c:v>
                </c:pt>
                <c:pt idx="254">
                  <c:v>1.83</c:v>
                </c:pt>
                <c:pt idx="255">
                  <c:v>1.84</c:v>
                </c:pt>
                <c:pt idx="256">
                  <c:v>1.84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1.84</c:v>
                </c:pt>
                <c:pt idx="263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81792"/>
        <c:axId val="172883328"/>
      </c:lineChart>
      <c:catAx>
        <c:axId val="172881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8332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28833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817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54989082402595391"/>
          <c:y val="4.9905241369267418E-2"/>
          <c:w val="0.24402443252085559"/>
          <c:h val="0.3445789301452303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6 CZ'!$B$19:$V$19</c:f>
              <c:numCache>
                <c:formatCode>General</c:formatCode>
                <c:ptCount val="21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0.62</c:v>
                </c:pt>
                <c:pt idx="20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8039424"/>
        <c:axId val="158041216"/>
      </c:barChart>
      <c:catAx>
        <c:axId val="158039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04121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8041216"/>
        <c:scaling>
          <c:orientation val="minMax"/>
          <c:max val="1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0394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EN'!$B$24:$JE$24</c:f>
              <c:numCache>
                <c:formatCode>General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EN'!$B$25:$JE$25</c:f>
              <c:numCache>
                <c:formatCode>General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EN'!$B$26:$JE$26</c:f>
              <c:numCache>
                <c:formatCode>General</c:formatCode>
                <c:ptCount val="264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606016"/>
        <c:axId val="173607552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EN'!$B$22:$JE$22</c:f>
              <c:numCache>
                <c:formatCode>General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2.69</c:v>
                </c:pt>
                <c:pt idx="219">
                  <c:v>2.34</c:v>
                </c:pt>
                <c:pt idx="220">
                  <c:v>2.7</c:v>
                </c:pt>
                <c:pt idx="221">
                  <c:v>2.68</c:v>
                </c:pt>
                <c:pt idx="222">
                  <c:v>2.41</c:v>
                </c:pt>
                <c:pt idx="223">
                  <c:v>2.4500000000000002</c:v>
                </c:pt>
                <c:pt idx="224">
                  <c:v>2.42</c:v>
                </c:pt>
                <c:pt idx="225">
                  <c:v>2.2400000000000002</c:v>
                </c:pt>
                <c:pt idx="226">
                  <c:v>1.99</c:v>
                </c:pt>
                <c:pt idx="227">
                  <c:v>1.96</c:v>
                </c:pt>
                <c:pt idx="228">
                  <c:v>1.74</c:v>
                </c:pt>
                <c:pt idx="229">
                  <c:v>1.57</c:v>
                </c:pt>
                <c:pt idx="230">
                  <c:v>1.66</c:v>
                </c:pt>
                <c:pt idx="231">
                  <c:v>1.71</c:v>
                </c:pt>
                <c:pt idx="232">
                  <c:v>1.73</c:v>
                </c:pt>
                <c:pt idx="233">
                  <c:v>1.74</c:v>
                </c:pt>
                <c:pt idx="234">
                  <c:v>1.74</c:v>
                </c:pt>
                <c:pt idx="235">
                  <c:v>1.74</c:v>
                </c:pt>
                <c:pt idx="236">
                  <c:v>1.73</c:v>
                </c:pt>
                <c:pt idx="237">
                  <c:v>1.73</c:v>
                </c:pt>
                <c:pt idx="238">
                  <c:v>1.73</c:v>
                </c:pt>
                <c:pt idx="239">
                  <c:v>1.73</c:v>
                </c:pt>
                <c:pt idx="240">
                  <c:v>1.79</c:v>
                </c:pt>
                <c:pt idx="241">
                  <c:v>1.8</c:v>
                </c:pt>
                <c:pt idx="242">
                  <c:v>1.75</c:v>
                </c:pt>
                <c:pt idx="243">
                  <c:v>1.76</c:v>
                </c:pt>
                <c:pt idx="244">
                  <c:v>1.77</c:v>
                </c:pt>
                <c:pt idx="245">
                  <c:v>1.78</c:v>
                </c:pt>
                <c:pt idx="246">
                  <c:v>1.79</c:v>
                </c:pt>
                <c:pt idx="247">
                  <c:v>1.8</c:v>
                </c:pt>
                <c:pt idx="248">
                  <c:v>1.81</c:v>
                </c:pt>
                <c:pt idx="249">
                  <c:v>1.81</c:v>
                </c:pt>
                <c:pt idx="250">
                  <c:v>1.92</c:v>
                </c:pt>
                <c:pt idx="251">
                  <c:v>1.92</c:v>
                </c:pt>
                <c:pt idx="252">
                  <c:v>1.9</c:v>
                </c:pt>
                <c:pt idx="253">
                  <c:v>1.88</c:v>
                </c:pt>
                <c:pt idx="254">
                  <c:v>1.86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1.81</c:v>
                </c:pt>
                <c:pt idx="259">
                  <c:v>1.8</c:v>
                </c:pt>
                <c:pt idx="260">
                  <c:v>1.8</c:v>
                </c:pt>
                <c:pt idx="261">
                  <c:v>1.79</c:v>
                </c:pt>
                <c:pt idx="262">
                  <c:v>1.89</c:v>
                </c:pt>
                <c:pt idx="263">
                  <c:v>1.87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EN'!$B$23:$JE$23</c:f>
              <c:numCache>
                <c:formatCode>General</c:formatCode>
                <c:ptCount val="264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1.1599999999999999</c:v>
                </c:pt>
                <c:pt idx="219">
                  <c:v>1.31</c:v>
                </c:pt>
                <c:pt idx="220">
                  <c:v>1.53</c:v>
                </c:pt>
                <c:pt idx="221">
                  <c:v>1.75</c:v>
                </c:pt>
                <c:pt idx="222">
                  <c:v>1.91</c:v>
                </c:pt>
                <c:pt idx="223">
                  <c:v>2.06</c:v>
                </c:pt>
                <c:pt idx="224">
                  <c:v>2.2200000000000002</c:v>
                </c:pt>
                <c:pt idx="225">
                  <c:v>2.34</c:v>
                </c:pt>
                <c:pt idx="226">
                  <c:v>2.38</c:v>
                </c:pt>
                <c:pt idx="227">
                  <c:v>2.38</c:v>
                </c:pt>
                <c:pt idx="228">
                  <c:v>2.34</c:v>
                </c:pt>
                <c:pt idx="229">
                  <c:v>2.2599999999999998</c:v>
                </c:pt>
                <c:pt idx="230">
                  <c:v>2.1800000000000002</c:v>
                </c:pt>
                <c:pt idx="231">
                  <c:v>2.12</c:v>
                </c:pt>
                <c:pt idx="232">
                  <c:v>2.04</c:v>
                </c:pt>
                <c:pt idx="233">
                  <c:v>1.97</c:v>
                </c:pt>
                <c:pt idx="234">
                  <c:v>1.91</c:v>
                </c:pt>
                <c:pt idx="235">
                  <c:v>1.85</c:v>
                </c:pt>
                <c:pt idx="236">
                  <c:v>1.79</c:v>
                </c:pt>
                <c:pt idx="237">
                  <c:v>1.75</c:v>
                </c:pt>
                <c:pt idx="238">
                  <c:v>1.73</c:v>
                </c:pt>
                <c:pt idx="239">
                  <c:v>1.71</c:v>
                </c:pt>
                <c:pt idx="240">
                  <c:v>1.72</c:v>
                </c:pt>
                <c:pt idx="241">
                  <c:v>1.74</c:v>
                </c:pt>
                <c:pt idx="242">
                  <c:v>1.74</c:v>
                </c:pt>
                <c:pt idx="243">
                  <c:v>1.75</c:v>
                </c:pt>
                <c:pt idx="244">
                  <c:v>1.75</c:v>
                </c:pt>
                <c:pt idx="245">
                  <c:v>1.75</c:v>
                </c:pt>
                <c:pt idx="246">
                  <c:v>1.76</c:v>
                </c:pt>
                <c:pt idx="247">
                  <c:v>1.76</c:v>
                </c:pt>
                <c:pt idx="248">
                  <c:v>1.77</c:v>
                </c:pt>
                <c:pt idx="249">
                  <c:v>1.78</c:v>
                </c:pt>
                <c:pt idx="250">
                  <c:v>1.79</c:v>
                </c:pt>
                <c:pt idx="251">
                  <c:v>1.81</c:v>
                </c:pt>
                <c:pt idx="252">
                  <c:v>1.82</c:v>
                </c:pt>
                <c:pt idx="253">
                  <c:v>1.82</c:v>
                </c:pt>
                <c:pt idx="254">
                  <c:v>1.83</c:v>
                </c:pt>
                <c:pt idx="255">
                  <c:v>1.84</c:v>
                </c:pt>
                <c:pt idx="256">
                  <c:v>1.84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1.84</c:v>
                </c:pt>
                <c:pt idx="263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06016"/>
        <c:axId val="173607552"/>
      </c:lineChart>
      <c:catAx>
        <c:axId val="17360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360755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360755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36060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51242096801113657"/>
          <c:y val="5.029584936882554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495490778664219E-2"/>
          <c:w val="0.89436429303376852"/>
          <c:h val="0.8721282301103363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General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-0.06</c:v>
                </c:pt>
                <c:pt idx="97">
                  <c:v>-0.16</c:v>
                </c:pt>
                <c:pt idx="98">
                  <c:v>-0.21</c:v>
                </c:pt>
                <c:pt idx="99">
                  <c:v>-0.27</c:v>
                </c:pt>
                <c:pt idx="100">
                  <c:v>-0.12</c:v>
                </c:pt>
                <c:pt idx="101">
                  <c:v>-0.12</c:v>
                </c:pt>
                <c:pt idx="102">
                  <c:v>-0.13</c:v>
                </c:pt>
                <c:pt idx="103">
                  <c:v>-0.14000000000000001</c:v>
                </c:pt>
                <c:pt idx="104">
                  <c:v>-0.13</c:v>
                </c:pt>
                <c:pt idx="105">
                  <c:v>-0.13</c:v>
                </c:pt>
                <c:pt idx="106">
                  <c:v>-0.11</c:v>
                </c:pt>
                <c:pt idx="107">
                  <c:v>7.0000000000000007E-2</c:v>
                </c:pt>
                <c:pt idx="108">
                  <c:v>0.1</c:v>
                </c:pt>
                <c:pt idx="109">
                  <c:v>0.17</c:v>
                </c:pt>
                <c:pt idx="110">
                  <c:v>0.19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General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  <c:pt idx="96">
                  <c:v>0.66</c:v>
                </c:pt>
                <c:pt idx="97">
                  <c:v>0.88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General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  <c:pt idx="96">
                  <c:v>0.42</c:v>
                </c:pt>
                <c:pt idx="97">
                  <c:v>0.52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General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  <c:pt idx="96">
                  <c:v>1.19</c:v>
                </c:pt>
                <c:pt idx="97">
                  <c:v>1.26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3752704"/>
        <c:axId val="173754240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General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2.2000000000000002</c:v>
                </c:pt>
                <c:pt idx="97">
                  <c:v>2.5</c:v>
                </c:pt>
                <c:pt idx="98">
                  <c:v>2.69</c:v>
                </c:pt>
                <c:pt idx="99">
                  <c:v>2.34</c:v>
                </c:pt>
                <c:pt idx="100">
                  <c:v>2.7</c:v>
                </c:pt>
                <c:pt idx="101">
                  <c:v>2.68</c:v>
                </c:pt>
                <c:pt idx="102">
                  <c:v>2.41</c:v>
                </c:pt>
                <c:pt idx="103">
                  <c:v>2.4500000000000002</c:v>
                </c:pt>
                <c:pt idx="104">
                  <c:v>2.42</c:v>
                </c:pt>
                <c:pt idx="105">
                  <c:v>2.2400000000000002</c:v>
                </c:pt>
                <c:pt idx="106">
                  <c:v>1.99</c:v>
                </c:pt>
                <c:pt idx="107">
                  <c:v>1.96</c:v>
                </c:pt>
                <c:pt idx="108">
                  <c:v>1.74</c:v>
                </c:pt>
                <c:pt idx="109">
                  <c:v>1.57</c:v>
                </c:pt>
                <c:pt idx="110">
                  <c:v>1.66</c:v>
                </c:pt>
                <c:pt idx="111">
                  <c:v>1.71</c:v>
                </c:pt>
                <c:pt idx="112">
                  <c:v>1.73</c:v>
                </c:pt>
                <c:pt idx="113">
                  <c:v>1.74</c:v>
                </c:pt>
                <c:pt idx="114">
                  <c:v>1.74</c:v>
                </c:pt>
                <c:pt idx="115">
                  <c:v>1.74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52704"/>
        <c:axId val="173754240"/>
      </c:lineChart>
      <c:catAx>
        <c:axId val="173752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75424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375424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7527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64923039854049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202992493786457E-2"/>
          <c:w val="0.89436429303376852"/>
          <c:h val="0.87239436971536344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General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-0.06</c:v>
                </c:pt>
                <c:pt idx="97">
                  <c:v>-0.16</c:v>
                </c:pt>
                <c:pt idx="98">
                  <c:v>-0.21</c:v>
                </c:pt>
                <c:pt idx="99">
                  <c:v>-0.27</c:v>
                </c:pt>
                <c:pt idx="100">
                  <c:v>-0.12</c:v>
                </c:pt>
                <c:pt idx="101">
                  <c:v>-0.12</c:v>
                </c:pt>
                <c:pt idx="102">
                  <c:v>-0.13</c:v>
                </c:pt>
                <c:pt idx="103">
                  <c:v>-0.14000000000000001</c:v>
                </c:pt>
                <c:pt idx="104">
                  <c:v>-0.13</c:v>
                </c:pt>
                <c:pt idx="105">
                  <c:v>-0.13</c:v>
                </c:pt>
                <c:pt idx="106">
                  <c:v>-0.11</c:v>
                </c:pt>
                <c:pt idx="107">
                  <c:v>7.0000000000000007E-2</c:v>
                </c:pt>
                <c:pt idx="108">
                  <c:v>0.1</c:v>
                </c:pt>
                <c:pt idx="109">
                  <c:v>0.17</c:v>
                </c:pt>
                <c:pt idx="110">
                  <c:v>0.19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General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  <c:pt idx="96">
                  <c:v>0.66</c:v>
                </c:pt>
                <c:pt idx="97">
                  <c:v>0.88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General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  <c:pt idx="96">
                  <c:v>0.42</c:v>
                </c:pt>
                <c:pt idx="97">
                  <c:v>0.52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General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  <c:pt idx="96">
                  <c:v>1.19</c:v>
                </c:pt>
                <c:pt idx="97">
                  <c:v>1.26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4873216"/>
        <c:axId val="174891392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General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2.2000000000000002</c:v>
                </c:pt>
                <c:pt idx="97">
                  <c:v>2.5</c:v>
                </c:pt>
                <c:pt idx="98">
                  <c:v>2.69</c:v>
                </c:pt>
                <c:pt idx="99">
                  <c:v>2.34</c:v>
                </c:pt>
                <c:pt idx="100">
                  <c:v>2.7</c:v>
                </c:pt>
                <c:pt idx="101">
                  <c:v>2.68</c:v>
                </c:pt>
                <c:pt idx="102">
                  <c:v>2.41</c:v>
                </c:pt>
                <c:pt idx="103">
                  <c:v>2.4500000000000002</c:v>
                </c:pt>
                <c:pt idx="104">
                  <c:v>2.42</c:v>
                </c:pt>
                <c:pt idx="105">
                  <c:v>2.2400000000000002</c:v>
                </c:pt>
                <c:pt idx="106">
                  <c:v>1.99</c:v>
                </c:pt>
                <c:pt idx="107">
                  <c:v>1.96</c:v>
                </c:pt>
                <c:pt idx="108">
                  <c:v>1.74</c:v>
                </c:pt>
                <c:pt idx="109">
                  <c:v>1.57</c:v>
                </c:pt>
                <c:pt idx="110">
                  <c:v>1.66</c:v>
                </c:pt>
                <c:pt idx="111">
                  <c:v>1.71</c:v>
                </c:pt>
                <c:pt idx="112">
                  <c:v>1.73</c:v>
                </c:pt>
                <c:pt idx="113">
                  <c:v>1.74</c:v>
                </c:pt>
                <c:pt idx="114">
                  <c:v>1.74</c:v>
                </c:pt>
                <c:pt idx="115">
                  <c:v>1.74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73216"/>
        <c:axId val="174891392"/>
      </c:lineChart>
      <c:catAx>
        <c:axId val="174873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9139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489139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732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20749120824272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CZ'!$B$22:$CK$22</c:f>
              <c:numCache>
                <c:formatCode>General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2.52</c:v>
                </c:pt>
                <c:pt idx="73">
                  <c:v>2.64</c:v>
                </c:pt>
                <c:pt idx="74">
                  <c:v>2.48</c:v>
                </c:pt>
                <c:pt idx="75">
                  <c:v>2.09</c:v>
                </c:pt>
                <c:pt idx="76">
                  <c:v>1.69</c:v>
                </c:pt>
                <c:pt idx="77">
                  <c:v>1.79</c:v>
                </c:pt>
                <c:pt idx="78">
                  <c:v>1.81</c:v>
                </c:pt>
                <c:pt idx="79">
                  <c:v>1.81</c:v>
                </c:pt>
                <c:pt idx="80">
                  <c:v>1.82</c:v>
                </c:pt>
                <c:pt idx="81">
                  <c:v>1.81</c:v>
                </c:pt>
                <c:pt idx="82">
                  <c:v>1.86</c:v>
                </c:pt>
                <c:pt idx="83">
                  <c:v>1.91</c:v>
                </c:pt>
                <c:pt idx="84">
                  <c:v>1.92</c:v>
                </c:pt>
                <c:pt idx="85">
                  <c:v>1.9</c:v>
                </c:pt>
                <c:pt idx="86">
                  <c:v>1.85</c:v>
                </c:pt>
                <c:pt idx="87">
                  <c:v>1.87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CZ'!$B$23:$CK$23</c:f>
              <c:numCache>
                <c:formatCode>General</c:formatCode>
                <c:ptCount val="88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0.11</c:v>
                </c:pt>
                <c:pt idx="69">
                  <c:v>0.11</c:v>
                </c:pt>
                <c:pt idx="70">
                  <c:v>0.8</c:v>
                </c:pt>
                <c:pt idx="71">
                  <c:v>1.38</c:v>
                </c:pt>
                <c:pt idx="72">
                  <c:v>2.4700000000000002</c:v>
                </c:pt>
                <c:pt idx="73">
                  <c:v>2.57</c:v>
                </c:pt>
                <c:pt idx="74">
                  <c:v>2.4</c:v>
                </c:pt>
                <c:pt idx="75">
                  <c:v>2.06</c:v>
                </c:pt>
                <c:pt idx="76">
                  <c:v>1.66</c:v>
                </c:pt>
                <c:pt idx="77">
                  <c:v>1.73</c:v>
                </c:pt>
                <c:pt idx="78">
                  <c:v>1.74</c:v>
                </c:pt>
                <c:pt idx="79">
                  <c:v>1.73</c:v>
                </c:pt>
                <c:pt idx="80">
                  <c:v>1.78</c:v>
                </c:pt>
                <c:pt idx="81">
                  <c:v>1.77</c:v>
                </c:pt>
                <c:pt idx="82">
                  <c:v>1.8</c:v>
                </c:pt>
                <c:pt idx="83">
                  <c:v>1.88</c:v>
                </c:pt>
                <c:pt idx="84">
                  <c:v>1.88</c:v>
                </c:pt>
                <c:pt idx="85">
                  <c:v>1.83</c:v>
                </c:pt>
                <c:pt idx="86">
                  <c:v>1.8</c:v>
                </c:pt>
                <c:pt idx="87">
                  <c:v>1.85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CZ'!$B$24:$CK$24</c:f>
              <c:numCache>
                <c:formatCode>General</c:formatCode>
                <c:ptCount val="88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2.4900000000000002</c:v>
                </c:pt>
                <c:pt idx="73">
                  <c:v>2.57</c:v>
                </c:pt>
                <c:pt idx="74">
                  <c:v>2.4</c:v>
                </c:pt>
                <c:pt idx="75">
                  <c:v>2.06</c:v>
                </c:pt>
                <c:pt idx="76">
                  <c:v>1.66</c:v>
                </c:pt>
                <c:pt idx="77">
                  <c:v>1.73</c:v>
                </c:pt>
                <c:pt idx="78">
                  <c:v>1.74</c:v>
                </c:pt>
                <c:pt idx="79">
                  <c:v>1.73</c:v>
                </c:pt>
                <c:pt idx="80">
                  <c:v>1.78</c:v>
                </c:pt>
                <c:pt idx="81">
                  <c:v>1.77</c:v>
                </c:pt>
                <c:pt idx="82">
                  <c:v>1.8</c:v>
                </c:pt>
                <c:pt idx="83">
                  <c:v>1.88</c:v>
                </c:pt>
                <c:pt idx="84">
                  <c:v>1.88</c:v>
                </c:pt>
                <c:pt idx="85">
                  <c:v>1.83</c:v>
                </c:pt>
                <c:pt idx="86">
                  <c:v>1.8</c:v>
                </c:pt>
                <c:pt idx="87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45792"/>
        <c:axId val="174947328"/>
      </c:lineChart>
      <c:catAx>
        <c:axId val="174945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47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49473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457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EN'!$B$22:$CK$22</c:f>
              <c:numCache>
                <c:formatCode>General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2.52</c:v>
                </c:pt>
                <c:pt idx="73">
                  <c:v>2.64</c:v>
                </c:pt>
                <c:pt idx="74">
                  <c:v>2.48</c:v>
                </c:pt>
                <c:pt idx="75">
                  <c:v>2.09</c:v>
                </c:pt>
                <c:pt idx="76">
                  <c:v>1.69</c:v>
                </c:pt>
                <c:pt idx="77">
                  <c:v>1.79</c:v>
                </c:pt>
                <c:pt idx="78">
                  <c:v>1.81</c:v>
                </c:pt>
                <c:pt idx="79">
                  <c:v>1.81</c:v>
                </c:pt>
                <c:pt idx="80">
                  <c:v>1.82</c:v>
                </c:pt>
                <c:pt idx="81">
                  <c:v>1.81</c:v>
                </c:pt>
                <c:pt idx="82">
                  <c:v>1.86</c:v>
                </c:pt>
                <c:pt idx="83">
                  <c:v>1.91</c:v>
                </c:pt>
                <c:pt idx="84">
                  <c:v>1.92</c:v>
                </c:pt>
                <c:pt idx="85">
                  <c:v>1.9</c:v>
                </c:pt>
                <c:pt idx="86">
                  <c:v>1.85</c:v>
                </c:pt>
                <c:pt idx="87">
                  <c:v>1.87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EN'!$B$23:$CK$23</c:f>
              <c:numCache>
                <c:formatCode>General</c:formatCode>
                <c:ptCount val="88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0.11</c:v>
                </c:pt>
                <c:pt idx="69">
                  <c:v>0.11</c:v>
                </c:pt>
                <c:pt idx="70">
                  <c:v>0.8</c:v>
                </c:pt>
                <c:pt idx="71">
                  <c:v>1.38</c:v>
                </c:pt>
                <c:pt idx="72">
                  <c:v>2.4700000000000002</c:v>
                </c:pt>
                <c:pt idx="73">
                  <c:v>2.57</c:v>
                </c:pt>
                <c:pt idx="74">
                  <c:v>2.4</c:v>
                </c:pt>
                <c:pt idx="75">
                  <c:v>2.06</c:v>
                </c:pt>
                <c:pt idx="76">
                  <c:v>1.66</c:v>
                </c:pt>
                <c:pt idx="77">
                  <c:v>1.73</c:v>
                </c:pt>
                <c:pt idx="78">
                  <c:v>1.74</c:v>
                </c:pt>
                <c:pt idx="79">
                  <c:v>1.73</c:v>
                </c:pt>
                <c:pt idx="80">
                  <c:v>1.78</c:v>
                </c:pt>
                <c:pt idx="81">
                  <c:v>1.77</c:v>
                </c:pt>
                <c:pt idx="82">
                  <c:v>1.8</c:v>
                </c:pt>
                <c:pt idx="83">
                  <c:v>1.88</c:v>
                </c:pt>
                <c:pt idx="84">
                  <c:v>1.88</c:v>
                </c:pt>
                <c:pt idx="85">
                  <c:v>1.83</c:v>
                </c:pt>
                <c:pt idx="86">
                  <c:v>1.8</c:v>
                </c:pt>
                <c:pt idx="87">
                  <c:v>1.85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EN'!$B$24:$CK$24</c:f>
              <c:numCache>
                <c:formatCode>General</c:formatCode>
                <c:ptCount val="88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2.4900000000000002</c:v>
                </c:pt>
                <c:pt idx="73">
                  <c:v>2.57</c:v>
                </c:pt>
                <c:pt idx="74">
                  <c:v>2.4</c:v>
                </c:pt>
                <c:pt idx="75">
                  <c:v>2.06</c:v>
                </c:pt>
                <c:pt idx="76">
                  <c:v>1.66</c:v>
                </c:pt>
                <c:pt idx="77">
                  <c:v>1.73</c:v>
                </c:pt>
                <c:pt idx="78">
                  <c:v>1.74</c:v>
                </c:pt>
                <c:pt idx="79">
                  <c:v>1.73</c:v>
                </c:pt>
                <c:pt idx="80">
                  <c:v>1.78</c:v>
                </c:pt>
                <c:pt idx="81">
                  <c:v>1.77</c:v>
                </c:pt>
                <c:pt idx="82">
                  <c:v>1.8</c:v>
                </c:pt>
                <c:pt idx="83">
                  <c:v>1.88</c:v>
                </c:pt>
                <c:pt idx="84">
                  <c:v>1.88</c:v>
                </c:pt>
                <c:pt idx="85">
                  <c:v>1.83</c:v>
                </c:pt>
                <c:pt idx="86">
                  <c:v>1.8</c:v>
                </c:pt>
                <c:pt idx="87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28544"/>
        <c:axId val="174430080"/>
      </c:lineChart>
      <c:catAx>
        <c:axId val="174428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4300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443008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42854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CZ'!$B$22:$W$22</c:f>
              <c:numCache>
                <c:formatCode>General</c:formatCode>
                <c:ptCount val="22"/>
                <c:pt idx="0">
                  <c:v>1.1599999999999999</c:v>
                </c:pt>
                <c:pt idx="1">
                  <c:v>1.75</c:v>
                </c:pt>
                <c:pt idx="2">
                  <c:v>1.74</c:v>
                </c:pt>
                <c:pt idx="3">
                  <c:v>0.69</c:v>
                </c:pt>
                <c:pt idx="4">
                  <c:v>0.05</c:v>
                </c:pt>
                <c:pt idx="5">
                  <c:v>1.53</c:v>
                </c:pt>
                <c:pt idx="6">
                  <c:v>0.56000000000000005</c:v>
                </c:pt>
                <c:pt idx="7">
                  <c:v>0.89</c:v>
                </c:pt>
                <c:pt idx="8">
                  <c:v>1.41</c:v>
                </c:pt>
                <c:pt idx="9">
                  <c:v>2.27</c:v>
                </c:pt>
                <c:pt idx="10">
                  <c:v>0.46</c:v>
                </c:pt>
                <c:pt idx="11">
                  <c:v>0.26</c:v>
                </c:pt>
                <c:pt idx="12">
                  <c:v>0.69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7.0000000000000007E-2</c:v>
                </c:pt>
                <c:pt idx="17">
                  <c:v>0.31</c:v>
                </c:pt>
                <c:pt idx="18">
                  <c:v>1.2</c:v>
                </c:pt>
                <c:pt idx="19">
                  <c:v>0.87</c:v>
                </c:pt>
                <c:pt idx="20">
                  <c:v>0.92</c:v>
                </c:pt>
                <c:pt idx="21">
                  <c:v>0.94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CZ'!$B$23:$W$23</c:f>
              <c:numCache>
                <c:formatCode>General</c:formatCode>
                <c:ptCount val="22"/>
                <c:pt idx="0">
                  <c:v>1.1599999999999999</c:v>
                </c:pt>
                <c:pt idx="1">
                  <c:v>0.84</c:v>
                </c:pt>
                <c:pt idx="2">
                  <c:v>0.88</c:v>
                </c:pt>
                <c:pt idx="3">
                  <c:v>0.72</c:v>
                </c:pt>
                <c:pt idx="4">
                  <c:v>0.66</c:v>
                </c:pt>
                <c:pt idx="5">
                  <c:v>1.0900000000000001</c:v>
                </c:pt>
                <c:pt idx="6">
                  <c:v>0.85</c:v>
                </c:pt>
                <c:pt idx="7">
                  <c:v>0.98</c:v>
                </c:pt>
                <c:pt idx="8">
                  <c:v>0.8</c:v>
                </c:pt>
                <c:pt idx="9">
                  <c:v>0.67</c:v>
                </c:pt>
                <c:pt idx="10">
                  <c:v>0.62</c:v>
                </c:pt>
                <c:pt idx="11">
                  <c:v>-0.14000000000000001</c:v>
                </c:pt>
                <c:pt idx="12">
                  <c:v>0.56000000000000005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0.56999999999999995</c:v>
                </c:pt>
                <c:pt idx="17">
                  <c:v>0.35</c:v>
                </c:pt>
                <c:pt idx="18">
                  <c:v>0.46</c:v>
                </c:pt>
                <c:pt idx="19">
                  <c:v>0.46</c:v>
                </c:pt>
                <c:pt idx="20">
                  <c:v>0.31</c:v>
                </c:pt>
                <c:pt idx="21">
                  <c:v>0.32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CZ'!$B$24:$W$24</c:f>
              <c:numCache>
                <c:formatCode>General</c:formatCode>
                <c:ptCount val="22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0.16</c:v>
                </c:pt>
                <c:pt idx="7">
                  <c:v>0.28000000000000003</c:v>
                </c:pt>
                <c:pt idx="8">
                  <c:v>0.65</c:v>
                </c:pt>
                <c:pt idx="9">
                  <c:v>0.1</c:v>
                </c:pt>
                <c:pt idx="10">
                  <c:v>0.44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0.42</c:v>
                </c:pt>
                <c:pt idx="17">
                  <c:v>0.04</c:v>
                </c:pt>
                <c:pt idx="18">
                  <c:v>0.27</c:v>
                </c:pt>
                <c:pt idx="19">
                  <c:v>0.39</c:v>
                </c:pt>
                <c:pt idx="20">
                  <c:v>0.42</c:v>
                </c:pt>
                <c:pt idx="21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357888"/>
        <c:axId val="174367872"/>
      </c:barChart>
      <c:lineChart>
        <c:grouping val="standard"/>
        <c:varyColors val="0"/>
        <c:ser>
          <c:idx val="3"/>
          <c:order val="3"/>
          <c:tx>
            <c:v>Deflátor HDV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CZ'!$B$25:$W$25</c:f>
              <c:numCache>
                <c:formatCode>General</c:formatCode>
                <c:ptCount val="22"/>
                <c:pt idx="0">
                  <c:v>3.3</c:v>
                </c:pt>
                <c:pt idx="1">
                  <c:v>3.22</c:v>
                </c:pt>
                <c:pt idx="2">
                  <c:v>3.21</c:v>
                </c:pt>
                <c:pt idx="3">
                  <c:v>0.79</c:v>
                </c:pt>
                <c:pt idx="4">
                  <c:v>1.05</c:v>
                </c:pt>
                <c:pt idx="5">
                  <c:v>3.35</c:v>
                </c:pt>
                <c:pt idx="6">
                  <c:v>1.57</c:v>
                </c:pt>
                <c:pt idx="7">
                  <c:v>2.15</c:v>
                </c:pt>
                <c:pt idx="8">
                  <c:v>2.86</c:v>
                </c:pt>
                <c:pt idx="9">
                  <c:v>3.04</c:v>
                </c:pt>
                <c:pt idx="10">
                  <c:v>1.52</c:v>
                </c:pt>
                <c:pt idx="11">
                  <c:v>-0.18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1.06</c:v>
                </c:pt>
                <c:pt idx="17">
                  <c:v>0.7</c:v>
                </c:pt>
                <c:pt idx="18">
                  <c:v>1.93</c:v>
                </c:pt>
                <c:pt idx="19">
                  <c:v>1.72</c:v>
                </c:pt>
                <c:pt idx="20">
                  <c:v>1.65</c:v>
                </c:pt>
                <c:pt idx="21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57888"/>
        <c:axId val="174367872"/>
      </c:lineChart>
      <c:catAx>
        <c:axId val="17435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6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367872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578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00205871276363"/>
          <c:y val="4.3006885840413595E-2"/>
          <c:w val="0.2433201644041974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EN'!$B$22:$W$22</c:f>
              <c:numCache>
                <c:formatCode>General</c:formatCode>
                <c:ptCount val="22"/>
                <c:pt idx="0">
                  <c:v>1.1599999999999999</c:v>
                </c:pt>
                <c:pt idx="1">
                  <c:v>1.75</c:v>
                </c:pt>
                <c:pt idx="2">
                  <c:v>1.74</c:v>
                </c:pt>
                <c:pt idx="3">
                  <c:v>0.69</c:v>
                </c:pt>
                <c:pt idx="4">
                  <c:v>0.05</c:v>
                </c:pt>
                <c:pt idx="5">
                  <c:v>1.53</c:v>
                </c:pt>
                <c:pt idx="6">
                  <c:v>0.56000000000000005</c:v>
                </c:pt>
                <c:pt idx="7">
                  <c:v>0.89</c:v>
                </c:pt>
                <c:pt idx="8">
                  <c:v>1.41</c:v>
                </c:pt>
                <c:pt idx="9">
                  <c:v>2.27</c:v>
                </c:pt>
                <c:pt idx="10">
                  <c:v>0.46</c:v>
                </c:pt>
                <c:pt idx="11">
                  <c:v>0.26</c:v>
                </c:pt>
                <c:pt idx="12">
                  <c:v>0.69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7.0000000000000007E-2</c:v>
                </c:pt>
                <c:pt idx="17">
                  <c:v>0.31</c:v>
                </c:pt>
                <c:pt idx="18">
                  <c:v>1.2</c:v>
                </c:pt>
                <c:pt idx="19">
                  <c:v>0.87</c:v>
                </c:pt>
                <c:pt idx="20">
                  <c:v>0.92</c:v>
                </c:pt>
                <c:pt idx="21">
                  <c:v>0.94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EN'!$B$23:$W$23</c:f>
              <c:numCache>
                <c:formatCode>General</c:formatCode>
                <c:ptCount val="22"/>
                <c:pt idx="0">
                  <c:v>1.1599999999999999</c:v>
                </c:pt>
                <c:pt idx="1">
                  <c:v>0.84</c:v>
                </c:pt>
                <c:pt idx="2">
                  <c:v>0.88</c:v>
                </c:pt>
                <c:pt idx="3">
                  <c:v>0.72</c:v>
                </c:pt>
                <c:pt idx="4">
                  <c:v>0.66</c:v>
                </c:pt>
                <c:pt idx="5">
                  <c:v>1.0900000000000001</c:v>
                </c:pt>
                <c:pt idx="6">
                  <c:v>0.85</c:v>
                </c:pt>
                <c:pt idx="7">
                  <c:v>0.98</c:v>
                </c:pt>
                <c:pt idx="8">
                  <c:v>0.8</c:v>
                </c:pt>
                <c:pt idx="9">
                  <c:v>0.67</c:v>
                </c:pt>
                <c:pt idx="10">
                  <c:v>0.62</c:v>
                </c:pt>
                <c:pt idx="11">
                  <c:v>-0.14000000000000001</c:v>
                </c:pt>
                <c:pt idx="12">
                  <c:v>0.56000000000000005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0.56999999999999995</c:v>
                </c:pt>
                <c:pt idx="17">
                  <c:v>0.35</c:v>
                </c:pt>
                <c:pt idx="18">
                  <c:v>0.46</c:v>
                </c:pt>
                <c:pt idx="19">
                  <c:v>0.46</c:v>
                </c:pt>
                <c:pt idx="20">
                  <c:v>0.31</c:v>
                </c:pt>
                <c:pt idx="21">
                  <c:v>0.32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EN'!$B$24:$W$24</c:f>
              <c:numCache>
                <c:formatCode>General</c:formatCode>
                <c:ptCount val="22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0.16</c:v>
                </c:pt>
                <c:pt idx="7">
                  <c:v>0.28000000000000003</c:v>
                </c:pt>
                <c:pt idx="8">
                  <c:v>0.65</c:v>
                </c:pt>
                <c:pt idx="9">
                  <c:v>0.1</c:v>
                </c:pt>
                <c:pt idx="10">
                  <c:v>0.44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0.42</c:v>
                </c:pt>
                <c:pt idx="17">
                  <c:v>0.04</c:v>
                </c:pt>
                <c:pt idx="18">
                  <c:v>0.27</c:v>
                </c:pt>
                <c:pt idx="19">
                  <c:v>0.39</c:v>
                </c:pt>
                <c:pt idx="20">
                  <c:v>0.42</c:v>
                </c:pt>
                <c:pt idx="21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171264"/>
        <c:axId val="174172800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EN'!$B$25:$W$25</c:f>
              <c:numCache>
                <c:formatCode>General</c:formatCode>
                <c:ptCount val="22"/>
                <c:pt idx="0">
                  <c:v>3.3</c:v>
                </c:pt>
                <c:pt idx="1">
                  <c:v>3.22</c:v>
                </c:pt>
                <c:pt idx="2">
                  <c:v>3.21</c:v>
                </c:pt>
                <c:pt idx="3">
                  <c:v>0.79</c:v>
                </c:pt>
                <c:pt idx="4">
                  <c:v>1.05</c:v>
                </c:pt>
                <c:pt idx="5">
                  <c:v>3.35</c:v>
                </c:pt>
                <c:pt idx="6">
                  <c:v>1.57</c:v>
                </c:pt>
                <c:pt idx="7">
                  <c:v>2.15</c:v>
                </c:pt>
                <c:pt idx="8">
                  <c:v>2.86</c:v>
                </c:pt>
                <c:pt idx="9">
                  <c:v>3.04</c:v>
                </c:pt>
                <c:pt idx="10">
                  <c:v>1.52</c:v>
                </c:pt>
                <c:pt idx="11">
                  <c:v>-0.18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1.06</c:v>
                </c:pt>
                <c:pt idx="17">
                  <c:v>0.7</c:v>
                </c:pt>
                <c:pt idx="18">
                  <c:v>1.93</c:v>
                </c:pt>
                <c:pt idx="19">
                  <c:v>1.72</c:v>
                </c:pt>
                <c:pt idx="20">
                  <c:v>1.65</c:v>
                </c:pt>
                <c:pt idx="21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71264"/>
        <c:axId val="174172800"/>
      </c:lineChart>
      <c:catAx>
        <c:axId val="174171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172800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712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336063100237593"/>
          <c:y val="4.3006890135620396E-2"/>
          <c:w val="0.28889555876034745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CZ'!$B$22:$CC$22</c:f>
              <c:numCache>
                <c:formatCode>General</c:formatCode>
                <c:ptCount val="80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-4.8600000000000003</c:v>
                </c:pt>
                <c:pt idx="69">
                  <c:v>-5.0999999999999996</c:v>
                </c:pt>
                <c:pt idx="70">
                  <c:v>-3.23</c:v>
                </c:pt>
                <c:pt idx="71">
                  <c:v>-2.2000000000000002</c:v>
                </c:pt>
                <c:pt idx="72">
                  <c:v>-0.91</c:v>
                </c:pt>
                <c:pt idx="73">
                  <c:v>0.28999999999999998</c:v>
                </c:pt>
                <c:pt idx="74">
                  <c:v>0.24</c:v>
                </c:pt>
                <c:pt idx="75">
                  <c:v>-0.14000000000000001</c:v>
                </c:pt>
                <c:pt idx="76">
                  <c:v>-0.74</c:v>
                </c:pt>
                <c:pt idx="77">
                  <c:v>-1.0900000000000001</c:v>
                </c:pt>
                <c:pt idx="78">
                  <c:v>-0.82</c:v>
                </c:pt>
                <c:pt idx="79">
                  <c:v>-0.81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CZ'!$B$23:$CC$23</c:f>
              <c:numCache>
                <c:formatCode>General</c:formatCode>
                <c:ptCount val="80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-6.18</c:v>
                </c:pt>
                <c:pt idx="69">
                  <c:v>-6.6</c:v>
                </c:pt>
                <c:pt idx="70">
                  <c:v>-4.32</c:v>
                </c:pt>
                <c:pt idx="71">
                  <c:v>-1.95</c:v>
                </c:pt>
                <c:pt idx="72">
                  <c:v>0.76</c:v>
                </c:pt>
                <c:pt idx="73">
                  <c:v>1.43</c:v>
                </c:pt>
                <c:pt idx="74">
                  <c:v>0.89</c:v>
                </c:pt>
                <c:pt idx="75">
                  <c:v>0.01</c:v>
                </c:pt>
                <c:pt idx="76">
                  <c:v>-0.9</c:v>
                </c:pt>
                <c:pt idx="77">
                  <c:v>-1.38</c:v>
                </c:pt>
                <c:pt idx="78">
                  <c:v>-1.36</c:v>
                </c:pt>
                <c:pt idx="79">
                  <c:v>-1.33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CZ'!$B$24:$CC$24</c:f>
              <c:numCache>
                <c:formatCode>General</c:formatCode>
                <c:ptCount val="80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</c:v>
                </c:pt>
                <c:pt idx="69">
                  <c:v>1.61</c:v>
                </c:pt>
                <c:pt idx="70">
                  <c:v>1.1399999999999999</c:v>
                </c:pt>
                <c:pt idx="71">
                  <c:v>-0.25</c:v>
                </c:pt>
                <c:pt idx="72">
                  <c:v>-1.66</c:v>
                </c:pt>
                <c:pt idx="73">
                  <c:v>-1.1200000000000001</c:v>
                </c:pt>
                <c:pt idx="74">
                  <c:v>-0.65</c:v>
                </c:pt>
                <c:pt idx="75">
                  <c:v>-0.14000000000000001</c:v>
                </c:pt>
                <c:pt idx="76">
                  <c:v>0.16</c:v>
                </c:pt>
                <c:pt idx="77">
                  <c:v>0.3</c:v>
                </c:pt>
                <c:pt idx="78">
                  <c:v>0.55000000000000004</c:v>
                </c:pt>
                <c:pt idx="79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58944"/>
        <c:axId val="175060480"/>
      </c:lineChart>
      <c:catAx>
        <c:axId val="175058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060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060480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05894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412904849050585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EN'!$B$22:$CC$22</c:f>
              <c:numCache>
                <c:formatCode>General</c:formatCode>
                <c:ptCount val="80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-4.8600000000000003</c:v>
                </c:pt>
                <c:pt idx="69">
                  <c:v>-5.0999999999999996</c:v>
                </c:pt>
                <c:pt idx="70">
                  <c:v>-3.23</c:v>
                </c:pt>
                <c:pt idx="71">
                  <c:v>-2.2000000000000002</c:v>
                </c:pt>
                <c:pt idx="72">
                  <c:v>-0.91</c:v>
                </c:pt>
                <c:pt idx="73">
                  <c:v>0.28999999999999998</c:v>
                </c:pt>
                <c:pt idx="74">
                  <c:v>0.24</c:v>
                </c:pt>
                <c:pt idx="75">
                  <c:v>-0.14000000000000001</c:v>
                </c:pt>
                <c:pt idx="76">
                  <c:v>-0.74</c:v>
                </c:pt>
                <c:pt idx="77">
                  <c:v>-1.0900000000000001</c:v>
                </c:pt>
                <c:pt idx="78">
                  <c:v>-0.82</c:v>
                </c:pt>
                <c:pt idx="79">
                  <c:v>-0.81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EN'!$B$23:$CC$23</c:f>
              <c:numCache>
                <c:formatCode>General</c:formatCode>
                <c:ptCount val="80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-6.18</c:v>
                </c:pt>
                <c:pt idx="69">
                  <c:v>-6.6</c:v>
                </c:pt>
                <c:pt idx="70">
                  <c:v>-4.32</c:v>
                </c:pt>
                <c:pt idx="71">
                  <c:v>-1.95</c:v>
                </c:pt>
                <c:pt idx="72">
                  <c:v>0.76</c:v>
                </c:pt>
                <c:pt idx="73">
                  <c:v>1.43</c:v>
                </c:pt>
                <c:pt idx="74">
                  <c:v>0.89</c:v>
                </c:pt>
                <c:pt idx="75">
                  <c:v>0.01</c:v>
                </c:pt>
                <c:pt idx="76">
                  <c:v>-0.9</c:v>
                </c:pt>
                <c:pt idx="77">
                  <c:v>-1.38</c:v>
                </c:pt>
                <c:pt idx="78">
                  <c:v>-1.36</c:v>
                </c:pt>
                <c:pt idx="79">
                  <c:v>-1.33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EN'!$B$24:$CC$24</c:f>
              <c:numCache>
                <c:formatCode>General</c:formatCode>
                <c:ptCount val="80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</c:v>
                </c:pt>
                <c:pt idx="69">
                  <c:v>1.61</c:v>
                </c:pt>
                <c:pt idx="70">
                  <c:v>1.1399999999999999</c:v>
                </c:pt>
                <c:pt idx="71">
                  <c:v>-0.25</c:v>
                </c:pt>
                <c:pt idx="72">
                  <c:v>-1.66</c:v>
                </c:pt>
                <c:pt idx="73">
                  <c:v>-1.1200000000000001</c:v>
                </c:pt>
                <c:pt idx="74">
                  <c:v>-0.65</c:v>
                </c:pt>
                <c:pt idx="75">
                  <c:v>-0.14000000000000001</c:v>
                </c:pt>
                <c:pt idx="76">
                  <c:v>0.16</c:v>
                </c:pt>
                <c:pt idx="77">
                  <c:v>0.3</c:v>
                </c:pt>
                <c:pt idx="78">
                  <c:v>0.55000000000000004</c:v>
                </c:pt>
                <c:pt idx="79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44960"/>
        <c:axId val="175146880"/>
      </c:lineChart>
      <c:catAx>
        <c:axId val="175144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1468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146880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14496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55208793478324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CZ'!$B$22:$W$22</c:f>
              <c:numCache>
                <c:formatCode>General</c:formatCode>
                <c:ptCount val="22"/>
                <c:pt idx="0">
                  <c:v>3.31</c:v>
                </c:pt>
                <c:pt idx="1">
                  <c:v>3.23</c:v>
                </c:pt>
                <c:pt idx="2">
                  <c:v>3.3</c:v>
                </c:pt>
                <c:pt idx="3">
                  <c:v>0.81</c:v>
                </c:pt>
                <c:pt idx="4">
                  <c:v>1.06</c:v>
                </c:pt>
                <c:pt idx="5">
                  <c:v>3.35</c:v>
                </c:pt>
                <c:pt idx="6">
                  <c:v>1.51</c:v>
                </c:pt>
                <c:pt idx="7">
                  <c:v>2.06</c:v>
                </c:pt>
                <c:pt idx="8">
                  <c:v>2.81</c:v>
                </c:pt>
                <c:pt idx="9">
                  <c:v>2.95</c:v>
                </c:pt>
                <c:pt idx="10">
                  <c:v>1.47</c:v>
                </c:pt>
                <c:pt idx="11">
                  <c:v>-0.17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0.99</c:v>
                </c:pt>
                <c:pt idx="17">
                  <c:v>0.65</c:v>
                </c:pt>
                <c:pt idx="18">
                  <c:v>1.79</c:v>
                </c:pt>
                <c:pt idx="19">
                  <c:v>1.61</c:v>
                </c:pt>
                <c:pt idx="20">
                  <c:v>1.54</c:v>
                </c:pt>
                <c:pt idx="21">
                  <c:v>1.54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CZ'!$B$23:$W$23</c:f>
              <c:numCache>
                <c:formatCode>General</c:formatCode>
                <c:ptCount val="22"/>
                <c:pt idx="0">
                  <c:v>-0.37</c:v>
                </c:pt>
                <c:pt idx="1">
                  <c:v>-1.55</c:v>
                </c:pt>
                <c:pt idx="2">
                  <c:v>1.51</c:v>
                </c:pt>
                <c:pt idx="3">
                  <c:v>1.86</c:v>
                </c:pt>
                <c:pt idx="4">
                  <c:v>0.03</c:v>
                </c:pt>
                <c:pt idx="5">
                  <c:v>0.67</c:v>
                </c:pt>
                <c:pt idx="6">
                  <c:v>-1.41</c:v>
                </c:pt>
                <c:pt idx="7">
                  <c:v>-1.34</c:v>
                </c:pt>
                <c:pt idx="8">
                  <c:v>0.73</c:v>
                </c:pt>
                <c:pt idx="9">
                  <c:v>-0.93</c:v>
                </c:pt>
                <c:pt idx="10">
                  <c:v>1.17</c:v>
                </c:pt>
                <c:pt idx="11">
                  <c:v>-1.28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0.01</c:v>
                </c:pt>
                <c:pt idx="17">
                  <c:v>0.42</c:v>
                </c:pt>
                <c:pt idx="18">
                  <c:v>-0.66</c:v>
                </c:pt>
                <c:pt idx="19">
                  <c:v>0.23</c:v>
                </c:pt>
                <c:pt idx="20">
                  <c:v>0.32</c:v>
                </c:pt>
                <c:pt idx="21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196992"/>
        <c:axId val="174202880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CZ'!$B$24:$W$24</c:f>
              <c:numCache>
                <c:formatCode>General</c:formatCode>
                <c:ptCount val="22"/>
                <c:pt idx="0">
                  <c:v>2.94</c:v>
                </c:pt>
                <c:pt idx="1">
                  <c:v>1.68</c:v>
                </c:pt>
                <c:pt idx="2">
                  <c:v>4.8099999999999996</c:v>
                </c:pt>
                <c:pt idx="3">
                  <c:v>2.68</c:v>
                </c:pt>
                <c:pt idx="4">
                  <c:v>1.0900000000000001</c:v>
                </c:pt>
                <c:pt idx="5">
                  <c:v>4.01</c:v>
                </c:pt>
                <c:pt idx="6">
                  <c:v>0.1</c:v>
                </c:pt>
                <c:pt idx="7">
                  <c:v>0.72</c:v>
                </c:pt>
                <c:pt idx="8">
                  <c:v>3.53</c:v>
                </c:pt>
                <c:pt idx="9">
                  <c:v>2.02</c:v>
                </c:pt>
                <c:pt idx="10">
                  <c:v>2.64</c:v>
                </c:pt>
                <c:pt idx="11">
                  <c:v>-1.45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</c:v>
                </c:pt>
                <c:pt idx="17">
                  <c:v>1.07</c:v>
                </c:pt>
                <c:pt idx="18">
                  <c:v>1.1299999999999999</c:v>
                </c:pt>
                <c:pt idx="19">
                  <c:v>1.84</c:v>
                </c:pt>
                <c:pt idx="20">
                  <c:v>1.85</c:v>
                </c:pt>
                <c:pt idx="21">
                  <c:v>1.92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96992"/>
        <c:axId val="174202880"/>
      </c:lineChart>
      <c:catAx>
        <c:axId val="174196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20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2028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969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18125294348743"/>
          <c:y val="4.8361087349792511E-2"/>
          <c:w val="0.21014088354092342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6 EN'!$B$19:$V$19</c:f>
              <c:numCache>
                <c:formatCode>General</c:formatCode>
                <c:ptCount val="21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0.62</c:v>
                </c:pt>
                <c:pt idx="20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8071040"/>
        <c:axId val="158105600"/>
      </c:barChart>
      <c:catAx>
        <c:axId val="158071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056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8105600"/>
        <c:scaling>
          <c:orientation val="minMax"/>
          <c:max val="1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0710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EN'!$B$22:$W$22</c:f>
              <c:numCache>
                <c:formatCode>General</c:formatCode>
                <c:ptCount val="22"/>
                <c:pt idx="0">
                  <c:v>3.31</c:v>
                </c:pt>
                <c:pt idx="1">
                  <c:v>3.23</c:v>
                </c:pt>
                <c:pt idx="2">
                  <c:v>3.3</c:v>
                </c:pt>
                <c:pt idx="3">
                  <c:v>0.81</c:v>
                </c:pt>
                <c:pt idx="4">
                  <c:v>1.06</c:v>
                </c:pt>
                <c:pt idx="5">
                  <c:v>3.35</c:v>
                </c:pt>
                <c:pt idx="6">
                  <c:v>1.51</c:v>
                </c:pt>
                <c:pt idx="7">
                  <c:v>2.06</c:v>
                </c:pt>
                <c:pt idx="8">
                  <c:v>2.81</c:v>
                </c:pt>
                <c:pt idx="9">
                  <c:v>2.95</c:v>
                </c:pt>
                <c:pt idx="10">
                  <c:v>1.47</c:v>
                </c:pt>
                <c:pt idx="11">
                  <c:v>-0.17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0.99</c:v>
                </c:pt>
                <c:pt idx="17">
                  <c:v>0.65</c:v>
                </c:pt>
                <c:pt idx="18">
                  <c:v>1.79</c:v>
                </c:pt>
                <c:pt idx="19">
                  <c:v>1.61</c:v>
                </c:pt>
                <c:pt idx="20">
                  <c:v>1.54</c:v>
                </c:pt>
                <c:pt idx="21">
                  <c:v>1.54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EN'!$B$23:$W$23</c:f>
              <c:numCache>
                <c:formatCode>General</c:formatCode>
                <c:ptCount val="22"/>
                <c:pt idx="0">
                  <c:v>-0.37</c:v>
                </c:pt>
                <c:pt idx="1">
                  <c:v>-1.55</c:v>
                </c:pt>
                <c:pt idx="2">
                  <c:v>1.51</c:v>
                </c:pt>
                <c:pt idx="3">
                  <c:v>1.86</c:v>
                </c:pt>
                <c:pt idx="4">
                  <c:v>0.03</c:v>
                </c:pt>
                <c:pt idx="5">
                  <c:v>0.67</c:v>
                </c:pt>
                <c:pt idx="6">
                  <c:v>-1.41</c:v>
                </c:pt>
                <c:pt idx="7">
                  <c:v>-1.34</c:v>
                </c:pt>
                <c:pt idx="8">
                  <c:v>0.73</c:v>
                </c:pt>
                <c:pt idx="9">
                  <c:v>-0.93</c:v>
                </c:pt>
                <c:pt idx="10">
                  <c:v>1.17</c:v>
                </c:pt>
                <c:pt idx="11">
                  <c:v>-1.28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0.01</c:v>
                </c:pt>
                <c:pt idx="17">
                  <c:v>0.42</c:v>
                </c:pt>
                <c:pt idx="18">
                  <c:v>-0.66</c:v>
                </c:pt>
                <c:pt idx="19">
                  <c:v>0.23</c:v>
                </c:pt>
                <c:pt idx="20">
                  <c:v>0.32</c:v>
                </c:pt>
                <c:pt idx="21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259200"/>
        <c:axId val="174531328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EN'!$B$24:$W$24</c:f>
              <c:numCache>
                <c:formatCode>General</c:formatCode>
                <c:ptCount val="22"/>
                <c:pt idx="0">
                  <c:v>2.94</c:v>
                </c:pt>
                <c:pt idx="1">
                  <c:v>1.68</c:v>
                </c:pt>
                <c:pt idx="2">
                  <c:v>4.8099999999999996</c:v>
                </c:pt>
                <c:pt idx="3">
                  <c:v>2.68</c:v>
                </c:pt>
                <c:pt idx="4">
                  <c:v>1.0900000000000001</c:v>
                </c:pt>
                <c:pt idx="5">
                  <c:v>4.01</c:v>
                </c:pt>
                <c:pt idx="6">
                  <c:v>0.1</c:v>
                </c:pt>
                <c:pt idx="7">
                  <c:v>0.72</c:v>
                </c:pt>
                <c:pt idx="8">
                  <c:v>3.53</c:v>
                </c:pt>
                <c:pt idx="9">
                  <c:v>2.02</c:v>
                </c:pt>
                <c:pt idx="10">
                  <c:v>2.64</c:v>
                </c:pt>
                <c:pt idx="11">
                  <c:v>-1.45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</c:v>
                </c:pt>
                <c:pt idx="17">
                  <c:v>1.07</c:v>
                </c:pt>
                <c:pt idx="18">
                  <c:v>1.1299999999999999</c:v>
                </c:pt>
                <c:pt idx="19">
                  <c:v>1.84</c:v>
                </c:pt>
                <c:pt idx="20">
                  <c:v>1.85</c:v>
                </c:pt>
                <c:pt idx="21">
                  <c:v>1.92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59200"/>
        <c:axId val="174531328"/>
      </c:lineChart>
      <c:catAx>
        <c:axId val="174259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53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5313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2592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74733144136733"/>
          <c:y val="4.8360959866004735E-2"/>
          <c:w val="0.24549522773667024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01599102020398E-2"/>
          <c:w val="0.812972972972973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CZ'!$B$19:$AG$19</c:f>
              <c:numCache>
                <c:formatCode>General</c:formatCode>
                <c:ptCount val="32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  <c:pt idx="29">
                  <c:v>1.99</c:v>
                </c:pt>
                <c:pt idx="30">
                  <c:v>1.9</c:v>
                </c:pt>
                <c:pt idx="31">
                  <c:v>1.85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CZ'!$B$20:$AG$20</c:f>
              <c:numCache>
                <c:formatCode>General</c:formatCode>
                <c:ptCount val="32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0.7</c:v>
                </c:pt>
                <c:pt idx="21">
                  <c:v>0.09</c:v>
                </c:pt>
                <c:pt idx="22">
                  <c:v>1.25</c:v>
                </c:pt>
                <c:pt idx="23">
                  <c:v>1.49</c:v>
                </c:pt>
                <c:pt idx="24">
                  <c:v>1.92</c:v>
                </c:pt>
                <c:pt idx="25">
                  <c:v>2.12</c:v>
                </c:pt>
                <c:pt idx="26">
                  <c:v>1.87</c:v>
                </c:pt>
                <c:pt idx="27">
                  <c:v>2</c:v>
                </c:pt>
                <c:pt idx="28">
                  <c:v>2.5499999999999998</c:v>
                </c:pt>
                <c:pt idx="29">
                  <c:v>1.85</c:v>
                </c:pt>
                <c:pt idx="30">
                  <c:v>1.71</c:v>
                </c:pt>
                <c:pt idx="31">
                  <c:v>1.69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CZ'!$B$21:$AG$21</c:f>
              <c:numCache>
                <c:formatCode>General</c:formatCode>
                <c:ptCount val="32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2.19</c:v>
                </c:pt>
                <c:pt idx="29">
                  <c:v>1.97</c:v>
                </c:pt>
                <c:pt idx="30">
                  <c:v>1.7</c:v>
                </c:pt>
                <c:pt idx="31">
                  <c:v>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641152"/>
        <c:axId val="174642688"/>
      </c:lineChart>
      <c:catAx>
        <c:axId val="174641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642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4642688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6411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0906575867201"/>
          <c:y val="0.68084454302809794"/>
          <c:w val="0.3704897212172803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EN'!$B$19:$AG$19</c:f>
              <c:numCache>
                <c:formatCode>General</c:formatCode>
                <c:ptCount val="32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  <c:pt idx="29">
                  <c:v>1.99</c:v>
                </c:pt>
                <c:pt idx="30">
                  <c:v>1.9</c:v>
                </c:pt>
                <c:pt idx="31">
                  <c:v>1.85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EN'!$B$20:$AG$20</c:f>
              <c:numCache>
                <c:formatCode>General</c:formatCode>
                <c:ptCount val="32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0.7</c:v>
                </c:pt>
                <c:pt idx="21">
                  <c:v>0.09</c:v>
                </c:pt>
                <c:pt idx="22">
                  <c:v>1.25</c:v>
                </c:pt>
                <c:pt idx="23">
                  <c:v>1.49</c:v>
                </c:pt>
                <c:pt idx="24">
                  <c:v>1.92</c:v>
                </c:pt>
                <c:pt idx="25">
                  <c:v>2.12</c:v>
                </c:pt>
                <c:pt idx="26">
                  <c:v>1.87</c:v>
                </c:pt>
                <c:pt idx="27">
                  <c:v>2</c:v>
                </c:pt>
                <c:pt idx="28">
                  <c:v>2.5499999999999998</c:v>
                </c:pt>
                <c:pt idx="29">
                  <c:v>1.85</c:v>
                </c:pt>
                <c:pt idx="30">
                  <c:v>1.71</c:v>
                </c:pt>
                <c:pt idx="31">
                  <c:v>1.69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EN'!$B$21:$AG$21</c:f>
              <c:numCache>
                <c:formatCode>General</c:formatCode>
                <c:ptCount val="32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2.19</c:v>
                </c:pt>
                <c:pt idx="29">
                  <c:v>1.97</c:v>
                </c:pt>
                <c:pt idx="30">
                  <c:v>1.7</c:v>
                </c:pt>
                <c:pt idx="31">
                  <c:v>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18336"/>
        <c:axId val="174724224"/>
      </c:lineChart>
      <c:catAx>
        <c:axId val="174718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724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4724224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71833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502609746122"/>
          <c:y val="0.68769372793918004"/>
          <c:w val="0.33787104576738997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CZ'!$B$18:$CI$18</c:f>
              <c:numCache>
                <c:formatCode>m\/yy</c:formatCode>
                <c:ptCount val="8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</c:numCache>
            </c:numRef>
          </c:cat>
          <c:val>
            <c:numRef>
              <c:f>'G 3.3.2 CZ'!$B$19:$CI$19</c:f>
              <c:numCache>
                <c:formatCode>General</c:formatCode>
                <c:ptCount val="86"/>
                <c:pt idx="0">
                  <c:v>7.01</c:v>
                </c:pt>
                <c:pt idx="1">
                  <c:v>7.07</c:v>
                </c:pt>
                <c:pt idx="2">
                  <c:v>7.09</c:v>
                </c:pt>
                <c:pt idx="3">
                  <c:v>7.06</c:v>
                </c:pt>
                <c:pt idx="4">
                  <c:v>6.99</c:v>
                </c:pt>
                <c:pt idx="5">
                  <c:v>6.9</c:v>
                </c:pt>
                <c:pt idx="6">
                  <c:v>6.82</c:v>
                </c:pt>
                <c:pt idx="7">
                  <c:v>6.78</c:v>
                </c:pt>
                <c:pt idx="8">
                  <c:v>6.82</c:v>
                </c:pt>
                <c:pt idx="9">
                  <c:v>6.93</c:v>
                </c:pt>
                <c:pt idx="10">
                  <c:v>7</c:v>
                </c:pt>
                <c:pt idx="11">
                  <c:v>7.23</c:v>
                </c:pt>
                <c:pt idx="12">
                  <c:v>6.97</c:v>
                </c:pt>
                <c:pt idx="13">
                  <c:v>6.87</c:v>
                </c:pt>
                <c:pt idx="14">
                  <c:v>6.79</c:v>
                </c:pt>
                <c:pt idx="15">
                  <c:v>6.72</c:v>
                </c:pt>
                <c:pt idx="16">
                  <c:v>6.65</c:v>
                </c:pt>
                <c:pt idx="17">
                  <c:v>6.62</c:v>
                </c:pt>
                <c:pt idx="18">
                  <c:v>6.59</c:v>
                </c:pt>
                <c:pt idx="19">
                  <c:v>6.55</c:v>
                </c:pt>
                <c:pt idx="20">
                  <c:v>6.53</c:v>
                </c:pt>
                <c:pt idx="21">
                  <c:v>6.55</c:v>
                </c:pt>
                <c:pt idx="22">
                  <c:v>6.59</c:v>
                </c:pt>
                <c:pt idx="23">
                  <c:v>6.59</c:v>
                </c:pt>
                <c:pt idx="24">
                  <c:v>6.57</c:v>
                </c:pt>
                <c:pt idx="25">
                  <c:v>6.6</c:v>
                </c:pt>
                <c:pt idx="26">
                  <c:v>6.61</c:v>
                </c:pt>
                <c:pt idx="27">
                  <c:v>6.61</c:v>
                </c:pt>
                <c:pt idx="28">
                  <c:v>6.68</c:v>
                </c:pt>
                <c:pt idx="29">
                  <c:v>6.69</c:v>
                </c:pt>
                <c:pt idx="30">
                  <c:v>6.69</c:v>
                </c:pt>
                <c:pt idx="31">
                  <c:v>6.73</c:v>
                </c:pt>
                <c:pt idx="32">
                  <c:v>6.87</c:v>
                </c:pt>
                <c:pt idx="33">
                  <c:v>7.01</c:v>
                </c:pt>
                <c:pt idx="34">
                  <c:v>7.14</c:v>
                </c:pt>
                <c:pt idx="35">
                  <c:v>7.16</c:v>
                </c:pt>
                <c:pt idx="36">
                  <c:v>7.32</c:v>
                </c:pt>
                <c:pt idx="37">
                  <c:v>7.45</c:v>
                </c:pt>
                <c:pt idx="38">
                  <c:v>7.58</c:v>
                </c:pt>
                <c:pt idx="39">
                  <c:v>7.69</c:v>
                </c:pt>
                <c:pt idx="40">
                  <c:v>7.75</c:v>
                </c:pt>
                <c:pt idx="41">
                  <c:v>7.73</c:v>
                </c:pt>
                <c:pt idx="42">
                  <c:v>7.71</c:v>
                </c:pt>
                <c:pt idx="43">
                  <c:v>7.76</c:v>
                </c:pt>
                <c:pt idx="44">
                  <c:v>7.86</c:v>
                </c:pt>
                <c:pt idx="45">
                  <c:v>7.93</c:v>
                </c:pt>
                <c:pt idx="46">
                  <c:v>8</c:v>
                </c:pt>
                <c:pt idx="47">
                  <c:v>7.94</c:v>
                </c:pt>
                <c:pt idx="48">
                  <c:v>7.93</c:v>
                </c:pt>
                <c:pt idx="49">
                  <c:v>7.91</c:v>
                </c:pt>
                <c:pt idx="50">
                  <c:v>7.89</c:v>
                </c:pt>
                <c:pt idx="51">
                  <c:v>7.87</c:v>
                </c:pt>
                <c:pt idx="52">
                  <c:v>7.84</c:v>
                </c:pt>
                <c:pt idx="53">
                  <c:v>7.78</c:v>
                </c:pt>
                <c:pt idx="54">
                  <c:v>7.66</c:v>
                </c:pt>
                <c:pt idx="55">
                  <c:v>7.59</c:v>
                </c:pt>
                <c:pt idx="56">
                  <c:v>7.52</c:v>
                </c:pt>
                <c:pt idx="57">
                  <c:v>7.46</c:v>
                </c:pt>
                <c:pt idx="58">
                  <c:v>7.36</c:v>
                </c:pt>
                <c:pt idx="59">
                  <c:v>7.22</c:v>
                </c:pt>
                <c:pt idx="60">
                  <c:v>7.06</c:v>
                </c:pt>
                <c:pt idx="61">
                  <c:v>6.94</c:v>
                </c:pt>
                <c:pt idx="62">
                  <c:v>6.82</c:v>
                </c:pt>
                <c:pt idx="63">
                  <c:v>6.71</c:v>
                </c:pt>
                <c:pt idx="64">
                  <c:v>6.62</c:v>
                </c:pt>
                <c:pt idx="65">
                  <c:v>6.53</c:v>
                </c:pt>
                <c:pt idx="66">
                  <c:v>6.45</c:v>
                </c:pt>
                <c:pt idx="67">
                  <c:v>6.37</c:v>
                </c:pt>
                <c:pt idx="68">
                  <c:v>6.26</c:v>
                </c:pt>
                <c:pt idx="69">
                  <c:v>6.19</c:v>
                </c:pt>
                <c:pt idx="70">
                  <c:v>6.12</c:v>
                </c:pt>
                <c:pt idx="71">
                  <c:v>6.03</c:v>
                </c:pt>
                <c:pt idx="72">
                  <c:v>5.93</c:v>
                </c:pt>
                <c:pt idx="73">
                  <c:v>5.82</c:v>
                </c:pt>
                <c:pt idx="74">
                  <c:v>5.75</c:v>
                </c:pt>
                <c:pt idx="75">
                  <c:v>5.68</c:v>
                </c:pt>
                <c:pt idx="76">
                  <c:v>5.6</c:v>
                </c:pt>
                <c:pt idx="77">
                  <c:v>5.55</c:v>
                </c:pt>
                <c:pt idx="78">
                  <c:v>5.53</c:v>
                </c:pt>
                <c:pt idx="79">
                  <c:v>5.46</c:v>
                </c:pt>
                <c:pt idx="80">
                  <c:v>5.35</c:v>
                </c:pt>
                <c:pt idx="81">
                  <c:v>5.22</c:v>
                </c:pt>
                <c:pt idx="82">
                  <c:v>5.09</c:v>
                </c:pt>
                <c:pt idx="83">
                  <c:v>5.0199999999999996</c:v>
                </c:pt>
                <c:pt idx="84">
                  <c:v>4.9800000000000004</c:v>
                </c:pt>
                <c:pt idx="85">
                  <c:v>4.8600000000000003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CZ'!$B$18:$CI$18</c:f>
              <c:numCache>
                <c:formatCode>m\/yy</c:formatCode>
                <c:ptCount val="8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</c:numCache>
            </c:numRef>
          </c:cat>
          <c:val>
            <c:numRef>
              <c:f>'G 3.3.2 CZ'!$B$20:$CI$20</c:f>
              <c:numCache>
                <c:formatCode>General</c:formatCode>
                <c:ptCount val="86"/>
                <c:pt idx="0">
                  <c:v>7.81</c:v>
                </c:pt>
                <c:pt idx="1">
                  <c:v>7.82</c:v>
                </c:pt>
                <c:pt idx="2">
                  <c:v>7.76</c:v>
                </c:pt>
                <c:pt idx="3">
                  <c:v>7.49</c:v>
                </c:pt>
                <c:pt idx="4">
                  <c:v>7.45</c:v>
                </c:pt>
                <c:pt idx="5">
                  <c:v>7.33</c:v>
                </c:pt>
                <c:pt idx="6">
                  <c:v>7.29</c:v>
                </c:pt>
                <c:pt idx="7">
                  <c:v>7.19</c:v>
                </c:pt>
                <c:pt idx="8">
                  <c:v>7.09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6.96</c:v>
                </c:pt>
                <c:pt idx="13">
                  <c:v>7.02</c:v>
                </c:pt>
                <c:pt idx="14">
                  <c:v>6.91</c:v>
                </c:pt>
                <c:pt idx="15">
                  <c:v>7.01</c:v>
                </c:pt>
                <c:pt idx="16">
                  <c:v>6.95</c:v>
                </c:pt>
                <c:pt idx="17">
                  <c:v>6.87</c:v>
                </c:pt>
                <c:pt idx="18">
                  <c:v>6.71</c:v>
                </c:pt>
                <c:pt idx="19">
                  <c:v>6.59</c:v>
                </c:pt>
                <c:pt idx="20">
                  <c:v>6.65</c:v>
                </c:pt>
                <c:pt idx="21">
                  <c:v>6.61</c:v>
                </c:pt>
                <c:pt idx="22">
                  <c:v>6.53</c:v>
                </c:pt>
                <c:pt idx="23">
                  <c:v>6.57</c:v>
                </c:pt>
                <c:pt idx="24">
                  <c:v>6.7</c:v>
                </c:pt>
                <c:pt idx="25">
                  <c:v>6.95</c:v>
                </c:pt>
                <c:pt idx="26">
                  <c:v>6.96</c:v>
                </c:pt>
                <c:pt idx="27">
                  <c:v>7.01</c:v>
                </c:pt>
                <c:pt idx="28">
                  <c:v>6.93</c:v>
                </c:pt>
                <c:pt idx="29">
                  <c:v>6.98</c:v>
                </c:pt>
                <c:pt idx="30">
                  <c:v>6.97</c:v>
                </c:pt>
                <c:pt idx="31">
                  <c:v>7.1</c:v>
                </c:pt>
                <c:pt idx="32">
                  <c:v>7.08</c:v>
                </c:pt>
                <c:pt idx="33">
                  <c:v>7.29</c:v>
                </c:pt>
                <c:pt idx="34">
                  <c:v>7.28</c:v>
                </c:pt>
                <c:pt idx="35">
                  <c:v>7.19</c:v>
                </c:pt>
                <c:pt idx="36">
                  <c:v>7.12</c:v>
                </c:pt>
                <c:pt idx="37">
                  <c:v>7.25</c:v>
                </c:pt>
                <c:pt idx="38">
                  <c:v>7.28</c:v>
                </c:pt>
                <c:pt idx="39">
                  <c:v>7.17</c:v>
                </c:pt>
                <c:pt idx="40">
                  <c:v>7.12</c:v>
                </c:pt>
                <c:pt idx="41">
                  <c:v>6.76</c:v>
                </c:pt>
                <c:pt idx="42">
                  <c:v>7.01</c:v>
                </c:pt>
                <c:pt idx="43">
                  <c:v>7.03</c:v>
                </c:pt>
                <c:pt idx="44">
                  <c:v>7.04</c:v>
                </c:pt>
                <c:pt idx="45">
                  <c:v>6.88</c:v>
                </c:pt>
                <c:pt idx="46">
                  <c:v>6.92</c:v>
                </c:pt>
                <c:pt idx="47">
                  <c:v>6.75</c:v>
                </c:pt>
                <c:pt idx="48">
                  <c:v>6.69</c:v>
                </c:pt>
                <c:pt idx="49">
                  <c:v>6.56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6.18</c:v>
                </c:pt>
                <c:pt idx="54">
                  <c:v>6.01</c:v>
                </c:pt>
                <c:pt idx="55">
                  <c:v>6.05</c:v>
                </c:pt>
                <c:pt idx="56">
                  <c:v>5.88</c:v>
                </c:pt>
                <c:pt idx="57">
                  <c:v>5.85</c:v>
                </c:pt>
                <c:pt idx="58">
                  <c:v>5.95</c:v>
                </c:pt>
                <c:pt idx="59">
                  <c:v>5.88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5.37</c:v>
                </c:pt>
                <c:pt idx="64">
                  <c:v>5.17</c:v>
                </c:pt>
                <c:pt idx="65">
                  <c:v>5.04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4.8</c:v>
                </c:pt>
                <c:pt idx="69">
                  <c:v>4.68</c:v>
                </c:pt>
                <c:pt idx="70">
                  <c:v>4.5599999999999996</c:v>
                </c:pt>
                <c:pt idx="71">
                  <c:v>4.5199999999999996</c:v>
                </c:pt>
                <c:pt idx="72">
                  <c:v>4.41</c:v>
                </c:pt>
                <c:pt idx="73">
                  <c:v>4.34</c:v>
                </c:pt>
                <c:pt idx="74">
                  <c:v>4.1500000000000004</c:v>
                </c:pt>
                <c:pt idx="75">
                  <c:v>4.0999999999999996</c:v>
                </c:pt>
                <c:pt idx="76">
                  <c:v>4.12</c:v>
                </c:pt>
                <c:pt idx="77">
                  <c:v>4.1500000000000004</c:v>
                </c:pt>
                <c:pt idx="78">
                  <c:v>4.1399999999999997</c:v>
                </c:pt>
                <c:pt idx="79">
                  <c:v>3.93</c:v>
                </c:pt>
                <c:pt idx="80">
                  <c:v>3.89</c:v>
                </c:pt>
                <c:pt idx="81">
                  <c:v>3.76</c:v>
                </c:pt>
                <c:pt idx="82">
                  <c:v>3.67</c:v>
                </c:pt>
                <c:pt idx="83">
                  <c:v>3.57</c:v>
                </c:pt>
                <c:pt idx="84">
                  <c:v>3.49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384"/>
        <c:axId val="175522176"/>
      </c:lineChart>
      <c:catAx>
        <c:axId val="175520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52217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5522176"/>
        <c:scaling>
          <c:orientation val="minMax"/>
          <c:max val="9"/>
          <c:min val="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52038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87509513994035"/>
          <c:y val="0.72910616345370627"/>
          <c:w val="0.55276508492847909"/>
          <c:h val="0.1650203638338311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5116623633E-2"/>
          <c:w val="0.81363260582574026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EN'!$B$18:$CI$18</c:f>
              <c:numCache>
                <c:formatCode>m\/yy</c:formatCode>
                <c:ptCount val="8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</c:numCache>
            </c:numRef>
          </c:cat>
          <c:val>
            <c:numRef>
              <c:f>'G 3.3.2 EN'!$B$19:$CI$19</c:f>
              <c:numCache>
                <c:formatCode>General</c:formatCode>
                <c:ptCount val="86"/>
                <c:pt idx="0">
                  <c:v>7.01</c:v>
                </c:pt>
                <c:pt idx="1">
                  <c:v>7.07</c:v>
                </c:pt>
                <c:pt idx="2">
                  <c:v>7.09</c:v>
                </c:pt>
                <c:pt idx="3">
                  <c:v>7.06</c:v>
                </c:pt>
                <c:pt idx="4">
                  <c:v>6.99</c:v>
                </c:pt>
                <c:pt idx="5">
                  <c:v>6.9</c:v>
                </c:pt>
                <c:pt idx="6">
                  <c:v>6.82</c:v>
                </c:pt>
                <c:pt idx="7">
                  <c:v>6.78</c:v>
                </c:pt>
                <c:pt idx="8">
                  <c:v>6.82</c:v>
                </c:pt>
                <c:pt idx="9">
                  <c:v>6.93</c:v>
                </c:pt>
                <c:pt idx="10">
                  <c:v>7</c:v>
                </c:pt>
                <c:pt idx="11">
                  <c:v>7.23</c:v>
                </c:pt>
                <c:pt idx="12">
                  <c:v>6.97</c:v>
                </c:pt>
                <c:pt idx="13">
                  <c:v>6.87</c:v>
                </c:pt>
                <c:pt idx="14">
                  <c:v>6.79</c:v>
                </c:pt>
                <c:pt idx="15">
                  <c:v>6.72</c:v>
                </c:pt>
                <c:pt idx="16">
                  <c:v>6.65</c:v>
                </c:pt>
                <c:pt idx="17">
                  <c:v>6.62</c:v>
                </c:pt>
                <c:pt idx="18">
                  <c:v>6.59</c:v>
                </c:pt>
                <c:pt idx="19">
                  <c:v>6.55</c:v>
                </c:pt>
                <c:pt idx="20">
                  <c:v>6.53</c:v>
                </c:pt>
                <c:pt idx="21">
                  <c:v>6.55</c:v>
                </c:pt>
                <c:pt idx="22">
                  <c:v>6.59</c:v>
                </c:pt>
                <c:pt idx="23">
                  <c:v>6.59</c:v>
                </c:pt>
                <c:pt idx="24">
                  <c:v>6.57</c:v>
                </c:pt>
                <c:pt idx="25">
                  <c:v>6.6</c:v>
                </c:pt>
                <c:pt idx="26">
                  <c:v>6.61</c:v>
                </c:pt>
                <c:pt idx="27">
                  <c:v>6.61</c:v>
                </c:pt>
                <c:pt idx="28">
                  <c:v>6.68</c:v>
                </c:pt>
                <c:pt idx="29">
                  <c:v>6.69</c:v>
                </c:pt>
                <c:pt idx="30">
                  <c:v>6.69</c:v>
                </c:pt>
                <c:pt idx="31">
                  <c:v>6.73</c:v>
                </c:pt>
                <c:pt idx="32">
                  <c:v>6.87</c:v>
                </c:pt>
                <c:pt idx="33">
                  <c:v>7.01</c:v>
                </c:pt>
                <c:pt idx="34">
                  <c:v>7.14</c:v>
                </c:pt>
                <c:pt idx="35">
                  <c:v>7.16</c:v>
                </c:pt>
                <c:pt idx="36">
                  <c:v>7.32</c:v>
                </c:pt>
                <c:pt idx="37">
                  <c:v>7.45</c:v>
                </c:pt>
                <c:pt idx="38">
                  <c:v>7.58</c:v>
                </c:pt>
                <c:pt idx="39">
                  <c:v>7.69</c:v>
                </c:pt>
                <c:pt idx="40">
                  <c:v>7.75</c:v>
                </c:pt>
                <c:pt idx="41">
                  <c:v>7.73</c:v>
                </c:pt>
                <c:pt idx="42">
                  <c:v>7.71</c:v>
                </c:pt>
                <c:pt idx="43">
                  <c:v>7.76</c:v>
                </c:pt>
                <c:pt idx="44">
                  <c:v>7.86</c:v>
                </c:pt>
                <c:pt idx="45">
                  <c:v>7.93</c:v>
                </c:pt>
                <c:pt idx="46">
                  <c:v>8</c:v>
                </c:pt>
                <c:pt idx="47">
                  <c:v>7.94</c:v>
                </c:pt>
                <c:pt idx="48">
                  <c:v>7.93</c:v>
                </c:pt>
                <c:pt idx="49">
                  <c:v>7.91</c:v>
                </c:pt>
                <c:pt idx="50">
                  <c:v>7.89</c:v>
                </c:pt>
                <c:pt idx="51">
                  <c:v>7.87</c:v>
                </c:pt>
                <c:pt idx="52">
                  <c:v>7.84</c:v>
                </c:pt>
                <c:pt idx="53">
                  <c:v>7.78</c:v>
                </c:pt>
                <c:pt idx="54">
                  <c:v>7.66</c:v>
                </c:pt>
                <c:pt idx="55">
                  <c:v>7.59</c:v>
                </c:pt>
                <c:pt idx="56">
                  <c:v>7.52</c:v>
                </c:pt>
                <c:pt idx="57">
                  <c:v>7.46</c:v>
                </c:pt>
                <c:pt idx="58">
                  <c:v>7.36</c:v>
                </c:pt>
                <c:pt idx="59">
                  <c:v>7.22</c:v>
                </c:pt>
                <c:pt idx="60">
                  <c:v>7.06</c:v>
                </c:pt>
                <c:pt idx="61">
                  <c:v>6.94</c:v>
                </c:pt>
                <c:pt idx="62">
                  <c:v>6.82</c:v>
                </c:pt>
                <c:pt idx="63">
                  <c:v>6.71</c:v>
                </c:pt>
                <c:pt idx="64">
                  <c:v>6.62</c:v>
                </c:pt>
                <c:pt idx="65">
                  <c:v>6.53</c:v>
                </c:pt>
                <c:pt idx="66">
                  <c:v>6.45</c:v>
                </c:pt>
                <c:pt idx="67">
                  <c:v>6.37</c:v>
                </c:pt>
                <c:pt idx="68">
                  <c:v>6.26</c:v>
                </c:pt>
                <c:pt idx="69">
                  <c:v>6.19</c:v>
                </c:pt>
                <c:pt idx="70">
                  <c:v>6.12</c:v>
                </c:pt>
                <c:pt idx="71">
                  <c:v>6.03</c:v>
                </c:pt>
                <c:pt idx="72">
                  <c:v>5.93</c:v>
                </c:pt>
                <c:pt idx="73">
                  <c:v>5.82</c:v>
                </c:pt>
                <c:pt idx="74">
                  <c:v>5.75</c:v>
                </c:pt>
                <c:pt idx="75">
                  <c:v>5.68</c:v>
                </c:pt>
                <c:pt idx="76">
                  <c:v>5.6</c:v>
                </c:pt>
                <c:pt idx="77">
                  <c:v>5.55</c:v>
                </c:pt>
                <c:pt idx="78">
                  <c:v>5.53</c:v>
                </c:pt>
                <c:pt idx="79">
                  <c:v>5.46</c:v>
                </c:pt>
                <c:pt idx="80">
                  <c:v>5.35</c:v>
                </c:pt>
                <c:pt idx="81">
                  <c:v>5.22</c:v>
                </c:pt>
                <c:pt idx="82">
                  <c:v>5.09</c:v>
                </c:pt>
                <c:pt idx="83">
                  <c:v>5.0199999999999996</c:v>
                </c:pt>
                <c:pt idx="84">
                  <c:v>4.9800000000000004</c:v>
                </c:pt>
                <c:pt idx="85">
                  <c:v>4.8600000000000003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EN'!$B$18:$CI$18</c:f>
              <c:numCache>
                <c:formatCode>m\/yy</c:formatCode>
                <c:ptCount val="8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</c:numCache>
            </c:numRef>
          </c:cat>
          <c:val>
            <c:numRef>
              <c:f>'G 3.3.2 EN'!$B$20:$CI$20</c:f>
              <c:numCache>
                <c:formatCode>General</c:formatCode>
                <c:ptCount val="86"/>
                <c:pt idx="0">
                  <c:v>7.81</c:v>
                </c:pt>
                <c:pt idx="1">
                  <c:v>7.82</c:v>
                </c:pt>
                <c:pt idx="2">
                  <c:v>7.76</c:v>
                </c:pt>
                <c:pt idx="3">
                  <c:v>7.49</c:v>
                </c:pt>
                <c:pt idx="4">
                  <c:v>7.45</c:v>
                </c:pt>
                <c:pt idx="5">
                  <c:v>7.33</c:v>
                </c:pt>
                <c:pt idx="6">
                  <c:v>7.29</c:v>
                </c:pt>
                <c:pt idx="7">
                  <c:v>7.19</c:v>
                </c:pt>
                <c:pt idx="8">
                  <c:v>7.09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6.96</c:v>
                </c:pt>
                <c:pt idx="13">
                  <c:v>7.02</c:v>
                </c:pt>
                <c:pt idx="14">
                  <c:v>6.91</c:v>
                </c:pt>
                <c:pt idx="15">
                  <c:v>7.01</c:v>
                </c:pt>
                <c:pt idx="16">
                  <c:v>6.95</c:v>
                </c:pt>
                <c:pt idx="17">
                  <c:v>6.87</c:v>
                </c:pt>
                <c:pt idx="18">
                  <c:v>6.71</c:v>
                </c:pt>
                <c:pt idx="19">
                  <c:v>6.59</c:v>
                </c:pt>
                <c:pt idx="20">
                  <c:v>6.65</c:v>
                </c:pt>
                <c:pt idx="21">
                  <c:v>6.61</c:v>
                </c:pt>
                <c:pt idx="22">
                  <c:v>6.53</c:v>
                </c:pt>
                <c:pt idx="23">
                  <c:v>6.57</c:v>
                </c:pt>
                <c:pt idx="24">
                  <c:v>6.7</c:v>
                </c:pt>
                <c:pt idx="25">
                  <c:v>6.95</c:v>
                </c:pt>
                <c:pt idx="26">
                  <c:v>6.96</c:v>
                </c:pt>
                <c:pt idx="27">
                  <c:v>7.01</c:v>
                </c:pt>
                <c:pt idx="28">
                  <c:v>6.93</c:v>
                </c:pt>
                <c:pt idx="29">
                  <c:v>6.98</c:v>
                </c:pt>
                <c:pt idx="30">
                  <c:v>6.97</c:v>
                </c:pt>
                <c:pt idx="31">
                  <c:v>7.1</c:v>
                </c:pt>
                <c:pt idx="32">
                  <c:v>7.08</c:v>
                </c:pt>
                <c:pt idx="33">
                  <c:v>7.29</c:v>
                </c:pt>
                <c:pt idx="34">
                  <c:v>7.28</c:v>
                </c:pt>
                <c:pt idx="35">
                  <c:v>7.19</c:v>
                </c:pt>
                <c:pt idx="36">
                  <c:v>7.12</c:v>
                </c:pt>
                <c:pt idx="37">
                  <c:v>7.25</c:v>
                </c:pt>
                <c:pt idx="38">
                  <c:v>7.28</c:v>
                </c:pt>
                <c:pt idx="39">
                  <c:v>7.17</c:v>
                </c:pt>
                <c:pt idx="40">
                  <c:v>7.12</c:v>
                </c:pt>
                <c:pt idx="41">
                  <c:v>6.76</c:v>
                </c:pt>
                <c:pt idx="42">
                  <c:v>7.01</c:v>
                </c:pt>
                <c:pt idx="43">
                  <c:v>7.03</c:v>
                </c:pt>
                <c:pt idx="44">
                  <c:v>7.04</c:v>
                </c:pt>
                <c:pt idx="45">
                  <c:v>6.88</c:v>
                </c:pt>
                <c:pt idx="46">
                  <c:v>6.92</c:v>
                </c:pt>
                <c:pt idx="47">
                  <c:v>6.75</c:v>
                </c:pt>
                <c:pt idx="48">
                  <c:v>6.69</c:v>
                </c:pt>
                <c:pt idx="49">
                  <c:v>6.56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6.18</c:v>
                </c:pt>
                <c:pt idx="54">
                  <c:v>6.01</c:v>
                </c:pt>
                <c:pt idx="55">
                  <c:v>6.05</c:v>
                </c:pt>
                <c:pt idx="56">
                  <c:v>5.88</c:v>
                </c:pt>
                <c:pt idx="57">
                  <c:v>5.85</c:v>
                </c:pt>
                <c:pt idx="58">
                  <c:v>5.95</c:v>
                </c:pt>
                <c:pt idx="59">
                  <c:v>5.88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5.37</c:v>
                </c:pt>
                <c:pt idx="64">
                  <c:v>5.17</c:v>
                </c:pt>
                <c:pt idx="65">
                  <c:v>5.04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4.8</c:v>
                </c:pt>
                <c:pt idx="69">
                  <c:v>4.68</c:v>
                </c:pt>
                <c:pt idx="70">
                  <c:v>4.5599999999999996</c:v>
                </c:pt>
                <c:pt idx="71">
                  <c:v>4.5199999999999996</c:v>
                </c:pt>
                <c:pt idx="72">
                  <c:v>4.41</c:v>
                </c:pt>
                <c:pt idx="73">
                  <c:v>4.34</c:v>
                </c:pt>
                <c:pt idx="74">
                  <c:v>4.1500000000000004</c:v>
                </c:pt>
                <c:pt idx="75">
                  <c:v>4.0999999999999996</c:v>
                </c:pt>
                <c:pt idx="76">
                  <c:v>4.12</c:v>
                </c:pt>
                <c:pt idx="77">
                  <c:v>4.1500000000000004</c:v>
                </c:pt>
                <c:pt idx="78">
                  <c:v>4.1399999999999997</c:v>
                </c:pt>
                <c:pt idx="79">
                  <c:v>3.93</c:v>
                </c:pt>
                <c:pt idx="80">
                  <c:v>3.89</c:v>
                </c:pt>
                <c:pt idx="81">
                  <c:v>3.76</c:v>
                </c:pt>
                <c:pt idx="82">
                  <c:v>3.67</c:v>
                </c:pt>
                <c:pt idx="83">
                  <c:v>3.57</c:v>
                </c:pt>
                <c:pt idx="84">
                  <c:v>3.49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10880"/>
        <c:axId val="175629056"/>
      </c:lineChart>
      <c:catAx>
        <c:axId val="17561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62905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5629056"/>
        <c:scaling>
          <c:orientation val="minMax"/>
          <c:max val="9"/>
          <c:min val="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61088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84283829867"/>
          <c:y val="0.74303013847407007"/>
          <c:w val="0.43896146459981633"/>
          <c:h val="0.144330708661417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53597232747E-2"/>
          <c:w val="0.81363260582574026"/>
          <c:h val="0.85896855065026523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CZ'!$B$18:$AW$18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CZ'!$B$19:$AW$19</c:f>
              <c:numCache>
                <c:formatCode>General</c:formatCode>
                <c:ptCount val="48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6.01</c:v>
                </c:pt>
                <c:pt idx="44">
                  <c:v>6.53</c:v>
                </c:pt>
                <c:pt idx="45">
                  <c:v>5.37</c:v>
                </c:pt>
                <c:pt idx="46">
                  <c:v>6.49</c:v>
                </c:pt>
                <c:pt idx="47">
                  <c:v>6.22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CZ'!$B$18:$AW$18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CZ'!$B$20:$AW$20</c:f>
              <c:numCache>
                <c:formatCode>General</c:formatCode>
                <c:ptCount val="48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6.13</c:v>
                </c:pt>
                <c:pt idx="45">
                  <c:v>5.55</c:v>
                </c:pt>
                <c:pt idx="46">
                  <c:v>5.82</c:v>
                </c:pt>
                <c:pt idx="47">
                  <c:v>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01024"/>
        <c:axId val="176411008"/>
      </c:lineChart>
      <c:catAx>
        <c:axId val="176401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411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4110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40102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91014455853714"/>
          <c:y val="0.73534836483564614"/>
          <c:w val="0.37793918086204237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EN'!$B$18:$AW$18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EN'!$B$19:$AW$19</c:f>
              <c:numCache>
                <c:formatCode>General</c:formatCode>
                <c:ptCount val="48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6.01</c:v>
                </c:pt>
                <c:pt idx="44">
                  <c:v>6.53</c:v>
                </c:pt>
                <c:pt idx="45">
                  <c:v>5.37</c:v>
                </c:pt>
                <c:pt idx="46">
                  <c:v>6.49</c:v>
                </c:pt>
                <c:pt idx="47">
                  <c:v>6.22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EN'!$B$18:$AW$18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EN'!$B$20:$AW$20</c:f>
              <c:numCache>
                <c:formatCode>General</c:formatCode>
                <c:ptCount val="48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6.13</c:v>
                </c:pt>
                <c:pt idx="45">
                  <c:v>5.55</c:v>
                </c:pt>
                <c:pt idx="46">
                  <c:v>5.82</c:v>
                </c:pt>
                <c:pt idx="47">
                  <c:v>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82560"/>
        <c:axId val="175771648"/>
      </c:lineChart>
      <c:catAx>
        <c:axId val="17648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771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7716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48256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4351897246151"/>
          <c:y val="0.73534822277368295"/>
          <c:w val="0.40480622601186911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CZ'!$B$19:$AO$19</c:f>
              <c:numCache>
                <c:formatCode>General</c:formatCode>
                <c:ptCount val="40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6.59</c:v>
                </c:pt>
                <c:pt idx="37">
                  <c:v>4.41</c:v>
                </c:pt>
                <c:pt idx="38">
                  <c:v>5.12</c:v>
                </c:pt>
                <c:pt idx="39">
                  <c:v>6.02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CZ'!$B$20:$AO$20</c:f>
              <c:numCache>
                <c:formatCode>General</c:formatCode>
                <c:ptCount val="40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4.49</c:v>
                </c:pt>
                <c:pt idx="37">
                  <c:v>3.83</c:v>
                </c:pt>
                <c:pt idx="38">
                  <c:v>4.49</c:v>
                </c:pt>
                <c:pt idx="39">
                  <c:v>4.1900000000000004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18240"/>
        <c:axId val="175819776"/>
      </c:lineChart>
      <c:catAx>
        <c:axId val="175818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8197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81977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81824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61876850319476"/>
          <c:y val="4.4037113342372022E-2"/>
          <c:w val="0.4102884534647189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62316652654E-2"/>
          <c:w val="0.81363260582574026"/>
          <c:h val="0.85787257037964693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EN'!$B$19:$AO$19</c:f>
              <c:numCache>
                <c:formatCode>General</c:formatCode>
                <c:ptCount val="40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6.59</c:v>
                </c:pt>
                <c:pt idx="37">
                  <c:v>4.41</c:v>
                </c:pt>
                <c:pt idx="38">
                  <c:v>5.12</c:v>
                </c:pt>
                <c:pt idx="39">
                  <c:v>6.02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EN'!$B$20:$AO$20</c:f>
              <c:numCache>
                <c:formatCode>General</c:formatCode>
                <c:ptCount val="40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4.49</c:v>
                </c:pt>
                <c:pt idx="37">
                  <c:v>3.83</c:v>
                </c:pt>
                <c:pt idx="38">
                  <c:v>4.49</c:v>
                </c:pt>
                <c:pt idx="39">
                  <c:v>4.1900000000000004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19872"/>
        <c:axId val="175921408"/>
      </c:lineChart>
      <c:catAx>
        <c:axId val="17591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9214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921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91987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7124864230908"/>
          <c:y val="4.2799274330514142E-2"/>
          <c:w val="0.4020942298472614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CZ'!$B$21:$AO$21</c:f>
              <c:strCache>
                <c:ptCount val="37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  <c:pt idx="36">
                  <c:v>I/20</c:v>
                </c:pt>
              </c:strCache>
            </c:strRef>
          </c:cat>
          <c:val>
            <c:numRef>
              <c:f>'G 3.3.5 CZ'!$B$22:$AO$22</c:f>
              <c:numCache>
                <c:formatCode>#,##0</c:formatCode>
                <c:ptCount val="40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5176.87</c:v>
                </c:pt>
                <c:pt idx="24">
                  <c:v>5183.09</c:v>
                </c:pt>
                <c:pt idx="25">
                  <c:v>5189.3100000000004</c:v>
                </c:pt>
                <c:pt idx="26">
                  <c:v>5195.53</c:v>
                </c:pt>
                <c:pt idx="27">
                  <c:v>5202.8100000000004</c:v>
                </c:pt>
                <c:pt idx="28">
                  <c:v>5208.01</c:v>
                </c:pt>
                <c:pt idx="29">
                  <c:v>5210.6099999999997</c:v>
                </c:pt>
                <c:pt idx="30">
                  <c:v>5210.6099999999997</c:v>
                </c:pt>
                <c:pt idx="31">
                  <c:v>5210.6099999999997</c:v>
                </c:pt>
                <c:pt idx="32">
                  <c:v>5215.82</c:v>
                </c:pt>
                <c:pt idx="33">
                  <c:v>5223.6499999999996</c:v>
                </c:pt>
                <c:pt idx="34">
                  <c:v>5231.4799999999996</c:v>
                </c:pt>
                <c:pt idx="35">
                  <c:v>5239.33</c:v>
                </c:pt>
                <c:pt idx="36">
                  <c:v>5243.52</c:v>
                </c:pt>
                <c:pt idx="37">
                  <c:v>5245.09</c:v>
                </c:pt>
                <c:pt idx="38">
                  <c:v>5246.67</c:v>
                </c:pt>
                <c:pt idx="39">
                  <c:v>5247.72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31936"/>
        <c:axId val="176233472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2445124067892164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9.2705089824266515E-4"/>
                  <c:y val="-6.15122989543055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aseline="0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CZ'!$B$23:$AO$23</c:f>
              <c:strCache>
                <c:ptCount val="37"/>
                <c:pt idx="0">
                  <c:v>0.4</c:v>
                </c:pt>
                <c:pt idx="4">
                  <c:v>0.4</c:v>
                </c:pt>
                <c:pt idx="8">
                  <c:v>1.0</c:v>
                </c:pt>
                <c:pt idx="12">
                  <c:v>0.8</c:v>
                </c:pt>
                <c:pt idx="16">
                  <c:v>1.4</c:v>
                </c:pt>
                <c:pt idx="20">
                  <c:v>1.9</c:v>
                </c:pt>
                <c:pt idx="24">
                  <c:v>1.1</c:v>
                </c:pt>
                <c:pt idx="28">
                  <c:v>0.3</c:v>
                </c:pt>
                <c:pt idx="32">
                  <c:v>0.3</c:v>
                </c:pt>
                <c:pt idx="36">
                  <c:v>0.3</c:v>
                </c:pt>
              </c:strCache>
            </c:strRef>
          </c:cat>
          <c:val>
            <c:numRef>
              <c:f>'G 3.3.5 CZ'!$B$24:$AO$24</c:f>
              <c:numCache>
                <c:formatCode>#,##0</c:formatCode>
                <c:ptCount val="40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5138.45</c:v>
                </c:pt>
                <c:pt idx="21">
                  <c:v>5138.45</c:v>
                </c:pt>
                <c:pt idx="22">
                  <c:v>5138.45</c:v>
                </c:pt>
                <c:pt idx="23">
                  <c:v>5138.45</c:v>
                </c:pt>
                <c:pt idx="24">
                  <c:v>5192.59</c:v>
                </c:pt>
                <c:pt idx="25">
                  <c:v>5192.59</c:v>
                </c:pt>
                <c:pt idx="26">
                  <c:v>5192.59</c:v>
                </c:pt>
                <c:pt idx="27">
                  <c:v>5192.59</c:v>
                </c:pt>
                <c:pt idx="28">
                  <c:v>5209.87</c:v>
                </c:pt>
                <c:pt idx="29">
                  <c:v>5209.87</c:v>
                </c:pt>
                <c:pt idx="30">
                  <c:v>5209.87</c:v>
                </c:pt>
                <c:pt idx="31">
                  <c:v>5209.87</c:v>
                </c:pt>
                <c:pt idx="32">
                  <c:v>5227.4799999999996</c:v>
                </c:pt>
                <c:pt idx="33">
                  <c:v>5227.4799999999996</c:v>
                </c:pt>
                <c:pt idx="34">
                  <c:v>5227.4799999999996</c:v>
                </c:pt>
                <c:pt idx="35">
                  <c:v>5227.4799999999996</c:v>
                </c:pt>
                <c:pt idx="36">
                  <c:v>5245.66</c:v>
                </c:pt>
                <c:pt idx="37">
                  <c:v>5245.66</c:v>
                </c:pt>
                <c:pt idx="38">
                  <c:v>5245.66</c:v>
                </c:pt>
                <c:pt idx="39">
                  <c:v>5245.66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59840"/>
        <c:axId val="176261376"/>
      </c:lineChart>
      <c:catAx>
        <c:axId val="176231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33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233472"/>
        <c:scaling>
          <c:orientation val="minMax"/>
          <c:max val="53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31936"/>
        <c:crosses val="autoZero"/>
        <c:crossBetween val="midCat"/>
      </c:valAx>
      <c:catAx>
        <c:axId val="17625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261376"/>
        <c:crosses val="autoZero"/>
        <c:auto val="1"/>
        <c:lblAlgn val="ctr"/>
        <c:lblOffset val="100"/>
        <c:noMultiLvlLbl val="0"/>
      </c:catAx>
      <c:valAx>
        <c:axId val="176261376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7625984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HU*</c:v>
                </c:pt>
                <c:pt idx="3">
                  <c:v>UK*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EE*</c:v>
                </c:pt>
                <c:pt idx="10">
                  <c:v>IE</c:v>
                </c:pt>
                <c:pt idx="11">
                  <c:v>SE</c:v>
                </c:pt>
                <c:pt idx="12">
                  <c:v>BG</c:v>
                </c:pt>
                <c:pt idx="13">
                  <c:v>SI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FI</c:v>
                </c:pt>
                <c:pt idx="19">
                  <c:v>LV</c:v>
                </c:pt>
                <c:pt idx="20">
                  <c:v>FR</c:v>
                </c:pt>
                <c:pt idx="21">
                  <c:v>PT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EL*</c:v>
                </c:pt>
              </c:strCache>
            </c:strRef>
          </c:cat>
          <c:val>
            <c:numRef>
              <c:f>'G 1.1.1 CZ'!$B$19:$AA$19</c:f>
              <c:numCache>
                <c:formatCode>General</c:formatCode>
                <c:ptCount val="26"/>
                <c:pt idx="0">
                  <c:v>3.4</c:v>
                </c:pt>
                <c:pt idx="1">
                  <c:v>3.8</c:v>
                </c:pt>
                <c:pt idx="2">
                  <c:v>4.3</c:v>
                </c:pt>
                <c:pt idx="3">
                  <c:v>4.5999999999999996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5.7</c:v>
                </c:pt>
                <c:pt idx="8">
                  <c:v>6.2</c:v>
                </c:pt>
                <c:pt idx="9">
                  <c:v>6.2</c:v>
                </c:pt>
                <c:pt idx="10">
                  <c:v>6.7</c:v>
                </c:pt>
                <c:pt idx="11">
                  <c:v>6.8</c:v>
                </c:pt>
                <c:pt idx="12">
                  <c:v>7.2</c:v>
                </c:pt>
                <c:pt idx="13">
                  <c:v>7.5</c:v>
                </c:pt>
                <c:pt idx="14">
                  <c:v>7.7</c:v>
                </c:pt>
                <c:pt idx="15">
                  <c:v>8.1</c:v>
                </c:pt>
                <c:pt idx="16">
                  <c:v>8.1</c:v>
                </c:pt>
                <c:pt idx="17">
                  <c:v>8.6</c:v>
                </c:pt>
                <c:pt idx="18">
                  <c:v>8.6999999999999993</c:v>
                </c:pt>
                <c:pt idx="19">
                  <c:v>9.6999999999999993</c:v>
                </c:pt>
                <c:pt idx="20">
                  <c:v>10</c:v>
                </c:pt>
                <c:pt idx="21">
                  <c:v>10.199999999999999</c:v>
                </c:pt>
                <c:pt idx="22">
                  <c:v>11.3</c:v>
                </c:pt>
                <c:pt idx="23">
                  <c:v>11.9</c:v>
                </c:pt>
                <c:pt idx="24">
                  <c:v>18.2</c:v>
                </c:pt>
                <c:pt idx="25">
                  <c:v>23.1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7275264"/>
        <c:axId val="157276800"/>
      </c:barChart>
      <c:catAx>
        <c:axId val="15727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7276800"/>
        <c:crossesAt val="0"/>
        <c:auto val="1"/>
        <c:lblAlgn val="ctr"/>
        <c:lblOffset val="100"/>
        <c:tickLblSkip val="1"/>
        <c:noMultiLvlLbl val="0"/>
      </c:catAx>
      <c:valAx>
        <c:axId val="157276800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727526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EN'!$B$21:$AO$21</c:f>
              <c:strCache>
                <c:ptCount val="37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  <c:pt idx="36">
                  <c:v>I/20</c:v>
                </c:pt>
              </c:strCache>
            </c:strRef>
          </c:cat>
          <c:val>
            <c:numRef>
              <c:f>'G 3.3.5 EN'!$B$22:$AO$22</c:f>
              <c:numCache>
                <c:formatCode>#,##0</c:formatCode>
                <c:ptCount val="40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5176.87</c:v>
                </c:pt>
                <c:pt idx="24">
                  <c:v>5183.09</c:v>
                </c:pt>
                <c:pt idx="25">
                  <c:v>5189.3100000000004</c:v>
                </c:pt>
                <c:pt idx="26">
                  <c:v>5195.53</c:v>
                </c:pt>
                <c:pt idx="27">
                  <c:v>5202.8100000000004</c:v>
                </c:pt>
                <c:pt idx="28">
                  <c:v>5208.01</c:v>
                </c:pt>
                <c:pt idx="29">
                  <c:v>5210.6099999999997</c:v>
                </c:pt>
                <c:pt idx="30">
                  <c:v>5210.6099999999997</c:v>
                </c:pt>
                <c:pt idx="31">
                  <c:v>5210.6099999999997</c:v>
                </c:pt>
                <c:pt idx="32">
                  <c:v>5215.82</c:v>
                </c:pt>
                <c:pt idx="33">
                  <c:v>5223.6499999999996</c:v>
                </c:pt>
                <c:pt idx="34">
                  <c:v>5231.4799999999996</c:v>
                </c:pt>
                <c:pt idx="35">
                  <c:v>5239.33</c:v>
                </c:pt>
                <c:pt idx="36">
                  <c:v>5243.52</c:v>
                </c:pt>
                <c:pt idx="37">
                  <c:v>5245.09</c:v>
                </c:pt>
                <c:pt idx="38">
                  <c:v>5246.67</c:v>
                </c:pt>
                <c:pt idx="39">
                  <c:v>5247.72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17984"/>
        <c:axId val="17701952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2445124067892164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1446623531530496E-3"/>
                  <c:y val="-6.15122989543055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EN'!$B$23:$AO$23</c:f>
              <c:strCache>
                <c:ptCount val="37"/>
                <c:pt idx="0">
                  <c:v>0.4</c:v>
                </c:pt>
                <c:pt idx="4">
                  <c:v>0.4</c:v>
                </c:pt>
                <c:pt idx="8">
                  <c:v>1.0</c:v>
                </c:pt>
                <c:pt idx="12">
                  <c:v>0.8</c:v>
                </c:pt>
                <c:pt idx="16">
                  <c:v>1.4</c:v>
                </c:pt>
                <c:pt idx="20">
                  <c:v>1.9</c:v>
                </c:pt>
                <c:pt idx="24">
                  <c:v>1.1</c:v>
                </c:pt>
                <c:pt idx="28">
                  <c:v>0.3</c:v>
                </c:pt>
                <c:pt idx="32">
                  <c:v>0.3</c:v>
                </c:pt>
                <c:pt idx="36">
                  <c:v>0.3</c:v>
                </c:pt>
              </c:strCache>
            </c:strRef>
          </c:cat>
          <c:val>
            <c:numRef>
              <c:f>'G 3.3.5 EN'!$B$24:$AO$24</c:f>
              <c:numCache>
                <c:formatCode>#,##0</c:formatCode>
                <c:ptCount val="40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5138.45</c:v>
                </c:pt>
                <c:pt idx="21">
                  <c:v>5138.45</c:v>
                </c:pt>
                <c:pt idx="22">
                  <c:v>5138.45</c:v>
                </c:pt>
                <c:pt idx="23">
                  <c:v>5138.45</c:v>
                </c:pt>
                <c:pt idx="24">
                  <c:v>5192.59</c:v>
                </c:pt>
                <c:pt idx="25">
                  <c:v>5192.59</c:v>
                </c:pt>
                <c:pt idx="26">
                  <c:v>5192.59</c:v>
                </c:pt>
                <c:pt idx="27">
                  <c:v>5192.59</c:v>
                </c:pt>
                <c:pt idx="28">
                  <c:v>5209.87</c:v>
                </c:pt>
                <c:pt idx="29">
                  <c:v>5209.87</c:v>
                </c:pt>
                <c:pt idx="30">
                  <c:v>5209.87</c:v>
                </c:pt>
                <c:pt idx="31">
                  <c:v>5209.87</c:v>
                </c:pt>
                <c:pt idx="32">
                  <c:v>5227.4799999999996</c:v>
                </c:pt>
                <c:pt idx="33">
                  <c:v>5227.4799999999996</c:v>
                </c:pt>
                <c:pt idx="34">
                  <c:v>5227.4799999999996</c:v>
                </c:pt>
                <c:pt idx="35">
                  <c:v>5227.4799999999996</c:v>
                </c:pt>
                <c:pt idx="36">
                  <c:v>5245.66</c:v>
                </c:pt>
                <c:pt idx="37">
                  <c:v>5245.66</c:v>
                </c:pt>
                <c:pt idx="38">
                  <c:v>5245.66</c:v>
                </c:pt>
                <c:pt idx="39">
                  <c:v>5245.66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45888"/>
        <c:axId val="177047424"/>
      </c:lineChart>
      <c:catAx>
        <c:axId val="177017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195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019520"/>
        <c:scaling>
          <c:orientation val="minMax"/>
          <c:max val="53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17984"/>
        <c:crosses val="autoZero"/>
        <c:crossBetween val="midCat"/>
      </c:valAx>
      <c:catAx>
        <c:axId val="17704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047424"/>
        <c:crosses val="autoZero"/>
        <c:auto val="1"/>
        <c:lblAlgn val="ctr"/>
        <c:lblOffset val="100"/>
        <c:noMultiLvlLbl val="0"/>
      </c:catAx>
      <c:valAx>
        <c:axId val="177047424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770458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CZ'!$B$22:$BE$22</c:f>
              <c:numCache>
                <c:formatCode>General</c:formatCode>
                <c:ptCount val="56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77.430000000000007</c:v>
                </c:pt>
                <c:pt idx="48">
                  <c:v>77.14</c:v>
                </c:pt>
                <c:pt idx="49">
                  <c:v>77.66</c:v>
                </c:pt>
                <c:pt idx="50">
                  <c:v>78</c:v>
                </c:pt>
                <c:pt idx="51">
                  <c:v>78.2</c:v>
                </c:pt>
                <c:pt idx="52">
                  <c:v>77.98</c:v>
                </c:pt>
                <c:pt idx="53">
                  <c:v>78.400000000000006</c:v>
                </c:pt>
                <c:pt idx="54">
                  <c:v>78.680000000000007</c:v>
                </c:pt>
                <c:pt idx="55">
                  <c:v>78.739999999999995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CZ'!$B$23:$BE$23</c:f>
              <c:numCache>
                <c:formatCode>General</c:formatCode>
                <c:ptCount val="56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74.66</c:v>
                </c:pt>
                <c:pt idx="48">
                  <c:v>74.33</c:v>
                </c:pt>
                <c:pt idx="49">
                  <c:v>75.06</c:v>
                </c:pt>
                <c:pt idx="50">
                  <c:v>75.34</c:v>
                </c:pt>
                <c:pt idx="51">
                  <c:v>75.569999999999993</c:v>
                </c:pt>
                <c:pt idx="52">
                  <c:v>75.22</c:v>
                </c:pt>
                <c:pt idx="53">
                  <c:v>75.900000000000006</c:v>
                </c:pt>
                <c:pt idx="54">
                  <c:v>76.08</c:v>
                </c:pt>
                <c:pt idx="55">
                  <c:v>76.2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69440"/>
        <c:axId val="177108096"/>
      </c:lineChart>
      <c:catAx>
        <c:axId val="17706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108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108096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6944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EN'!$B$22:$BE$22</c:f>
              <c:numCache>
                <c:formatCode>General</c:formatCode>
                <c:ptCount val="56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77.430000000000007</c:v>
                </c:pt>
                <c:pt idx="48">
                  <c:v>77.14</c:v>
                </c:pt>
                <c:pt idx="49">
                  <c:v>77.66</c:v>
                </c:pt>
                <c:pt idx="50">
                  <c:v>78</c:v>
                </c:pt>
                <c:pt idx="51">
                  <c:v>78.2</c:v>
                </c:pt>
                <c:pt idx="52">
                  <c:v>77.98</c:v>
                </c:pt>
                <c:pt idx="53">
                  <c:v>78.400000000000006</c:v>
                </c:pt>
                <c:pt idx="54">
                  <c:v>78.680000000000007</c:v>
                </c:pt>
                <c:pt idx="55">
                  <c:v>78.739999999999995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EN'!$B$23:$BE$23</c:f>
              <c:numCache>
                <c:formatCode>General</c:formatCode>
                <c:ptCount val="56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74.66</c:v>
                </c:pt>
                <c:pt idx="48">
                  <c:v>74.33</c:v>
                </c:pt>
                <c:pt idx="49">
                  <c:v>75.06</c:v>
                </c:pt>
                <c:pt idx="50">
                  <c:v>75.34</c:v>
                </c:pt>
                <c:pt idx="51">
                  <c:v>75.569999999999993</c:v>
                </c:pt>
                <c:pt idx="52">
                  <c:v>75.22</c:v>
                </c:pt>
                <c:pt idx="53">
                  <c:v>75.900000000000006</c:v>
                </c:pt>
                <c:pt idx="54">
                  <c:v>76.08</c:v>
                </c:pt>
                <c:pt idx="55">
                  <c:v>76.2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74240"/>
        <c:axId val="176489600"/>
      </c:lineChart>
      <c:catAx>
        <c:axId val="177274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489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489600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27424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59975456330299E-2"/>
          <c:w val="0.88744251774316263"/>
          <c:h val="0.86712145294536502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CZ'!$B$22:$DM$22</c:f>
              <c:numCache>
                <c:formatCode>General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</c:v>
                </c:pt>
                <c:pt idx="100">
                  <c:v>380.45</c:v>
                </c:pt>
                <c:pt idx="101">
                  <c:v>326.87</c:v>
                </c:pt>
                <c:pt idx="102">
                  <c:v>309.67</c:v>
                </c:pt>
                <c:pt idx="103">
                  <c:v>301.07</c:v>
                </c:pt>
                <c:pt idx="104">
                  <c:v>328.6</c:v>
                </c:pt>
                <c:pt idx="105">
                  <c:v>296.47000000000003</c:v>
                </c:pt>
                <c:pt idx="106">
                  <c:v>287.39999999999998</c:v>
                </c:pt>
                <c:pt idx="107">
                  <c:v>282.58</c:v>
                </c:pt>
                <c:pt idx="108">
                  <c:v>307.55</c:v>
                </c:pt>
                <c:pt idx="109">
                  <c:v>283.63</c:v>
                </c:pt>
                <c:pt idx="110">
                  <c:v>282.10000000000002</c:v>
                </c:pt>
                <c:pt idx="111">
                  <c:v>282.87</c:v>
                </c:pt>
                <c:pt idx="112">
                  <c:v>311.75</c:v>
                </c:pt>
                <c:pt idx="113">
                  <c:v>281.35000000000002</c:v>
                </c:pt>
                <c:pt idx="114">
                  <c:v>273.77999999999997</c:v>
                </c:pt>
                <c:pt idx="115">
                  <c:v>264.7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76555520"/>
        <c:axId val="176557056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CZ'!$B$23:$DM$23</c:f>
              <c:numCache>
                <c:formatCode>General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3.58</c:v>
                </c:pt>
                <c:pt idx="100">
                  <c:v>3.64</c:v>
                </c:pt>
                <c:pt idx="101">
                  <c:v>3.35</c:v>
                </c:pt>
                <c:pt idx="102">
                  <c:v>3.42</c:v>
                </c:pt>
                <c:pt idx="103">
                  <c:v>3.37</c:v>
                </c:pt>
                <c:pt idx="104">
                  <c:v>3.54</c:v>
                </c:pt>
                <c:pt idx="105">
                  <c:v>3.2</c:v>
                </c:pt>
                <c:pt idx="106">
                  <c:v>3.3</c:v>
                </c:pt>
                <c:pt idx="107">
                  <c:v>3.22</c:v>
                </c:pt>
                <c:pt idx="108">
                  <c:v>3.41</c:v>
                </c:pt>
                <c:pt idx="109">
                  <c:v>3.1</c:v>
                </c:pt>
                <c:pt idx="110">
                  <c:v>3.2</c:v>
                </c:pt>
                <c:pt idx="111">
                  <c:v>3.12</c:v>
                </c:pt>
                <c:pt idx="112">
                  <c:v>3.31</c:v>
                </c:pt>
                <c:pt idx="113">
                  <c:v>3</c:v>
                </c:pt>
                <c:pt idx="114">
                  <c:v>3.1</c:v>
                </c:pt>
                <c:pt idx="115">
                  <c:v>3.02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CZ'!$B$24:$DM$24</c:f>
              <c:numCache>
                <c:formatCode>General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5.0199999999999996</c:v>
                </c:pt>
                <c:pt idx="100">
                  <c:v>5.18</c:v>
                </c:pt>
                <c:pt idx="101">
                  <c:v>4.5</c:v>
                </c:pt>
                <c:pt idx="102">
                  <c:v>4.3099999999999996</c:v>
                </c:pt>
                <c:pt idx="103">
                  <c:v>4.16</c:v>
                </c:pt>
                <c:pt idx="104">
                  <c:v>4.5599999999999996</c:v>
                </c:pt>
                <c:pt idx="105">
                  <c:v>4.12</c:v>
                </c:pt>
                <c:pt idx="106">
                  <c:v>4</c:v>
                </c:pt>
                <c:pt idx="107">
                  <c:v>3.93</c:v>
                </c:pt>
                <c:pt idx="108">
                  <c:v>4.3099999999999996</c:v>
                </c:pt>
                <c:pt idx="109">
                  <c:v>3.97</c:v>
                </c:pt>
                <c:pt idx="110">
                  <c:v>3.97</c:v>
                </c:pt>
                <c:pt idx="111">
                  <c:v>3.95</c:v>
                </c:pt>
                <c:pt idx="112">
                  <c:v>4.38</c:v>
                </c:pt>
                <c:pt idx="113">
                  <c:v>3.99</c:v>
                </c:pt>
                <c:pt idx="114">
                  <c:v>3.89</c:v>
                </c:pt>
                <c:pt idx="115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79328"/>
        <c:axId val="176580864"/>
      </c:lineChart>
      <c:catAx>
        <c:axId val="176555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5570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655705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555520"/>
        <c:crosses val="autoZero"/>
        <c:crossBetween val="between"/>
        <c:majorUnit val="60"/>
      </c:valAx>
      <c:catAx>
        <c:axId val="176579328"/>
        <c:scaling>
          <c:orientation val="minMax"/>
        </c:scaling>
        <c:delete val="1"/>
        <c:axPos val="b"/>
        <c:majorTickMark val="out"/>
        <c:minorTickMark val="none"/>
        <c:tickLblPos val="nextTo"/>
        <c:crossAx val="176580864"/>
        <c:crosses val="autoZero"/>
        <c:auto val="0"/>
        <c:lblAlgn val="ctr"/>
        <c:lblOffset val="100"/>
        <c:noMultiLvlLbl val="0"/>
      </c:catAx>
      <c:valAx>
        <c:axId val="17658086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57932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50566863789346E-2"/>
          <c:y val="5.637380853709071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EN'!$B$22:$DM$22</c:f>
              <c:numCache>
                <c:formatCode>General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</c:v>
                </c:pt>
                <c:pt idx="100">
                  <c:v>380.45</c:v>
                </c:pt>
                <c:pt idx="101">
                  <c:v>326.87</c:v>
                </c:pt>
                <c:pt idx="102">
                  <c:v>309.67</c:v>
                </c:pt>
                <c:pt idx="103">
                  <c:v>301.07</c:v>
                </c:pt>
                <c:pt idx="104">
                  <c:v>328.6</c:v>
                </c:pt>
                <c:pt idx="105">
                  <c:v>296.47000000000003</c:v>
                </c:pt>
                <c:pt idx="106">
                  <c:v>287.39999999999998</c:v>
                </c:pt>
                <c:pt idx="107">
                  <c:v>282.58</c:v>
                </c:pt>
                <c:pt idx="108">
                  <c:v>307.55</c:v>
                </c:pt>
                <c:pt idx="109">
                  <c:v>283.63</c:v>
                </c:pt>
                <c:pt idx="110">
                  <c:v>282.10000000000002</c:v>
                </c:pt>
                <c:pt idx="111">
                  <c:v>282.87</c:v>
                </c:pt>
                <c:pt idx="112">
                  <c:v>311.75</c:v>
                </c:pt>
                <c:pt idx="113">
                  <c:v>281.35000000000002</c:v>
                </c:pt>
                <c:pt idx="114">
                  <c:v>273.77999999999997</c:v>
                </c:pt>
                <c:pt idx="115">
                  <c:v>264.7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75241472"/>
        <c:axId val="175255552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EN'!$B$23:$DM$23</c:f>
              <c:numCache>
                <c:formatCode>General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3.58</c:v>
                </c:pt>
                <c:pt idx="100">
                  <c:v>3.64</c:v>
                </c:pt>
                <c:pt idx="101">
                  <c:v>3.35</c:v>
                </c:pt>
                <c:pt idx="102">
                  <c:v>3.42</c:v>
                </c:pt>
                <c:pt idx="103">
                  <c:v>3.37</c:v>
                </c:pt>
                <c:pt idx="104">
                  <c:v>3.54</c:v>
                </c:pt>
                <c:pt idx="105">
                  <c:v>3.2</c:v>
                </c:pt>
                <c:pt idx="106">
                  <c:v>3.3</c:v>
                </c:pt>
                <c:pt idx="107">
                  <c:v>3.22</c:v>
                </c:pt>
                <c:pt idx="108">
                  <c:v>3.41</c:v>
                </c:pt>
                <c:pt idx="109">
                  <c:v>3.1</c:v>
                </c:pt>
                <c:pt idx="110">
                  <c:v>3.2</c:v>
                </c:pt>
                <c:pt idx="111">
                  <c:v>3.12</c:v>
                </c:pt>
                <c:pt idx="112">
                  <c:v>3.31</c:v>
                </c:pt>
                <c:pt idx="113">
                  <c:v>3</c:v>
                </c:pt>
                <c:pt idx="114">
                  <c:v>3.1</c:v>
                </c:pt>
                <c:pt idx="115">
                  <c:v>3.02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EN'!$B$24:$DM$24</c:f>
              <c:numCache>
                <c:formatCode>General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5.0199999999999996</c:v>
                </c:pt>
                <c:pt idx="100">
                  <c:v>5.18</c:v>
                </c:pt>
                <c:pt idx="101">
                  <c:v>4.5</c:v>
                </c:pt>
                <c:pt idx="102">
                  <c:v>4.3099999999999996</c:v>
                </c:pt>
                <c:pt idx="103">
                  <c:v>4.16</c:v>
                </c:pt>
                <c:pt idx="104">
                  <c:v>4.5599999999999996</c:v>
                </c:pt>
                <c:pt idx="105">
                  <c:v>4.12</c:v>
                </c:pt>
                <c:pt idx="106">
                  <c:v>4</c:v>
                </c:pt>
                <c:pt idx="107">
                  <c:v>3.93</c:v>
                </c:pt>
                <c:pt idx="108">
                  <c:v>4.3099999999999996</c:v>
                </c:pt>
                <c:pt idx="109">
                  <c:v>3.97</c:v>
                </c:pt>
                <c:pt idx="110">
                  <c:v>3.97</c:v>
                </c:pt>
                <c:pt idx="111">
                  <c:v>3.95</c:v>
                </c:pt>
                <c:pt idx="112">
                  <c:v>4.38</c:v>
                </c:pt>
                <c:pt idx="113">
                  <c:v>3.99</c:v>
                </c:pt>
                <c:pt idx="114">
                  <c:v>3.89</c:v>
                </c:pt>
                <c:pt idx="115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57088"/>
        <c:axId val="175258624"/>
      </c:lineChart>
      <c:catAx>
        <c:axId val="175241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2555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525555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241472"/>
        <c:crosses val="autoZero"/>
        <c:crossBetween val="between"/>
        <c:majorUnit val="60"/>
      </c:valAx>
      <c:catAx>
        <c:axId val="175257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5258624"/>
        <c:crosses val="autoZero"/>
        <c:auto val="0"/>
        <c:lblAlgn val="ctr"/>
        <c:lblOffset val="100"/>
        <c:noMultiLvlLbl val="0"/>
      </c:catAx>
      <c:valAx>
        <c:axId val="17525862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25708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422125903408681"/>
          <c:y val="0.69674521858776339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60024255621289E-2"/>
          <c:w val="0.88839448684603528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CZ'!$B$22:$BU$22</c:f>
              <c:numCache>
                <c:formatCode>General</c:formatCode>
                <c:ptCount val="72"/>
                <c:pt idx="0">
                  <c:v>4.37</c:v>
                </c:pt>
                <c:pt idx="1">
                  <c:v>4.34</c:v>
                </c:pt>
                <c:pt idx="2">
                  <c:v>2.87</c:v>
                </c:pt>
                <c:pt idx="3">
                  <c:v>2.56</c:v>
                </c:pt>
                <c:pt idx="4">
                  <c:v>4.7300000000000004</c:v>
                </c:pt>
                <c:pt idx="5">
                  <c:v>4.57</c:v>
                </c:pt>
                <c:pt idx="6">
                  <c:v>6.59</c:v>
                </c:pt>
                <c:pt idx="7">
                  <c:v>7.51</c:v>
                </c:pt>
                <c:pt idx="8">
                  <c:v>7.18</c:v>
                </c:pt>
                <c:pt idx="9">
                  <c:v>8.0299999999999994</c:v>
                </c:pt>
                <c:pt idx="10">
                  <c:v>8.23</c:v>
                </c:pt>
                <c:pt idx="11">
                  <c:v>7.04</c:v>
                </c:pt>
                <c:pt idx="12">
                  <c:v>7.64</c:v>
                </c:pt>
                <c:pt idx="13">
                  <c:v>2.97</c:v>
                </c:pt>
                <c:pt idx="14">
                  <c:v>5.22</c:v>
                </c:pt>
                <c:pt idx="15">
                  <c:v>4.1900000000000004</c:v>
                </c:pt>
                <c:pt idx="16">
                  <c:v>2.77</c:v>
                </c:pt>
                <c:pt idx="17">
                  <c:v>3.58</c:v>
                </c:pt>
                <c:pt idx="18">
                  <c:v>2.11</c:v>
                </c:pt>
                <c:pt idx="19">
                  <c:v>-0.12</c:v>
                </c:pt>
                <c:pt idx="20">
                  <c:v>2.2599999999999998</c:v>
                </c:pt>
                <c:pt idx="21">
                  <c:v>2.57</c:v>
                </c:pt>
                <c:pt idx="22">
                  <c:v>3.14</c:v>
                </c:pt>
                <c:pt idx="23">
                  <c:v>5.21</c:v>
                </c:pt>
                <c:pt idx="24">
                  <c:v>6.01</c:v>
                </c:pt>
                <c:pt idx="25">
                  <c:v>3.21</c:v>
                </c:pt>
                <c:pt idx="26">
                  <c:v>2.99</c:v>
                </c:pt>
                <c:pt idx="27">
                  <c:v>0.7</c:v>
                </c:pt>
                <c:pt idx="28">
                  <c:v>0.04</c:v>
                </c:pt>
                <c:pt idx="29">
                  <c:v>-1.34</c:v>
                </c:pt>
                <c:pt idx="30">
                  <c:v>-3.13</c:v>
                </c:pt>
                <c:pt idx="31">
                  <c:v>-3.72</c:v>
                </c:pt>
                <c:pt idx="32">
                  <c:v>-3.38</c:v>
                </c:pt>
                <c:pt idx="33">
                  <c:v>-2.63</c:v>
                </c:pt>
                <c:pt idx="34">
                  <c:v>-1.22</c:v>
                </c:pt>
                <c:pt idx="35">
                  <c:v>1.1000000000000001</c:v>
                </c:pt>
                <c:pt idx="36">
                  <c:v>1.56</c:v>
                </c:pt>
                <c:pt idx="37">
                  <c:v>1.72</c:v>
                </c:pt>
                <c:pt idx="38">
                  <c:v>2.83</c:v>
                </c:pt>
                <c:pt idx="39">
                  <c:v>1.05</c:v>
                </c:pt>
                <c:pt idx="40">
                  <c:v>1.03</c:v>
                </c:pt>
                <c:pt idx="41">
                  <c:v>1.61</c:v>
                </c:pt>
                <c:pt idx="42">
                  <c:v>0.94</c:v>
                </c:pt>
                <c:pt idx="43">
                  <c:v>0.23</c:v>
                </c:pt>
                <c:pt idx="44">
                  <c:v>7.0000000000000007E-2</c:v>
                </c:pt>
                <c:pt idx="45">
                  <c:v>-1.5</c:v>
                </c:pt>
                <c:pt idx="46">
                  <c:v>-2.87</c:v>
                </c:pt>
                <c:pt idx="47">
                  <c:v>-1.68</c:v>
                </c:pt>
                <c:pt idx="48">
                  <c:v>-3.05</c:v>
                </c:pt>
                <c:pt idx="49">
                  <c:v>-1.93</c:v>
                </c:pt>
                <c:pt idx="50">
                  <c:v>0.26</c:v>
                </c:pt>
                <c:pt idx="51">
                  <c:v>-1.86</c:v>
                </c:pt>
                <c:pt idx="52">
                  <c:v>2.91</c:v>
                </c:pt>
                <c:pt idx="53">
                  <c:v>3.03</c:v>
                </c:pt>
                <c:pt idx="54">
                  <c:v>1.1000000000000001</c:v>
                </c:pt>
                <c:pt idx="55">
                  <c:v>1.86</c:v>
                </c:pt>
                <c:pt idx="56">
                  <c:v>2.0299999999999998</c:v>
                </c:pt>
                <c:pt idx="57">
                  <c:v>2.11</c:v>
                </c:pt>
                <c:pt idx="58">
                  <c:v>2.12</c:v>
                </c:pt>
                <c:pt idx="59">
                  <c:v>2.88</c:v>
                </c:pt>
                <c:pt idx="60">
                  <c:v>2.95</c:v>
                </c:pt>
                <c:pt idx="61">
                  <c:v>3.37</c:v>
                </c:pt>
                <c:pt idx="62">
                  <c:v>3.89</c:v>
                </c:pt>
                <c:pt idx="63">
                  <c:v>2.58</c:v>
                </c:pt>
                <c:pt idx="64">
                  <c:v>1.67</c:v>
                </c:pt>
                <c:pt idx="65">
                  <c:v>1.67</c:v>
                </c:pt>
                <c:pt idx="66">
                  <c:v>2.0699999999999998</c:v>
                </c:pt>
                <c:pt idx="67">
                  <c:v>2.66</c:v>
                </c:pt>
                <c:pt idx="68">
                  <c:v>2.5499999999999998</c:v>
                </c:pt>
                <c:pt idx="69">
                  <c:v>2.58</c:v>
                </c:pt>
                <c:pt idx="70">
                  <c:v>2.69</c:v>
                </c:pt>
                <c:pt idx="71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19296"/>
        <c:axId val="175329280"/>
      </c:lineChart>
      <c:lineChart>
        <c:grouping val="standard"/>
        <c:varyColors val="0"/>
        <c:ser>
          <c:idx val="0"/>
          <c:order val="1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CZ'!$B$23:$BU$23</c:f>
              <c:numCache>
                <c:formatCode>General</c:formatCode>
                <c:ptCount val="72"/>
                <c:pt idx="0">
                  <c:v>4.05</c:v>
                </c:pt>
                <c:pt idx="1">
                  <c:v>3.73</c:v>
                </c:pt>
                <c:pt idx="2">
                  <c:v>2.48</c:v>
                </c:pt>
                <c:pt idx="3">
                  <c:v>3.16</c:v>
                </c:pt>
                <c:pt idx="4">
                  <c:v>1.84</c:v>
                </c:pt>
                <c:pt idx="5">
                  <c:v>-0.16</c:v>
                </c:pt>
                <c:pt idx="6">
                  <c:v>1.81</c:v>
                </c:pt>
                <c:pt idx="7">
                  <c:v>0.56999999999999995</c:v>
                </c:pt>
                <c:pt idx="8">
                  <c:v>2.25</c:v>
                </c:pt>
                <c:pt idx="9">
                  <c:v>4.74</c:v>
                </c:pt>
                <c:pt idx="10">
                  <c:v>5.61</c:v>
                </c:pt>
                <c:pt idx="11">
                  <c:v>5.07</c:v>
                </c:pt>
                <c:pt idx="12">
                  <c:v>5.54</c:v>
                </c:pt>
                <c:pt idx="13">
                  <c:v>5.0199999999999996</c:v>
                </c:pt>
                <c:pt idx="14">
                  <c:v>3.71</c:v>
                </c:pt>
                <c:pt idx="15">
                  <c:v>6.24</c:v>
                </c:pt>
                <c:pt idx="16">
                  <c:v>4.53</c:v>
                </c:pt>
                <c:pt idx="17">
                  <c:v>5.56</c:v>
                </c:pt>
                <c:pt idx="18">
                  <c:v>4.07</c:v>
                </c:pt>
                <c:pt idx="19">
                  <c:v>3.53</c:v>
                </c:pt>
                <c:pt idx="20">
                  <c:v>5.59</c:v>
                </c:pt>
                <c:pt idx="21">
                  <c:v>4.67</c:v>
                </c:pt>
                <c:pt idx="22">
                  <c:v>5.83</c:v>
                </c:pt>
                <c:pt idx="23">
                  <c:v>5.75</c:v>
                </c:pt>
                <c:pt idx="24">
                  <c:v>4.07</c:v>
                </c:pt>
                <c:pt idx="25">
                  <c:v>3.04</c:v>
                </c:pt>
                <c:pt idx="26">
                  <c:v>2.97</c:v>
                </c:pt>
                <c:pt idx="27">
                  <c:v>3.43</c:v>
                </c:pt>
                <c:pt idx="28">
                  <c:v>1.44</c:v>
                </c:pt>
                <c:pt idx="29">
                  <c:v>2.2000000000000002</c:v>
                </c:pt>
                <c:pt idx="30">
                  <c:v>1.66</c:v>
                </c:pt>
                <c:pt idx="31">
                  <c:v>-2.95</c:v>
                </c:pt>
                <c:pt idx="32">
                  <c:v>-4.18</c:v>
                </c:pt>
                <c:pt idx="33">
                  <c:v>-4.51</c:v>
                </c:pt>
                <c:pt idx="34">
                  <c:v>-3.46</c:v>
                </c:pt>
                <c:pt idx="35">
                  <c:v>-0.14000000000000001</c:v>
                </c:pt>
                <c:pt idx="36">
                  <c:v>3.46</c:v>
                </c:pt>
                <c:pt idx="37">
                  <c:v>4.43</c:v>
                </c:pt>
                <c:pt idx="38">
                  <c:v>2.4</c:v>
                </c:pt>
                <c:pt idx="39">
                  <c:v>3.03</c:v>
                </c:pt>
                <c:pt idx="40">
                  <c:v>3.33</c:v>
                </c:pt>
                <c:pt idx="41">
                  <c:v>2.33</c:v>
                </c:pt>
                <c:pt idx="42">
                  <c:v>1.95</c:v>
                </c:pt>
                <c:pt idx="43">
                  <c:v>1.67</c:v>
                </c:pt>
                <c:pt idx="44">
                  <c:v>0.42</c:v>
                </c:pt>
                <c:pt idx="45">
                  <c:v>-1.28</c:v>
                </c:pt>
                <c:pt idx="46">
                  <c:v>-1.82</c:v>
                </c:pt>
                <c:pt idx="47">
                  <c:v>-2.06</c:v>
                </c:pt>
                <c:pt idx="48">
                  <c:v>-2.88</c:v>
                </c:pt>
                <c:pt idx="49">
                  <c:v>-1.83</c:v>
                </c:pt>
                <c:pt idx="50">
                  <c:v>0.4</c:v>
                </c:pt>
                <c:pt idx="51">
                  <c:v>0.96</c:v>
                </c:pt>
                <c:pt idx="52">
                  <c:v>1.74</c:v>
                </c:pt>
                <c:pt idx="53">
                  <c:v>2.75</c:v>
                </c:pt>
                <c:pt idx="54">
                  <c:v>3.03</c:v>
                </c:pt>
                <c:pt idx="55">
                  <c:v>1.08</c:v>
                </c:pt>
                <c:pt idx="56">
                  <c:v>3.29</c:v>
                </c:pt>
                <c:pt idx="57">
                  <c:v>3.32</c:v>
                </c:pt>
                <c:pt idx="58">
                  <c:v>2.86</c:v>
                </c:pt>
                <c:pt idx="59">
                  <c:v>2.98</c:v>
                </c:pt>
                <c:pt idx="60">
                  <c:v>0.78</c:v>
                </c:pt>
                <c:pt idx="61">
                  <c:v>1.95</c:v>
                </c:pt>
                <c:pt idx="62">
                  <c:v>-0.12</c:v>
                </c:pt>
                <c:pt idx="63">
                  <c:v>-0.12</c:v>
                </c:pt>
                <c:pt idx="64">
                  <c:v>1.92</c:v>
                </c:pt>
                <c:pt idx="65">
                  <c:v>-0.22</c:v>
                </c:pt>
                <c:pt idx="66">
                  <c:v>1.54</c:v>
                </c:pt>
                <c:pt idx="67">
                  <c:v>2.68</c:v>
                </c:pt>
                <c:pt idx="68">
                  <c:v>1.91</c:v>
                </c:pt>
                <c:pt idx="69">
                  <c:v>2.5</c:v>
                </c:pt>
                <c:pt idx="70">
                  <c:v>1.98</c:v>
                </c:pt>
                <c:pt idx="71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30816"/>
        <c:axId val="175332352"/>
      </c:lineChart>
      <c:catAx>
        <c:axId val="17531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29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3292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19296"/>
        <c:crosses val="autoZero"/>
        <c:crossBetween val="midCat"/>
      </c:valAx>
      <c:catAx>
        <c:axId val="175330816"/>
        <c:scaling>
          <c:orientation val="minMax"/>
        </c:scaling>
        <c:delete val="1"/>
        <c:axPos val="b"/>
        <c:majorTickMark val="out"/>
        <c:minorTickMark val="none"/>
        <c:tickLblPos val="nextTo"/>
        <c:crossAx val="175332352"/>
        <c:crosses val="autoZero"/>
        <c:auto val="1"/>
        <c:lblAlgn val="ctr"/>
        <c:lblOffset val="100"/>
        <c:noMultiLvlLbl val="0"/>
      </c:catAx>
      <c:valAx>
        <c:axId val="175332352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753308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4832799007416E-2"/>
          <c:y val="0.74650917381569093"/>
          <c:w val="0.22905591163881658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60024255621289E-2"/>
          <c:w val="0.88839448684603528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EN'!$B$22:$BU$22</c:f>
              <c:numCache>
                <c:formatCode>General</c:formatCode>
                <c:ptCount val="72"/>
                <c:pt idx="0">
                  <c:v>4.37</c:v>
                </c:pt>
                <c:pt idx="1">
                  <c:v>4.34</c:v>
                </c:pt>
                <c:pt idx="2">
                  <c:v>2.87</c:v>
                </c:pt>
                <c:pt idx="3">
                  <c:v>2.56</c:v>
                </c:pt>
                <c:pt idx="4">
                  <c:v>4.7300000000000004</c:v>
                </c:pt>
                <c:pt idx="5">
                  <c:v>4.57</c:v>
                </c:pt>
                <c:pt idx="6">
                  <c:v>6.59</c:v>
                </c:pt>
                <c:pt idx="7">
                  <c:v>7.51</c:v>
                </c:pt>
                <c:pt idx="8">
                  <c:v>7.18</c:v>
                </c:pt>
                <c:pt idx="9">
                  <c:v>8.0299999999999994</c:v>
                </c:pt>
                <c:pt idx="10">
                  <c:v>8.23</c:v>
                </c:pt>
                <c:pt idx="11">
                  <c:v>7.04</c:v>
                </c:pt>
                <c:pt idx="12">
                  <c:v>7.64</c:v>
                </c:pt>
                <c:pt idx="13">
                  <c:v>2.97</c:v>
                </c:pt>
                <c:pt idx="14">
                  <c:v>5.22</c:v>
                </c:pt>
                <c:pt idx="15">
                  <c:v>4.1900000000000004</c:v>
                </c:pt>
                <c:pt idx="16">
                  <c:v>2.77</c:v>
                </c:pt>
                <c:pt idx="17">
                  <c:v>3.58</c:v>
                </c:pt>
                <c:pt idx="18">
                  <c:v>2.11</c:v>
                </c:pt>
                <c:pt idx="19">
                  <c:v>-0.12</c:v>
                </c:pt>
                <c:pt idx="20">
                  <c:v>2.2599999999999998</c:v>
                </c:pt>
                <c:pt idx="21">
                  <c:v>2.57</c:v>
                </c:pt>
                <c:pt idx="22">
                  <c:v>3.14</c:v>
                </c:pt>
                <c:pt idx="23">
                  <c:v>5.21</c:v>
                </c:pt>
                <c:pt idx="24">
                  <c:v>6.01</c:v>
                </c:pt>
                <c:pt idx="25">
                  <c:v>3.21</c:v>
                </c:pt>
                <c:pt idx="26">
                  <c:v>2.99</c:v>
                </c:pt>
                <c:pt idx="27">
                  <c:v>0.7</c:v>
                </c:pt>
                <c:pt idx="28">
                  <c:v>0.04</c:v>
                </c:pt>
                <c:pt idx="29">
                  <c:v>-1.34</c:v>
                </c:pt>
                <c:pt idx="30">
                  <c:v>-3.13</c:v>
                </c:pt>
                <c:pt idx="31">
                  <c:v>-3.72</c:v>
                </c:pt>
                <c:pt idx="32">
                  <c:v>-3.38</c:v>
                </c:pt>
                <c:pt idx="33">
                  <c:v>-2.63</c:v>
                </c:pt>
                <c:pt idx="34">
                  <c:v>-1.22</c:v>
                </c:pt>
                <c:pt idx="35">
                  <c:v>1.1000000000000001</c:v>
                </c:pt>
                <c:pt idx="36">
                  <c:v>1.56</c:v>
                </c:pt>
                <c:pt idx="37">
                  <c:v>1.72</c:v>
                </c:pt>
                <c:pt idx="38">
                  <c:v>2.83</c:v>
                </c:pt>
                <c:pt idx="39">
                  <c:v>1.05</c:v>
                </c:pt>
                <c:pt idx="40">
                  <c:v>1.03</c:v>
                </c:pt>
                <c:pt idx="41">
                  <c:v>1.61</c:v>
                </c:pt>
                <c:pt idx="42">
                  <c:v>0.94</c:v>
                </c:pt>
                <c:pt idx="43">
                  <c:v>0.23</c:v>
                </c:pt>
                <c:pt idx="44">
                  <c:v>7.0000000000000007E-2</c:v>
                </c:pt>
                <c:pt idx="45">
                  <c:v>-1.5</c:v>
                </c:pt>
                <c:pt idx="46">
                  <c:v>-2.87</c:v>
                </c:pt>
                <c:pt idx="47">
                  <c:v>-1.68</c:v>
                </c:pt>
                <c:pt idx="48">
                  <c:v>-3.05</c:v>
                </c:pt>
                <c:pt idx="49">
                  <c:v>-1.93</c:v>
                </c:pt>
                <c:pt idx="50">
                  <c:v>0.26</c:v>
                </c:pt>
                <c:pt idx="51">
                  <c:v>-1.86</c:v>
                </c:pt>
                <c:pt idx="52">
                  <c:v>2.91</c:v>
                </c:pt>
                <c:pt idx="53">
                  <c:v>3.03</c:v>
                </c:pt>
                <c:pt idx="54">
                  <c:v>1.1000000000000001</c:v>
                </c:pt>
                <c:pt idx="55">
                  <c:v>1.86</c:v>
                </c:pt>
                <c:pt idx="56">
                  <c:v>2.0299999999999998</c:v>
                </c:pt>
                <c:pt idx="57">
                  <c:v>2.11</c:v>
                </c:pt>
                <c:pt idx="58">
                  <c:v>2.12</c:v>
                </c:pt>
                <c:pt idx="59">
                  <c:v>2.88</c:v>
                </c:pt>
                <c:pt idx="60">
                  <c:v>2.95</c:v>
                </c:pt>
                <c:pt idx="61">
                  <c:v>3.37</c:v>
                </c:pt>
                <c:pt idx="62">
                  <c:v>3.89</c:v>
                </c:pt>
                <c:pt idx="63">
                  <c:v>2.58</c:v>
                </c:pt>
                <c:pt idx="64">
                  <c:v>1.67</c:v>
                </c:pt>
                <c:pt idx="65">
                  <c:v>1.67</c:v>
                </c:pt>
                <c:pt idx="66">
                  <c:v>2.0699999999999998</c:v>
                </c:pt>
                <c:pt idx="67">
                  <c:v>2.66</c:v>
                </c:pt>
                <c:pt idx="68">
                  <c:v>2.5499999999999998</c:v>
                </c:pt>
                <c:pt idx="69">
                  <c:v>2.58</c:v>
                </c:pt>
                <c:pt idx="70">
                  <c:v>2.69</c:v>
                </c:pt>
                <c:pt idx="71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77024"/>
        <c:axId val="175382912"/>
      </c:lineChart>
      <c:lineChart>
        <c:grouping val="standard"/>
        <c:varyColors val="0"/>
        <c:ser>
          <c:idx val="0"/>
          <c:order val="1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EN'!$B$23:$BU$23</c:f>
              <c:numCache>
                <c:formatCode>General</c:formatCode>
                <c:ptCount val="72"/>
                <c:pt idx="0">
                  <c:v>4.05</c:v>
                </c:pt>
                <c:pt idx="1">
                  <c:v>3.73</c:v>
                </c:pt>
                <c:pt idx="2">
                  <c:v>2.48</c:v>
                </c:pt>
                <c:pt idx="3">
                  <c:v>3.16</c:v>
                </c:pt>
                <c:pt idx="4">
                  <c:v>1.84</c:v>
                </c:pt>
                <c:pt idx="5">
                  <c:v>-0.16</c:v>
                </c:pt>
                <c:pt idx="6">
                  <c:v>1.81</c:v>
                </c:pt>
                <c:pt idx="7">
                  <c:v>0.56999999999999995</c:v>
                </c:pt>
                <c:pt idx="8">
                  <c:v>2.25</c:v>
                </c:pt>
                <c:pt idx="9">
                  <c:v>4.74</c:v>
                </c:pt>
                <c:pt idx="10">
                  <c:v>5.61</c:v>
                </c:pt>
                <c:pt idx="11">
                  <c:v>5.07</c:v>
                </c:pt>
                <c:pt idx="12">
                  <c:v>5.54</c:v>
                </c:pt>
                <c:pt idx="13">
                  <c:v>5.0199999999999996</c:v>
                </c:pt>
                <c:pt idx="14">
                  <c:v>3.71</c:v>
                </c:pt>
                <c:pt idx="15">
                  <c:v>6.24</c:v>
                </c:pt>
                <c:pt idx="16">
                  <c:v>4.53</c:v>
                </c:pt>
                <c:pt idx="17">
                  <c:v>5.56</c:v>
                </c:pt>
                <c:pt idx="18">
                  <c:v>4.07</c:v>
                </c:pt>
                <c:pt idx="19">
                  <c:v>3.53</c:v>
                </c:pt>
                <c:pt idx="20">
                  <c:v>5.59</c:v>
                </c:pt>
                <c:pt idx="21">
                  <c:v>4.67</c:v>
                </c:pt>
                <c:pt idx="22">
                  <c:v>5.83</c:v>
                </c:pt>
                <c:pt idx="23">
                  <c:v>5.75</c:v>
                </c:pt>
                <c:pt idx="24">
                  <c:v>4.07</c:v>
                </c:pt>
                <c:pt idx="25">
                  <c:v>3.04</c:v>
                </c:pt>
                <c:pt idx="26">
                  <c:v>2.97</c:v>
                </c:pt>
                <c:pt idx="27">
                  <c:v>3.43</c:v>
                </c:pt>
                <c:pt idx="28">
                  <c:v>1.44</c:v>
                </c:pt>
                <c:pt idx="29">
                  <c:v>2.2000000000000002</c:v>
                </c:pt>
                <c:pt idx="30">
                  <c:v>1.66</c:v>
                </c:pt>
                <c:pt idx="31">
                  <c:v>-2.95</c:v>
                </c:pt>
                <c:pt idx="32">
                  <c:v>-4.18</c:v>
                </c:pt>
                <c:pt idx="33">
                  <c:v>-4.51</c:v>
                </c:pt>
                <c:pt idx="34">
                  <c:v>-3.46</c:v>
                </c:pt>
                <c:pt idx="35">
                  <c:v>-0.14000000000000001</c:v>
                </c:pt>
                <c:pt idx="36">
                  <c:v>3.46</c:v>
                </c:pt>
                <c:pt idx="37">
                  <c:v>4.43</c:v>
                </c:pt>
                <c:pt idx="38">
                  <c:v>2.4</c:v>
                </c:pt>
                <c:pt idx="39">
                  <c:v>3.03</c:v>
                </c:pt>
                <c:pt idx="40">
                  <c:v>3.33</c:v>
                </c:pt>
                <c:pt idx="41">
                  <c:v>2.33</c:v>
                </c:pt>
                <c:pt idx="42">
                  <c:v>1.95</c:v>
                </c:pt>
                <c:pt idx="43">
                  <c:v>1.67</c:v>
                </c:pt>
                <c:pt idx="44">
                  <c:v>0.42</c:v>
                </c:pt>
                <c:pt idx="45">
                  <c:v>-1.28</c:v>
                </c:pt>
                <c:pt idx="46">
                  <c:v>-1.82</c:v>
                </c:pt>
                <c:pt idx="47">
                  <c:v>-2.06</c:v>
                </c:pt>
                <c:pt idx="48">
                  <c:v>-2.88</c:v>
                </c:pt>
                <c:pt idx="49">
                  <c:v>-1.83</c:v>
                </c:pt>
                <c:pt idx="50">
                  <c:v>0.4</c:v>
                </c:pt>
                <c:pt idx="51">
                  <c:v>0.96</c:v>
                </c:pt>
                <c:pt idx="52">
                  <c:v>1.74</c:v>
                </c:pt>
                <c:pt idx="53">
                  <c:v>2.75</c:v>
                </c:pt>
                <c:pt idx="54">
                  <c:v>3.03</c:v>
                </c:pt>
                <c:pt idx="55">
                  <c:v>1.08</c:v>
                </c:pt>
                <c:pt idx="56">
                  <c:v>3.29</c:v>
                </c:pt>
                <c:pt idx="57">
                  <c:v>3.32</c:v>
                </c:pt>
                <c:pt idx="58">
                  <c:v>2.86</c:v>
                </c:pt>
                <c:pt idx="59">
                  <c:v>2.98</c:v>
                </c:pt>
                <c:pt idx="60">
                  <c:v>0.78</c:v>
                </c:pt>
                <c:pt idx="61">
                  <c:v>1.95</c:v>
                </c:pt>
                <c:pt idx="62">
                  <c:v>-0.12</c:v>
                </c:pt>
                <c:pt idx="63">
                  <c:v>-0.12</c:v>
                </c:pt>
                <c:pt idx="64">
                  <c:v>1.92</c:v>
                </c:pt>
                <c:pt idx="65">
                  <c:v>-0.22</c:v>
                </c:pt>
                <c:pt idx="66">
                  <c:v>1.54</c:v>
                </c:pt>
                <c:pt idx="67">
                  <c:v>2.68</c:v>
                </c:pt>
                <c:pt idx="68">
                  <c:v>1.91</c:v>
                </c:pt>
                <c:pt idx="69">
                  <c:v>2.5</c:v>
                </c:pt>
                <c:pt idx="70">
                  <c:v>1.98</c:v>
                </c:pt>
                <c:pt idx="71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84448"/>
        <c:axId val="175385984"/>
      </c:lineChart>
      <c:catAx>
        <c:axId val="175377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82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3829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77024"/>
        <c:crosses val="autoZero"/>
        <c:crossBetween val="midCat"/>
      </c:valAx>
      <c:catAx>
        <c:axId val="175384448"/>
        <c:scaling>
          <c:orientation val="minMax"/>
        </c:scaling>
        <c:delete val="1"/>
        <c:axPos val="b"/>
        <c:majorTickMark val="out"/>
        <c:minorTickMark val="none"/>
        <c:tickLblPos val="nextTo"/>
        <c:crossAx val="175385984"/>
        <c:crosses val="autoZero"/>
        <c:auto val="1"/>
        <c:lblAlgn val="ctr"/>
        <c:lblOffset val="100"/>
        <c:noMultiLvlLbl val="0"/>
      </c:catAx>
      <c:valAx>
        <c:axId val="175385984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7538444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1052607547794E-2"/>
          <c:y val="0.74619402482410646"/>
          <c:w val="0.26104601957801116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CZ'!$B$23:$BI$23</c:f>
              <c:numCache>
                <c:formatCode>General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3.61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2.38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2.82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1.92</c:v>
                </c:pt>
                <c:pt idx="45">
                  <c:v>2.12</c:v>
                </c:pt>
                <c:pt idx="46">
                  <c:v>1.87</c:v>
                </c:pt>
                <c:pt idx="47">
                  <c:v>2</c:v>
                </c:pt>
                <c:pt idx="48">
                  <c:v>2.5499999999999998</c:v>
                </c:pt>
                <c:pt idx="49">
                  <c:v>1.85</c:v>
                </c:pt>
                <c:pt idx="50">
                  <c:v>1.71</c:v>
                </c:pt>
                <c:pt idx="51">
                  <c:v>1.69</c:v>
                </c:pt>
                <c:pt idx="52">
                  <c:v>1.64</c:v>
                </c:pt>
                <c:pt idx="53">
                  <c:v>1.56</c:v>
                </c:pt>
                <c:pt idx="54">
                  <c:v>1.1599999999999999</c:v>
                </c:pt>
                <c:pt idx="55">
                  <c:v>0.6</c:v>
                </c:pt>
                <c:pt idx="56">
                  <c:v>0.53</c:v>
                </c:pt>
                <c:pt idx="57">
                  <c:v>0.43</c:v>
                </c:pt>
                <c:pt idx="58">
                  <c:v>0.31</c:v>
                </c:pt>
                <c:pt idx="59">
                  <c:v>0.17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CZ'!$B$24:$BI$24</c:f>
              <c:numCache>
                <c:formatCode>General</c:formatCode>
                <c:ptCount val="60"/>
                <c:pt idx="0">
                  <c:v>10.210000000000001</c:v>
                </c:pt>
                <c:pt idx="1">
                  <c:v>6.38</c:v>
                </c:pt>
                <c:pt idx="2">
                  <c:v>9.07</c:v>
                </c:pt>
                <c:pt idx="3">
                  <c:v>7.35</c:v>
                </c:pt>
                <c:pt idx="4">
                  <c:v>5.03</c:v>
                </c:pt>
                <c:pt idx="5">
                  <c:v>5.46</c:v>
                </c:pt>
                <c:pt idx="6">
                  <c:v>3.94</c:v>
                </c:pt>
                <c:pt idx="7">
                  <c:v>2.09</c:v>
                </c:pt>
                <c:pt idx="8">
                  <c:v>5.22</c:v>
                </c:pt>
                <c:pt idx="9">
                  <c:v>5.09</c:v>
                </c:pt>
                <c:pt idx="10">
                  <c:v>6.1</c:v>
                </c:pt>
                <c:pt idx="11">
                  <c:v>6.7</c:v>
                </c:pt>
                <c:pt idx="12">
                  <c:v>7.21</c:v>
                </c:pt>
                <c:pt idx="13">
                  <c:v>5.53</c:v>
                </c:pt>
                <c:pt idx="14">
                  <c:v>5.4</c:v>
                </c:pt>
                <c:pt idx="15">
                  <c:v>5.47</c:v>
                </c:pt>
                <c:pt idx="16">
                  <c:v>7.45</c:v>
                </c:pt>
                <c:pt idx="17">
                  <c:v>5.82</c:v>
                </c:pt>
                <c:pt idx="18">
                  <c:v>4.0599999999999996</c:v>
                </c:pt>
                <c:pt idx="19">
                  <c:v>2.14</c:v>
                </c:pt>
                <c:pt idx="20">
                  <c:v>-1.19</c:v>
                </c:pt>
                <c:pt idx="21">
                  <c:v>-1.04</c:v>
                </c:pt>
                <c:pt idx="22">
                  <c:v>1.23</c:v>
                </c:pt>
                <c:pt idx="23">
                  <c:v>2.85</c:v>
                </c:pt>
                <c:pt idx="24">
                  <c:v>2.33</c:v>
                </c:pt>
                <c:pt idx="25">
                  <c:v>3.03</c:v>
                </c:pt>
                <c:pt idx="26">
                  <c:v>3.09</c:v>
                </c:pt>
                <c:pt idx="27">
                  <c:v>1.8</c:v>
                </c:pt>
                <c:pt idx="28">
                  <c:v>2.93</c:v>
                </c:pt>
                <c:pt idx="29">
                  <c:v>3.43</c:v>
                </c:pt>
                <c:pt idx="30">
                  <c:v>2.31</c:v>
                </c:pt>
                <c:pt idx="31">
                  <c:v>2.68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1.64</c:v>
                </c:pt>
                <c:pt idx="45">
                  <c:v>2.41</c:v>
                </c:pt>
                <c:pt idx="46">
                  <c:v>2.79</c:v>
                </c:pt>
                <c:pt idx="47">
                  <c:v>2.7</c:v>
                </c:pt>
                <c:pt idx="48">
                  <c:v>3.49</c:v>
                </c:pt>
                <c:pt idx="49">
                  <c:v>3.64</c:v>
                </c:pt>
                <c:pt idx="50">
                  <c:v>4.04</c:v>
                </c:pt>
                <c:pt idx="51">
                  <c:v>3.84</c:v>
                </c:pt>
                <c:pt idx="52">
                  <c:v>4.2</c:v>
                </c:pt>
                <c:pt idx="53">
                  <c:v>4.29</c:v>
                </c:pt>
                <c:pt idx="54">
                  <c:v>4.5199999999999996</c:v>
                </c:pt>
                <c:pt idx="55">
                  <c:v>4.7699999999999996</c:v>
                </c:pt>
                <c:pt idx="56">
                  <c:v>4.25</c:v>
                </c:pt>
                <c:pt idx="57">
                  <c:v>4.3499999999999996</c:v>
                </c:pt>
                <c:pt idx="58">
                  <c:v>4.4800000000000004</c:v>
                </c:pt>
                <c:pt idx="59">
                  <c:v>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6909312"/>
        <c:axId val="176919296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CZ'!$B$22:$BI$22</c:f>
              <c:numCache>
                <c:formatCode>General</c:formatCode>
                <c:ptCount val="60"/>
                <c:pt idx="0">
                  <c:v>9.0500000000000007</c:v>
                </c:pt>
                <c:pt idx="1">
                  <c:v>6.94</c:v>
                </c:pt>
                <c:pt idx="2">
                  <c:v>9.93</c:v>
                </c:pt>
                <c:pt idx="3">
                  <c:v>8.9700000000000006</c:v>
                </c:pt>
                <c:pt idx="4">
                  <c:v>8.15</c:v>
                </c:pt>
                <c:pt idx="5">
                  <c:v>8.42</c:v>
                </c:pt>
                <c:pt idx="6">
                  <c:v>7.69</c:v>
                </c:pt>
                <c:pt idx="7">
                  <c:v>5.34</c:v>
                </c:pt>
                <c:pt idx="8">
                  <c:v>7.46</c:v>
                </c:pt>
                <c:pt idx="9">
                  <c:v>6.8</c:v>
                </c:pt>
                <c:pt idx="10">
                  <c:v>6.66</c:v>
                </c:pt>
                <c:pt idx="11">
                  <c:v>7.65</c:v>
                </c:pt>
                <c:pt idx="12">
                  <c:v>8.98</c:v>
                </c:pt>
                <c:pt idx="13">
                  <c:v>8.0500000000000007</c:v>
                </c:pt>
                <c:pt idx="14">
                  <c:v>8.09</c:v>
                </c:pt>
                <c:pt idx="15">
                  <c:v>8.0500000000000007</c:v>
                </c:pt>
                <c:pt idx="16">
                  <c:v>10.3</c:v>
                </c:pt>
                <c:pt idx="17">
                  <c:v>8.51</c:v>
                </c:pt>
                <c:pt idx="18">
                  <c:v>7</c:v>
                </c:pt>
                <c:pt idx="19">
                  <c:v>4.82</c:v>
                </c:pt>
                <c:pt idx="20">
                  <c:v>-1.49</c:v>
                </c:pt>
                <c:pt idx="21">
                  <c:v>-3.08</c:v>
                </c:pt>
                <c:pt idx="22">
                  <c:v>-2.2400000000000002</c:v>
                </c:pt>
                <c:pt idx="23">
                  <c:v>-1.23</c:v>
                </c:pt>
                <c:pt idx="24">
                  <c:v>-1.5</c:v>
                </c:pt>
                <c:pt idx="25">
                  <c:v>0.7</c:v>
                </c:pt>
                <c:pt idx="26">
                  <c:v>2.15</c:v>
                </c:pt>
                <c:pt idx="27">
                  <c:v>0.92</c:v>
                </c:pt>
                <c:pt idx="28">
                  <c:v>2.83</c:v>
                </c:pt>
                <c:pt idx="29">
                  <c:v>3.21</c:v>
                </c:pt>
                <c:pt idx="30">
                  <c:v>1.61</c:v>
                </c:pt>
                <c:pt idx="31">
                  <c:v>1.65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3.59</c:v>
                </c:pt>
                <c:pt idx="45">
                  <c:v>4.57</c:v>
                </c:pt>
                <c:pt idx="46">
                  <c:v>4.72</c:v>
                </c:pt>
                <c:pt idx="47">
                  <c:v>4.75</c:v>
                </c:pt>
                <c:pt idx="48">
                  <c:v>6.13</c:v>
                </c:pt>
                <c:pt idx="49">
                  <c:v>5.55</c:v>
                </c:pt>
                <c:pt idx="50">
                  <c:v>5.82</c:v>
                </c:pt>
                <c:pt idx="51">
                  <c:v>5.6</c:v>
                </c:pt>
                <c:pt idx="52">
                  <c:v>5.9</c:v>
                </c:pt>
                <c:pt idx="53">
                  <c:v>5.92</c:v>
                </c:pt>
                <c:pt idx="54">
                  <c:v>5.73</c:v>
                </c:pt>
                <c:pt idx="55">
                  <c:v>5.4</c:v>
                </c:pt>
                <c:pt idx="56">
                  <c:v>4.8</c:v>
                </c:pt>
                <c:pt idx="57">
                  <c:v>4.8</c:v>
                </c:pt>
                <c:pt idx="58">
                  <c:v>4.8</c:v>
                </c:pt>
                <c:pt idx="59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09312"/>
        <c:axId val="176919296"/>
      </c:lineChart>
      <c:catAx>
        <c:axId val="176909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19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91929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093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21291574064484"/>
          <c:y val="4.593636752122373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EN'!$B$23:$BI$23</c:f>
              <c:numCache>
                <c:formatCode>General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3.61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2.38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2.82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1.92</c:v>
                </c:pt>
                <c:pt idx="45">
                  <c:v>2.12</c:v>
                </c:pt>
                <c:pt idx="46">
                  <c:v>1.87</c:v>
                </c:pt>
                <c:pt idx="47">
                  <c:v>2</c:v>
                </c:pt>
                <c:pt idx="48">
                  <c:v>2.5499999999999998</c:v>
                </c:pt>
                <c:pt idx="49">
                  <c:v>1.85</c:v>
                </c:pt>
                <c:pt idx="50">
                  <c:v>1.71</c:v>
                </c:pt>
                <c:pt idx="51">
                  <c:v>1.69</c:v>
                </c:pt>
                <c:pt idx="52">
                  <c:v>1.64</c:v>
                </c:pt>
                <c:pt idx="53">
                  <c:v>1.56</c:v>
                </c:pt>
                <c:pt idx="54">
                  <c:v>1.1599999999999999</c:v>
                </c:pt>
                <c:pt idx="55">
                  <c:v>0.6</c:v>
                </c:pt>
                <c:pt idx="56">
                  <c:v>0.53</c:v>
                </c:pt>
                <c:pt idx="57">
                  <c:v>0.43</c:v>
                </c:pt>
                <c:pt idx="58">
                  <c:v>0.31</c:v>
                </c:pt>
                <c:pt idx="59">
                  <c:v>0.17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EN'!$B$24:$BI$24</c:f>
              <c:numCache>
                <c:formatCode>General</c:formatCode>
                <c:ptCount val="60"/>
                <c:pt idx="0">
                  <c:v>10.210000000000001</c:v>
                </c:pt>
                <c:pt idx="1">
                  <c:v>6.38</c:v>
                </c:pt>
                <c:pt idx="2">
                  <c:v>9.07</c:v>
                </c:pt>
                <c:pt idx="3">
                  <c:v>7.35</c:v>
                </c:pt>
                <c:pt idx="4">
                  <c:v>5.03</c:v>
                </c:pt>
                <c:pt idx="5">
                  <c:v>5.46</c:v>
                </c:pt>
                <c:pt idx="6">
                  <c:v>3.94</c:v>
                </c:pt>
                <c:pt idx="7">
                  <c:v>2.09</c:v>
                </c:pt>
                <c:pt idx="8">
                  <c:v>5.22</c:v>
                </c:pt>
                <c:pt idx="9">
                  <c:v>5.09</c:v>
                </c:pt>
                <c:pt idx="10">
                  <c:v>6.1</c:v>
                </c:pt>
                <c:pt idx="11">
                  <c:v>6.7</c:v>
                </c:pt>
                <c:pt idx="12">
                  <c:v>7.21</c:v>
                </c:pt>
                <c:pt idx="13">
                  <c:v>5.53</c:v>
                </c:pt>
                <c:pt idx="14">
                  <c:v>5.4</c:v>
                </c:pt>
                <c:pt idx="15">
                  <c:v>5.47</c:v>
                </c:pt>
                <c:pt idx="16">
                  <c:v>7.45</c:v>
                </c:pt>
                <c:pt idx="17">
                  <c:v>5.82</c:v>
                </c:pt>
                <c:pt idx="18">
                  <c:v>4.0599999999999996</c:v>
                </c:pt>
                <c:pt idx="19">
                  <c:v>2.14</c:v>
                </c:pt>
                <c:pt idx="20">
                  <c:v>-1.19</c:v>
                </c:pt>
                <c:pt idx="21">
                  <c:v>-1.04</c:v>
                </c:pt>
                <c:pt idx="22">
                  <c:v>1.23</c:v>
                </c:pt>
                <c:pt idx="23">
                  <c:v>2.85</c:v>
                </c:pt>
                <c:pt idx="24">
                  <c:v>2.33</c:v>
                </c:pt>
                <c:pt idx="25">
                  <c:v>3.03</c:v>
                </c:pt>
                <c:pt idx="26">
                  <c:v>3.09</c:v>
                </c:pt>
                <c:pt idx="27">
                  <c:v>1.8</c:v>
                </c:pt>
                <c:pt idx="28">
                  <c:v>2.93</c:v>
                </c:pt>
                <c:pt idx="29">
                  <c:v>3.43</c:v>
                </c:pt>
                <c:pt idx="30">
                  <c:v>2.31</c:v>
                </c:pt>
                <c:pt idx="31">
                  <c:v>2.68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1.64</c:v>
                </c:pt>
                <c:pt idx="45">
                  <c:v>2.41</c:v>
                </c:pt>
                <c:pt idx="46">
                  <c:v>2.79</c:v>
                </c:pt>
                <c:pt idx="47">
                  <c:v>2.7</c:v>
                </c:pt>
                <c:pt idx="48">
                  <c:v>3.49</c:v>
                </c:pt>
                <c:pt idx="49">
                  <c:v>3.64</c:v>
                </c:pt>
                <c:pt idx="50">
                  <c:v>4.04</c:v>
                </c:pt>
                <c:pt idx="51">
                  <c:v>3.84</c:v>
                </c:pt>
                <c:pt idx="52">
                  <c:v>4.2</c:v>
                </c:pt>
                <c:pt idx="53">
                  <c:v>4.29</c:v>
                </c:pt>
                <c:pt idx="54">
                  <c:v>4.5199999999999996</c:v>
                </c:pt>
                <c:pt idx="55">
                  <c:v>4.7699999999999996</c:v>
                </c:pt>
                <c:pt idx="56">
                  <c:v>4.25</c:v>
                </c:pt>
                <c:pt idx="57">
                  <c:v>4.3499999999999996</c:v>
                </c:pt>
                <c:pt idx="58">
                  <c:v>4.4800000000000004</c:v>
                </c:pt>
                <c:pt idx="59">
                  <c:v>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6619904"/>
        <c:axId val="176621440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EN'!$B$22:$BI$22</c:f>
              <c:numCache>
                <c:formatCode>General</c:formatCode>
                <c:ptCount val="60"/>
                <c:pt idx="0">
                  <c:v>9.0500000000000007</c:v>
                </c:pt>
                <c:pt idx="1">
                  <c:v>6.94</c:v>
                </c:pt>
                <c:pt idx="2">
                  <c:v>9.93</c:v>
                </c:pt>
                <c:pt idx="3">
                  <c:v>8.9700000000000006</c:v>
                </c:pt>
                <c:pt idx="4">
                  <c:v>8.15</c:v>
                </c:pt>
                <c:pt idx="5">
                  <c:v>8.42</c:v>
                </c:pt>
                <c:pt idx="6">
                  <c:v>7.69</c:v>
                </c:pt>
                <c:pt idx="7">
                  <c:v>5.34</c:v>
                </c:pt>
                <c:pt idx="8">
                  <c:v>7.46</c:v>
                </c:pt>
                <c:pt idx="9">
                  <c:v>6.8</c:v>
                </c:pt>
                <c:pt idx="10">
                  <c:v>6.66</c:v>
                </c:pt>
                <c:pt idx="11">
                  <c:v>7.65</c:v>
                </c:pt>
                <c:pt idx="12">
                  <c:v>8.98</c:v>
                </c:pt>
                <c:pt idx="13">
                  <c:v>8.0500000000000007</c:v>
                </c:pt>
                <c:pt idx="14">
                  <c:v>8.09</c:v>
                </c:pt>
                <c:pt idx="15">
                  <c:v>8.0500000000000007</c:v>
                </c:pt>
                <c:pt idx="16">
                  <c:v>10.3</c:v>
                </c:pt>
                <c:pt idx="17">
                  <c:v>8.51</c:v>
                </c:pt>
                <c:pt idx="18">
                  <c:v>7</c:v>
                </c:pt>
                <c:pt idx="19">
                  <c:v>4.82</c:v>
                </c:pt>
                <c:pt idx="20">
                  <c:v>-1.49</c:v>
                </c:pt>
                <c:pt idx="21">
                  <c:v>-3.08</c:v>
                </c:pt>
                <c:pt idx="22">
                  <c:v>-2.2400000000000002</c:v>
                </c:pt>
                <c:pt idx="23">
                  <c:v>-1.23</c:v>
                </c:pt>
                <c:pt idx="24">
                  <c:v>-1.5</c:v>
                </c:pt>
                <c:pt idx="25">
                  <c:v>0.7</c:v>
                </c:pt>
                <c:pt idx="26">
                  <c:v>2.15</c:v>
                </c:pt>
                <c:pt idx="27">
                  <c:v>0.92</c:v>
                </c:pt>
                <c:pt idx="28">
                  <c:v>2.83</c:v>
                </c:pt>
                <c:pt idx="29">
                  <c:v>3.21</c:v>
                </c:pt>
                <c:pt idx="30">
                  <c:v>1.61</c:v>
                </c:pt>
                <c:pt idx="31">
                  <c:v>1.65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3.59</c:v>
                </c:pt>
                <c:pt idx="45">
                  <c:v>4.57</c:v>
                </c:pt>
                <c:pt idx="46">
                  <c:v>4.72</c:v>
                </c:pt>
                <c:pt idx="47">
                  <c:v>4.75</c:v>
                </c:pt>
                <c:pt idx="48">
                  <c:v>6.13</c:v>
                </c:pt>
                <c:pt idx="49">
                  <c:v>5.55</c:v>
                </c:pt>
                <c:pt idx="50">
                  <c:v>5.82</c:v>
                </c:pt>
                <c:pt idx="51">
                  <c:v>5.6</c:v>
                </c:pt>
                <c:pt idx="52">
                  <c:v>5.9</c:v>
                </c:pt>
                <c:pt idx="53">
                  <c:v>5.92</c:v>
                </c:pt>
                <c:pt idx="54">
                  <c:v>5.73</c:v>
                </c:pt>
                <c:pt idx="55">
                  <c:v>5.4</c:v>
                </c:pt>
                <c:pt idx="56">
                  <c:v>4.8</c:v>
                </c:pt>
                <c:pt idx="57">
                  <c:v>4.8</c:v>
                </c:pt>
                <c:pt idx="58">
                  <c:v>4.8</c:v>
                </c:pt>
                <c:pt idx="59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19904"/>
        <c:axId val="176621440"/>
      </c:lineChart>
      <c:catAx>
        <c:axId val="176619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621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62144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6199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035332661684972"/>
          <c:y val="4.624023149026889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CZ'!$B$22:$BU$22</c:f>
              <c:numCache>
                <c:formatCode>General</c:formatCode>
                <c:ptCount val="72"/>
                <c:pt idx="0">
                  <c:v>13.43</c:v>
                </c:pt>
                <c:pt idx="1">
                  <c:v>12.66</c:v>
                </c:pt>
                <c:pt idx="2">
                  <c:v>7.21</c:v>
                </c:pt>
                <c:pt idx="3">
                  <c:v>12.46</c:v>
                </c:pt>
                <c:pt idx="4">
                  <c:v>10.09</c:v>
                </c:pt>
                <c:pt idx="5">
                  <c:v>12.53</c:v>
                </c:pt>
                <c:pt idx="6">
                  <c:v>10.25</c:v>
                </c:pt>
                <c:pt idx="7">
                  <c:v>12.69</c:v>
                </c:pt>
                <c:pt idx="8">
                  <c:v>9.48</c:v>
                </c:pt>
                <c:pt idx="9">
                  <c:v>10.77</c:v>
                </c:pt>
                <c:pt idx="10">
                  <c:v>9.64</c:v>
                </c:pt>
                <c:pt idx="11">
                  <c:v>12.65</c:v>
                </c:pt>
                <c:pt idx="12">
                  <c:v>9.1999999999999993</c:v>
                </c:pt>
                <c:pt idx="13">
                  <c:v>11.28</c:v>
                </c:pt>
                <c:pt idx="14">
                  <c:v>9.0399999999999991</c:v>
                </c:pt>
                <c:pt idx="15">
                  <c:v>10.43</c:v>
                </c:pt>
                <c:pt idx="16">
                  <c:v>10.59</c:v>
                </c:pt>
                <c:pt idx="17">
                  <c:v>10.75</c:v>
                </c:pt>
                <c:pt idx="18">
                  <c:v>11.14</c:v>
                </c:pt>
                <c:pt idx="19">
                  <c:v>11.61</c:v>
                </c:pt>
                <c:pt idx="20">
                  <c:v>12.32</c:v>
                </c:pt>
                <c:pt idx="21">
                  <c:v>11.7</c:v>
                </c:pt>
                <c:pt idx="22">
                  <c:v>12.56</c:v>
                </c:pt>
                <c:pt idx="23">
                  <c:v>13.56</c:v>
                </c:pt>
                <c:pt idx="24">
                  <c:v>12.44</c:v>
                </c:pt>
                <c:pt idx="25">
                  <c:v>11.73</c:v>
                </c:pt>
                <c:pt idx="26">
                  <c:v>11.48</c:v>
                </c:pt>
                <c:pt idx="27">
                  <c:v>12.2</c:v>
                </c:pt>
                <c:pt idx="28">
                  <c:v>12.38</c:v>
                </c:pt>
                <c:pt idx="29">
                  <c:v>8.5500000000000007</c:v>
                </c:pt>
                <c:pt idx="30">
                  <c:v>11.31</c:v>
                </c:pt>
                <c:pt idx="31">
                  <c:v>13.23</c:v>
                </c:pt>
                <c:pt idx="32">
                  <c:v>12.24</c:v>
                </c:pt>
                <c:pt idx="33">
                  <c:v>10.9</c:v>
                </c:pt>
                <c:pt idx="34">
                  <c:v>14.75</c:v>
                </c:pt>
                <c:pt idx="35">
                  <c:v>15.75</c:v>
                </c:pt>
                <c:pt idx="36">
                  <c:v>10.49</c:v>
                </c:pt>
                <c:pt idx="37">
                  <c:v>11.08</c:v>
                </c:pt>
                <c:pt idx="38">
                  <c:v>13.4</c:v>
                </c:pt>
                <c:pt idx="39">
                  <c:v>15.22</c:v>
                </c:pt>
                <c:pt idx="40">
                  <c:v>9.51</c:v>
                </c:pt>
                <c:pt idx="41">
                  <c:v>10.96</c:v>
                </c:pt>
                <c:pt idx="42">
                  <c:v>10.84</c:v>
                </c:pt>
                <c:pt idx="43">
                  <c:v>13.54</c:v>
                </c:pt>
                <c:pt idx="44">
                  <c:v>9.9600000000000009</c:v>
                </c:pt>
                <c:pt idx="45">
                  <c:v>9.52</c:v>
                </c:pt>
                <c:pt idx="46">
                  <c:v>10.52</c:v>
                </c:pt>
                <c:pt idx="47">
                  <c:v>14.67</c:v>
                </c:pt>
                <c:pt idx="48">
                  <c:v>8.61</c:v>
                </c:pt>
                <c:pt idx="49">
                  <c:v>10.37</c:v>
                </c:pt>
                <c:pt idx="50">
                  <c:v>11.18</c:v>
                </c:pt>
                <c:pt idx="51">
                  <c:v>13.37</c:v>
                </c:pt>
                <c:pt idx="52">
                  <c:v>11.04</c:v>
                </c:pt>
                <c:pt idx="53">
                  <c:v>11.39</c:v>
                </c:pt>
                <c:pt idx="54">
                  <c:v>10.67</c:v>
                </c:pt>
                <c:pt idx="55">
                  <c:v>14.23</c:v>
                </c:pt>
                <c:pt idx="56">
                  <c:v>10.64</c:v>
                </c:pt>
                <c:pt idx="57">
                  <c:v>11.19</c:v>
                </c:pt>
                <c:pt idx="58">
                  <c:v>12.25</c:v>
                </c:pt>
                <c:pt idx="59">
                  <c:v>13.73</c:v>
                </c:pt>
                <c:pt idx="60">
                  <c:v>11.31</c:v>
                </c:pt>
                <c:pt idx="61">
                  <c:v>12.39</c:v>
                </c:pt>
                <c:pt idx="62">
                  <c:v>11.53</c:v>
                </c:pt>
                <c:pt idx="63">
                  <c:v>13.23</c:v>
                </c:pt>
                <c:pt idx="64">
                  <c:v>9.64</c:v>
                </c:pt>
                <c:pt idx="65">
                  <c:v>11.84</c:v>
                </c:pt>
                <c:pt idx="66">
                  <c:v>10.64</c:v>
                </c:pt>
                <c:pt idx="67">
                  <c:v>12.55</c:v>
                </c:pt>
                <c:pt idx="68">
                  <c:v>9.93</c:v>
                </c:pt>
                <c:pt idx="69">
                  <c:v>11.34</c:v>
                </c:pt>
                <c:pt idx="70">
                  <c:v>9.82</c:v>
                </c:pt>
                <c:pt idx="71">
                  <c:v>11.5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6824320"/>
        <c:axId val="176826240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CZ'!$B$23:$BU$23</c:f>
              <c:numCache>
                <c:formatCode>General</c:formatCode>
                <c:ptCount val="72"/>
                <c:pt idx="0">
                  <c:v>11.83</c:v>
                </c:pt>
                <c:pt idx="1">
                  <c:v>11.46</c:v>
                </c:pt>
                <c:pt idx="2">
                  <c:v>11.12</c:v>
                </c:pt>
                <c:pt idx="3">
                  <c:v>10.72</c:v>
                </c:pt>
                <c:pt idx="4">
                  <c:v>11.08</c:v>
                </c:pt>
                <c:pt idx="5">
                  <c:v>11.48</c:v>
                </c:pt>
                <c:pt idx="6">
                  <c:v>11.44</c:v>
                </c:pt>
                <c:pt idx="7">
                  <c:v>11.14</c:v>
                </c:pt>
                <c:pt idx="8">
                  <c:v>10.84</c:v>
                </c:pt>
                <c:pt idx="9">
                  <c:v>10.77</c:v>
                </c:pt>
                <c:pt idx="10">
                  <c:v>10.74</c:v>
                </c:pt>
                <c:pt idx="11">
                  <c:v>10.77</c:v>
                </c:pt>
                <c:pt idx="12">
                  <c:v>10.75</c:v>
                </c:pt>
                <c:pt idx="13">
                  <c:v>10.39</c:v>
                </c:pt>
                <c:pt idx="14">
                  <c:v>10.28</c:v>
                </c:pt>
                <c:pt idx="15">
                  <c:v>10.37</c:v>
                </c:pt>
                <c:pt idx="16">
                  <c:v>10.58</c:v>
                </c:pt>
                <c:pt idx="17">
                  <c:v>11.01</c:v>
                </c:pt>
                <c:pt idx="18">
                  <c:v>11.38</c:v>
                </c:pt>
                <c:pt idx="19">
                  <c:v>11.71</c:v>
                </c:pt>
                <c:pt idx="20">
                  <c:v>12.01</c:v>
                </c:pt>
                <c:pt idx="21">
                  <c:v>12.46</c:v>
                </c:pt>
                <c:pt idx="22">
                  <c:v>12.74</c:v>
                </c:pt>
                <c:pt idx="23">
                  <c:v>12.75</c:v>
                </c:pt>
                <c:pt idx="24">
                  <c:v>12.61</c:v>
                </c:pt>
                <c:pt idx="25">
                  <c:v>12.29</c:v>
                </c:pt>
                <c:pt idx="26">
                  <c:v>12.11</c:v>
                </c:pt>
                <c:pt idx="27">
                  <c:v>11.69</c:v>
                </c:pt>
                <c:pt idx="28">
                  <c:v>11.27</c:v>
                </c:pt>
                <c:pt idx="29">
                  <c:v>11.39</c:v>
                </c:pt>
                <c:pt idx="30">
                  <c:v>11.52</c:v>
                </c:pt>
                <c:pt idx="31">
                  <c:v>11.77</c:v>
                </c:pt>
                <c:pt idx="32">
                  <c:v>12.49</c:v>
                </c:pt>
                <c:pt idx="33">
                  <c:v>13.25</c:v>
                </c:pt>
                <c:pt idx="34">
                  <c:v>13.38</c:v>
                </c:pt>
                <c:pt idx="35">
                  <c:v>13.19</c:v>
                </c:pt>
                <c:pt idx="36">
                  <c:v>13.03</c:v>
                </c:pt>
                <c:pt idx="37">
                  <c:v>12.8</c:v>
                </c:pt>
                <c:pt idx="38">
                  <c:v>12.62</c:v>
                </c:pt>
                <c:pt idx="39">
                  <c:v>12.49</c:v>
                </c:pt>
                <c:pt idx="40">
                  <c:v>12.14</c:v>
                </c:pt>
                <c:pt idx="41">
                  <c:v>11.59</c:v>
                </c:pt>
                <c:pt idx="42">
                  <c:v>11.41</c:v>
                </c:pt>
                <c:pt idx="43">
                  <c:v>11.28</c:v>
                </c:pt>
                <c:pt idx="44">
                  <c:v>11.07</c:v>
                </c:pt>
                <c:pt idx="45">
                  <c:v>11.18</c:v>
                </c:pt>
                <c:pt idx="46">
                  <c:v>11.19</c:v>
                </c:pt>
                <c:pt idx="47">
                  <c:v>11.16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12.02</c:v>
                </c:pt>
                <c:pt idx="55">
                  <c:v>11.94</c:v>
                </c:pt>
                <c:pt idx="56">
                  <c:v>12.11</c:v>
                </c:pt>
                <c:pt idx="57">
                  <c:v>12.24</c:v>
                </c:pt>
                <c:pt idx="58">
                  <c:v>12.25</c:v>
                </c:pt>
                <c:pt idx="59">
                  <c:v>12.47</c:v>
                </c:pt>
                <c:pt idx="60">
                  <c:v>12.52</c:v>
                </c:pt>
                <c:pt idx="61">
                  <c:v>12.36</c:v>
                </c:pt>
                <c:pt idx="62">
                  <c:v>12.09</c:v>
                </c:pt>
                <c:pt idx="63">
                  <c:v>11.81</c:v>
                </c:pt>
                <c:pt idx="64">
                  <c:v>11.63</c:v>
                </c:pt>
                <c:pt idx="65">
                  <c:v>11.44</c:v>
                </c:pt>
                <c:pt idx="66">
                  <c:v>11.38</c:v>
                </c:pt>
                <c:pt idx="67">
                  <c:v>11.35</c:v>
                </c:pt>
                <c:pt idx="68">
                  <c:v>11.18</c:v>
                </c:pt>
                <c:pt idx="69">
                  <c:v>10.94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24320"/>
        <c:axId val="176826240"/>
      </c:lineChart>
      <c:catAx>
        <c:axId val="17682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26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826240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24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HU*</c:v>
                </c:pt>
                <c:pt idx="3">
                  <c:v>UK*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EE*</c:v>
                </c:pt>
                <c:pt idx="10">
                  <c:v>IE</c:v>
                </c:pt>
                <c:pt idx="11">
                  <c:v>SE</c:v>
                </c:pt>
                <c:pt idx="12">
                  <c:v>BG</c:v>
                </c:pt>
                <c:pt idx="13">
                  <c:v>SI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FI</c:v>
                </c:pt>
                <c:pt idx="19">
                  <c:v>LV</c:v>
                </c:pt>
                <c:pt idx="20">
                  <c:v>FR</c:v>
                </c:pt>
                <c:pt idx="21">
                  <c:v>PT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EL*</c:v>
                </c:pt>
              </c:strCache>
            </c:strRef>
          </c:cat>
          <c:val>
            <c:numRef>
              <c:f>'G 1.1.1 EN'!$B$19:$AA$19</c:f>
              <c:numCache>
                <c:formatCode>General</c:formatCode>
                <c:ptCount val="26"/>
                <c:pt idx="0">
                  <c:v>3.4</c:v>
                </c:pt>
                <c:pt idx="1">
                  <c:v>3.8</c:v>
                </c:pt>
                <c:pt idx="2">
                  <c:v>4.3</c:v>
                </c:pt>
                <c:pt idx="3">
                  <c:v>4.5999999999999996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5.7</c:v>
                </c:pt>
                <c:pt idx="8">
                  <c:v>6.2</c:v>
                </c:pt>
                <c:pt idx="9">
                  <c:v>6.2</c:v>
                </c:pt>
                <c:pt idx="10">
                  <c:v>6.7</c:v>
                </c:pt>
                <c:pt idx="11">
                  <c:v>6.8</c:v>
                </c:pt>
                <c:pt idx="12">
                  <c:v>7.2</c:v>
                </c:pt>
                <c:pt idx="13">
                  <c:v>7.5</c:v>
                </c:pt>
                <c:pt idx="14">
                  <c:v>7.7</c:v>
                </c:pt>
                <c:pt idx="15">
                  <c:v>8.1</c:v>
                </c:pt>
                <c:pt idx="16">
                  <c:v>8.1</c:v>
                </c:pt>
                <c:pt idx="17">
                  <c:v>8.6</c:v>
                </c:pt>
                <c:pt idx="18">
                  <c:v>8.6999999999999993</c:v>
                </c:pt>
                <c:pt idx="19">
                  <c:v>9.6999999999999993</c:v>
                </c:pt>
                <c:pt idx="20">
                  <c:v>10</c:v>
                </c:pt>
                <c:pt idx="21">
                  <c:v>10.199999999999999</c:v>
                </c:pt>
                <c:pt idx="22">
                  <c:v>11.3</c:v>
                </c:pt>
                <c:pt idx="23">
                  <c:v>11.9</c:v>
                </c:pt>
                <c:pt idx="24">
                  <c:v>18.2</c:v>
                </c:pt>
                <c:pt idx="25">
                  <c:v>23.1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7486464"/>
        <c:axId val="157492352"/>
      </c:barChart>
      <c:catAx>
        <c:axId val="157486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7492352"/>
        <c:crossesAt val="0"/>
        <c:auto val="1"/>
        <c:lblAlgn val="ctr"/>
        <c:lblOffset val="100"/>
        <c:tickLblSkip val="1"/>
        <c:noMultiLvlLbl val="0"/>
      </c:catAx>
      <c:valAx>
        <c:axId val="157492352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748646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EN'!$B$22:$BU$22</c:f>
              <c:numCache>
                <c:formatCode>General</c:formatCode>
                <c:ptCount val="72"/>
                <c:pt idx="0">
                  <c:v>13.43</c:v>
                </c:pt>
                <c:pt idx="1">
                  <c:v>12.66</c:v>
                </c:pt>
                <c:pt idx="2">
                  <c:v>7.21</c:v>
                </c:pt>
                <c:pt idx="3">
                  <c:v>12.46</c:v>
                </c:pt>
                <c:pt idx="4">
                  <c:v>10.09</c:v>
                </c:pt>
                <c:pt idx="5">
                  <c:v>12.53</c:v>
                </c:pt>
                <c:pt idx="6">
                  <c:v>10.25</c:v>
                </c:pt>
                <c:pt idx="7">
                  <c:v>12.69</c:v>
                </c:pt>
                <c:pt idx="8">
                  <c:v>9.48</c:v>
                </c:pt>
                <c:pt idx="9">
                  <c:v>10.77</c:v>
                </c:pt>
                <c:pt idx="10">
                  <c:v>9.64</c:v>
                </c:pt>
                <c:pt idx="11">
                  <c:v>12.65</c:v>
                </c:pt>
                <c:pt idx="12">
                  <c:v>9.1999999999999993</c:v>
                </c:pt>
                <c:pt idx="13">
                  <c:v>11.28</c:v>
                </c:pt>
                <c:pt idx="14">
                  <c:v>9.0399999999999991</c:v>
                </c:pt>
                <c:pt idx="15">
                  <c:v>10.43</c:v>
                </c:pt>
                <c:pt idx="16">
                  <c:v>10.59</c:v>
                </c:pt>
                <c:pt idx="17">
                  <c:v>10.75</c:v>
                </c:pt>
                <c:pt idx="18">
                  <c:v>11.14</c:v>
                </c:pt>
                <c:pt idx="19">
                  <c:v>11.61</c:v>
                </c:pt>
                <c:pt idx="20">
                  <c:v>12.32</c:v>
                </c:pt>
                <c:pt idx="21">
                  <c:v>11.7</c:v>
                </c:pt>
                <c:pt idx="22">
                  <c:v>12.56</c:v>
                </c:pt>
                <c:pt idx="23">
                  <c:v>13.56</c:v>
                </c:pt>
                <c:pt idx="24">
                  <c:v>12.44</c:v>
                </c:pt>
                <c:pt idx="25">
                  <c:v>11.73</c:v>
                </c:pt>
                <c:pt idx="26">
                  <c:v>11.48</c:v>
                </c:pt>
                <c:pt idx="27">
                  <c:v>12.2</c:v>
                </c:pt>
                <c:pt idx="28">
                  <c:v>12.38</c:v>
                </c:pt>
                <c:pt idx="29">
                  <c:v>8.5500000000000007</c:v>
                </c:pt>
                <c:pt idx="30">
                  <c:v>11.31</c:v>
                </c:pt>
                <c:pt idx="31">
                  <c:v>13.23</c:v>
                </c:pt>
                <c:pt idx="32">
                  <c:v>12.24</c:v>
                </c:pt>
                <c:pt idx="33">
                  <c:v>10.9</c:v>
                </c:pt>
                <c:pt idx="34">
                  <c:v>14.75</c:v>
                </c:pt>
                <c:pt idx="35">
                  <c:v>15.75</c:v>
                </c:pt>
                <c:pt idx="36">
                  <c:v>10.49</c:v>
                </c:pt>
                <c:pt idx="37">
                  <c:v>11.08</c:v>
                </c:pt>
                <c:pt idx="38">
                  <c:v>13.4</c:v>
                </c:pt>
                <c:pt idx="39">
                  <c:v>15.22</c:v>
                </c:pt>
                <c:pt idx="40">
                  <c:v>9.51</c:v>
                </c:pt>
                <c:pt idx="41">
                  <c:v>10.96</c:v>
                </c:pt>
                <c:pt idx="42">
                  <c:v>10.84</c:v>
                </c:pt>
                <c:pt idx="43">
                  <c:v>13.54</c:v>
                </c:pt>
                <c:pt idx="44">
                  <c:v>9.9600000000000009</c:v>
                </c:pt>
                <c:pt idx="45">
                  <c:v>9.52</c:v>
                </c:pt>
                <c:pt idx="46">
                  <c:v>10.52</c:v>
                </c:pt>
                <c:pt idx="47">
                  <c:v>14.67</c:v>
                </c:pt>
                <c:pt idx="48">
                  <c:v>8.61</c:v>
                </c:pt>
                <c:pt idx="49">
                  <c:v>10.37</c:v>
                </c:pt>
                <c:pt idx="50">
                  <c:v>11.18</c:v>
                </c:pt>
                <c:pt idx="51">
                  <c:v>13.37</c:v>
                </c:pt>
                <c:pt idx="52">
                  <c:v>11.04</c:v>
                </c:pt>
                <c:pt idx="53">
                  <c:v>11.39</c:v>
                </c:pt>
                <c:pt idx="54">
                  <c:v>10.67</c:v>
                </c:pt>
                <c:pt idx="55">
                  <c:v>14.23</c:v>
                </c:pt>
                <c:pt idx="56">
                  <c:v>10.64</c:v>
                </c:pt>
                <c:pt idx="57">
                  <c:v>11.19</c:v>
                </c:pt>
                <c:pt idx="58">
                  <c:v>12.25</c:v>
                </c:pt>
                <c:pt idx="59">
                  <c:v>13.73</c:v>
                </c:pt>
                <c:pt idx="60">
                  <c:v>11.31</c:v>
                </c:pt>
                <c:pt idx="61">
                  <c:v>12.39</c:v>
                </c:pt>
                <c:pt idx="62">
                  <c:v>11.53</c:v>
                </c:pt>
                <c:pt idx="63">
                  <c:v>13.23</c:v>
                </c:pt>
                <c:pt idx="64">
                  <c:v>9.64</c:v>
                </c:pt>
                <c:pt idx="65">
                  <c:v>11.84</c:v>
                </c:pt>
                <c:pt idx="66">
                  <c:v>10.64</c:v>
                </c:pt>
                <c:pt idx="67">
                  <c:v>12.55</c:v>
                </c:pt>
                <c:pt idx="68">
                  <c:v>9.93</c:v>
                </c:pt>
                <c:pt idx="69">
                  <c:v>11.34</c:v>
                </c:pt>
                <c:pt idx="70">
                  <c:v>9.82</c:v>
                </c:pt>
                <c:pt idx="71">
                  <c:v>11.5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652096"/>
        <c:axId val="177654016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EN'!$B$23:$BU$23</c:f>
              <c:numCache>
                <c:formatCode>General</c:formatCode>
                <c:ptCount val="72"/>
                <c:pt idx="0">
                  <c:v>11.83</c:v>
                </c:pt>
                <c:pt idx="1">
                  <c:v>11.46</c:v>
                </c:pt>
                <c:pt idx="2">
                  <c:v>11.12</c:v>
                </c:pt>
                <c:pt idx="3">
                  <c:v>10.72</c:v>
                </c:pt>
                <c:pt idx="4">
                  <c:v>11.08</c:v>
                </c:pt>
                <c:pt idx="5">
                  <c:v>11.48</c:v>
                </c:pt>
                <c:pt idx="6">
                  <c:v>11.44</c:v>
                </c:pt>
                <c:pt idx="7">
                  <c:v>11.14</c:v>
                </c:pt>
                <c:pt idx="8">
                  <c:v>10.84</c:v>
                </c:pt>
                <c:pt idx="9">
                  <c:v>10.77</c:v>
                </c:pt>
                <c:pt idx="10">
                  <c:v>10.74</c:v>
                </c:pt>
                <c:pt idx="11">
                  <c:v>10.77</c:v>
                </c:pt>
                <c:pt idx="12">
                  <c:v>10.75</c:v>
                </c:pt>
                <c:pt idx="13">
                  <c:v>10.39</c:v>
                </c:pt>
                <c:pt idx="14">
                  <c:v>10.28</c:v>
                </c:pt>
                <c:pt idx="15">
                  <c:v>10.37</c:v>
                </c:pt>
                <c:pt idx="16">
                  <c:v>10.58</c:v>
                </c:pt>
                <c:pt idx="17">
                  <c:v>11.01</c:v>
                </c:pt>
                <c:pt idx="18">
                  <c:v>11.38</c:v>
                </c:pt>
                <c:pt idx="19">
                  <c:v>11.71</c:v>
                </c:pt>
                <c:pt idx="20">
                  <c:v>12.01</c:v>
                </c:pt>
                <c:pt idx="21">
                  <c:v>12.46</c:v>
                </c:pt>
                <c:pt idx="22">
                  <c:v>12.74</c:v>
                </c:pt>
                <c:pt idx="23">
                  <c:v>12.75</c:v>
                </c:pt>
                <c:pt idx="24">
                  <c:v>12.61</c:v>
                </c:pt>
                <c:pt idx="25">
                  <c:v>12.29</c:v>
                </c:pt>
                <c:pt idx="26">
                  <c:v>12.11</c:v>
                </c:pt>
                <c:pt idx="27">
                  <c:v>11.69</c:v>
                </c:pt>
                <c:pt idx="28">
                  <c:v>11.27</c:v>
                </c:pt>
                <c:pt idx="29">
                  <c:v>11.39</c:v>
                </c:pt>
                <c:pt idx="30">
                  <c:v>11.52</c:v>
                </c:pt>
                <c:pt idx="31">
                  <c:v>11.77</c:v>
                </c:pt>
                <c:pt idx="32">
                  <c:v>12.49</c:v>
                </c:pt>
                <c:pt idx="33">
                  <c:v>13.25</c:v>
                </c:pt>
                <c:pt idx="34">
                  <c:v>13.38</c:v>
                </c:pt>
                <c:pt idx="35">
                  <c:v>13.19</c:v>
                </c:pt>
                <c:pt idx="36">
                  <c:v>13.03</c:v>
                </c:pt>
                <c:pt idx="37">
                  <c:v>12.8</c:v>
                </c:pt>
                <c:pt idx="38">
                  <c:v>12.62</c:v>
                </c:pt>
                <c:pt idx="39">
                  <c:v>12.49</c:v>
                </c:pt>
                <c:pt idx="40">
                  <c:v>12.14</c:v>
                </c:pt>
                <c:pt idx="41">
                  <c:v>11.59</c:v>
                </c:pt>
                <c:pt idx="42">
                  <c:v>11.41</c:v>
                </c:pt>
                <c:pt idx="43">
                  <c:v>11.28</c:v>
                </c:pt>
                <c:pt idx="44">
                  <c:v>11.07</c:v>
                </c:pt>
                <c:pt idx="45">
                  <c:v>11.18</c:v>
                </c:pt>
                <c:pt idx="46">
                  <c:v>11.19</c:v>
                </c:pt>
                <c:pt idx="47">
                  <c:v>11.16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12.02</c:v>
                </c:pt>
                <c:pt idx="55">
                  <c:v>11.94</c:v>
                </c:pt>
                <c:pt idx="56">
                  <c:v>12.11</c:v>
                </c:pt>
                <c:pt idx="57">
                  <c:v>12.24</c:v>
                </c:pt>
                <c:pt idx="58">
                  <c:v>12.25</c:v>
                </c:pt>
                <c:pt idx="59">
                  <c:v>12.47</c:v>
                </c:pt>
                <c:pt idx="60">
                  <c:v>12.52</c:v>
                </c:pt>
                <c:pt idx="61">
                  <c:v>12.36</c:v>
                </c:pt>
                <c:pt idx="62">
                  <c:v>12.09</c:v>
                </c:pt>
                <c:pt idx="63">
                  <c:v>11.81</c:v>
                </c:pt>
                <c:pt idx="64">
                  <c:v>11.63</c:v>
                </c:pt>
                <c:pt idx="65">
                  <c:v>11.44</c:v>
                </c:pt>
                <c:pt idx="66">
                  <c:v>11.38</c:v>
                </c:pt>
                <c:pt idx="67">
                  <c:v>11.35</c:v>
                </c:pt>
                <c:pt idx="68">
                  <c:v>11.18</c:v>
                </c:pt>
                <c:pt idx="69">
                  <c:v>10.94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652096"/>
        <c:axId val="177654016"/>
      </c:lineChart>
      <c:catAx>
        <c:axId val="177652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654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65401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6520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CZ'!$B$22:$CO$22</c:f>
              <c:numCache>
                <c:formatCode>General</c:formatCode>
                <c:ptCount val="92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4.67</c:v>
                </c:pt>
                <c:pt idx="74">
                  <c:v>4.97</c:v>
                </c:pt>
                <c:pt idx="75">
                  <c:v>5.0999999999999996</c:v>
                </c:pt>
                <c:pt idx="76">
                  <c:v>5.09</c:v>
                </c:pt>
                <c:pt idx="77">
                  <c:v>4.58</c:v>
                </c:pt>
                <c:pt idx="78">
                  <c:v>4.1900000000000004</c:v>
                </c:pt>
                <c:pt idx="79">
                  <c:v>4.13</c:v>
                </c:pt>
                <c:pt idx="80">
                  <c:v>4.29</c:v>
                </c:pt>
                <c:pt idx="81">
                  <c:v>5.01</c:v>
                </c:pt>
                <c:pt idx="82">
                  <c:v>5.24</c:v>
                </c:pt>
                <c:pt idx="83">
                  <c:v>5.32</c:v>
                </c:pt>
                <c:pt idx="84">
                  <c:v>4.96</c:v>
                </c:pt>
                <c:pt idx="85">
                  <c:v>4.7</c:v>
                </c:pt>
                <c:pt idx="86">
                  <c:v>4.55</c:v>
                </c:pt>
                <c:pt idx="87">
                  <c:v>4.4800000000000004</c:v>
                </c:pt>
                <c:pt idx="88">
                  <c:v>4.4400000000000004</c:v>
                </c:pt>
                <c:pt idx="89">
                  <c:v>4.46</c:v>
                </c:pt>
                <c:pt idx="90">
                  <c:v>4.51</c:v>
                </c:pt>
                <c:pt idx="91">
                  <c:v>4.62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CZ'!$B$24:$CO$24</c:f>
              <c:numCache>
                <c:formatCode>General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-4.87</c:v>
                </c:pt>
                <c:pt idx="37">
                  <c:v>-5.04</c:v>
                </c:pt>
                <c:pt idx="38">
                  <c:v>-4.04</c:v>
                </c:pt>
                <c:pt idx="39">
                  <c:v>-3.73</c:v>
                </c:pt>
                <c:pt idx="40">
                  <c:v>-3.4</c:v>
                </c:pt>
                <c:pt idx="41">
                  <c:v>-3.37</c:v>
                </c:pt>
                <c:pt idx="42">
                  <c:v>-3.54</c:v>
                </c:pt>
                <c:pt idx="43">
                  <c:v>-4.42</c:v>
                </c:pt>
                <c:pt idx="44">
                  <c:v>-4.5</c:v>
                </c:pt>
                <c:pt idx="45">
                  <c:v>-5.28</c:v>
                </c:pt>
                <c:pt idx="46">
                  <c:v>-6.06</c:v>
                </c:pt>
                <c:pt idx="47">
                  <c:v>-6.24</c:v>
                </c:pt>
                <c:pt idx="48">
                  <c:v>-5.76</c:v>
                </c:pt>
                <c:pt idx="49">
                  <c:v>-5.74</c:v>
                </c:pt>
                <c:pt idx="50">
                  <c:v>-4.6100000000000003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-6.45</c:v>
                </c:pt>
                <c:pt idx="77">
                  <c:v>-5.89</c:v>
                </c:pt>
                <c:pt idx="78">
                  <c:v>-6.05</c:v>
                </c:pt>
                <c:pt idx="79">
                  <c:v>-5.6</c:v>
                </c:pt>
                <c:pt idx="80">
                  <c:v>-5.34</c:v>
                </c:pt>
                <c:pt idx="81">
                  <c:v>-5.19</c:v>
                </c:pt>
                <c:pt idx="82">
                  <c:v>-4.88</c:v>
                </c:pt>
                <c:pt idx="83">
                  <c:v>-5.76</c:v>
                </c:pt>
                <c:pt idx="84">
                  <c:v>-5.74</c:v>
                </c:pt>
                <c:pt idx="85">
                  <c:v>-5.74</c:v>
                </c:pt>
                <c:pt idx="86">
                  <c:v>-5.74</c:v>
                </c:pt>
                <c:pt idx="87">
                  <c:v>-5.7</c:v>
                </c:pt>
                <c:pt idx="88">
                  <c:v>-5.71</c:v>
                </c:pt>
                <c:pt idx="89">
                  <c:v>-5.7</c:v>
                </c:pt>
                <c:pt idx="90">
                  <c:v>-5.7</c:v>
                </c:pt>
                <c:pt idx="91">
                  <c:v>-5.7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CZ'!$B$25:$CO$25</c:f>
              <c:numCache>
                <c:formatCode>General</c:formatCode>
                <c:ptCount val="92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2.23</c:v>
                </c:pt>
                <c:pt idx="37">
                  <c:v>1.71</c:v>
                </c:pt>
                <c:pt idx="38">
                  <c:v>1.59</c:v>
                </c:pt>
                <c:pt idx="39">
                  <c:v>1.49</c:v>
                </c:pt>
                <c:pt idx="40">
                  <c:v>1.71</c:v>
                </c:pt>
                <c:pt idx="41">
                  <c:v>1.68</c:v>
                </c:pt>
                <c:pt idx="42">
                  <c:v>1.72</c:v>
                </c:pt>
                <c:pt idx="43">
                  <c:v>1.78</c:v>
                </c:pt>
                <c:pt idx="44">
                  <c:v>1.62</c:v>
                </c:pt>
                <c:pt idx="45">
                  <c:v>1.8</c:v>
                </c:pt>
                <c:pt idx="46">
                  <c:v>1.84</c:v>
                </c:pt>
                <c:pt idx="47">
                  <c:v>1.92</c:v>
                </c:pt>
                <c:pt idx="48">
                  <c:v>2.04</c:v>
                </c:pt>
                <c:pt idx="49">
                  <c:v>2.06</c:v>
                </c:pt>
                <c:pt idx="50">
                  <c:v>2.14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1.26</c:v>
                </c:pt>
                <c:pt idx="77">
                  <c:v>1.34</c:v>
                </c:pt>
                <c:pt idx="78">
                  <c:v>1.48</c:v>
                </c:pt>
                <c:pt idx="79">
                  <c:v>1.71</c:v>
                </c:pt>
                <c:pt idx="80">
                  <c:v>1.81</c:v>
                </c:pt>
                <c:pt idx="81">
                  <c:v>1.91</c:v>
                </c:pt>
                <c:pt idx="82">
                  <c:v>2.0499999999999998</c:v>
                </c:pt>
                <c:pt idx="83">
                  <c:v>2.14</c:v>
                </c:pt>
                <c:pt idx="84">
                  <c:v>2.17</c:v>
                </c:pt>
                <c:pt idx="85">
                  <c:v>2.2000000000000002</c:v>
                </c:pt>
                <c:pt idx="86">
                  <c:v>2.21</c:v>
                </c:pt>
                <c:pt idx="87">
                  <c:v>2.21</c:v>
                </c:pt>
                <c:pt idx="88">
                  <c:v>2.2200000000000002</c:v>
                </c:pt>
                <c:pt idx="89">
                  <c:v>2.2200000000000002</c:v>
                </c:pt>
                <c:pt idx="90">
                  <c:v>2.23</c:v>
                </c:pt>
                <c:pt idx="91">
                  <c:v>2.23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CZ'!$B$26:$CO$26</c:f>
              <c:numCache>
                <c:formatCode>General</c:formatCode>
                <c:ptCount val="92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-0.01</c:v>
                </c:pt>
                <c:pt idx="37">
                  <c:v>-0.11</c:v>
                </c:pt>
                <c:pt idx="38">
                  <c:v>-0.27</c:v>
                </c:pt>
                <c:pt idx="39">
                  <c:v>-0.48</c:v>
                </c:pt>
                <c:pt idx="40">
                  <c:v>-0.52</c:v>
                </c:pt>
                <c:pt idx="41">
                  <c:v>-0.55000000000000004</c:v>
                </c:pt>
                <c:pt idx="42">
                  <c:v>-0.61</c:v>
                </c:pt>
                <c:pt idx="43">
                  <c:v>-0.53</c:v>
                </c:pt>
                <c:pt idx="44">
                  <c:v>-0.55000000000000004</c:v>
                </c:pt>
                <c:pt idx="45">
                  <c:v>-0.56999999999999995</c:v>
                </c:pt>
                <c:pt idx="46">
                  <c:v>-0.6</c:v>
                </c:pt>
                <c:pt idx="47">
                  <c:v>-0.56000000000000005</c:v>
                </c:pt>
                <c:pt idx="48">
                  <c:v>-0.49</c:v>
                </c:pt>
                <c:pt idx="49">
                  <c:v>-0.28999999999999998</c:v>
                </c:pt>
                <c:pt idx="50">
                  <c:v>-0.23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0</c:v>
                </c:pt>
                <c:pt idx="80">
                  <c:v>-0.16</c:v>
                </c:pt>
                <c:pt idx="81">
                  <c:v>-0.35</c:v>
                </c:pt>
                <c:pt idx="82">
                  <c:v>-0.49</c:v>
                </c:pt>
                <c:pt idx="83">
                  <c:v>-0.57999999999999996</c:v>
                </c:pt>
                <c:pt idx="84">
                  <c:v>-0.57999999999999996</c:v>
                </c:pt>
                <c:pt idx="85">
                  <c:v>-0.59</c:v>
                </c:pt>
                <c:pt idx="86">
                  <c:v>-0.6</c:v>
                </c:pt>
                <c:pt idx="87">
                  <c:v>-0.6</c:v>
                </c:pt>
                <c:pt idx="88">
                  <c:v>-0.6</c:v>
                </c:pt>
                <c:pt idx="89">
                  <c:v>-0.61</c:v>
                </c:pt>
                <c:pt idx="90">
                  <c:v>-0.61</c:v>
                </c:pt>
                <c:pt idx="91">
                  <c:v>-0.61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894528"/>
        <c:axId val="177896064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CZ'!$B$23:$CO$23</c:f>
              <c:numCache>
                <c:formatCode>General</c:formatCode>
                <c:ptCount val="92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-3.55</c:v>
                </c:pt>
                <c:pt idx="37">
                  <c:v>-3.26</c:v>
                </c:pt>
                <c:pt idx="38">
                  <c:v>-2.3199999999999998</c:v>
                </c:pt>
                <c:pt idx="39">
                  <c:v>-2.11</c:v>
                </c:pt>
                <c:pt idx="40">
                  <c:v>-1.55</c:v>
                </c:pt>
                <c:pt idx="41">
                  <c:v>-1.71</c:v>
                </c:pt>
                <c:pt idx="42">
                  <c:v>-1.78</c:v>
                </c:pt>
                <c:pt idx="43">
                  <c:v>-2.4700000000000002</c:v>
                </c:pt>
                <c:pt idx="44">
                  <c:v>-2.75</c:v>
                </c:pt>
                <c:pt idx="45">
                  <c:v>-3.38</c:v>
                </c:pt>
                <c:pt idx="46">
                  <c:v>-4.4400000000000004</c:v>
                </c:pt>
                <c:pt idx="47">
                  <c:v>-4.62</c:v>
                </c:pt>
                <c:pt idx="48">
                  <c:v>-4.1900000000000004</c:v>
                </c:pt>
                <c:pt idx="49">
                  <c:v>-3.8</c:v>
                </c:pt>
                <c:pt idx="50">
                  <c:v>-2.35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0.24</c:v>
                </c:pt>
                <c:pt idx="74">
                  <c:v>0.01</c:v>
                </c:pt>
                <c:pt idx="75">
                  <c:v>0.18</c:v>
                </c:pt>
                <c:pt idx="76">
                  <c:v>0.44</c:v>
                </c:pt>
                <c:pt idx="77">
                  <c:v>0.19</c:v>
                </c:pt>
                <c:pt idx="78">
                  <c:v>-0.03</c:v>
                </c:pt>
                <c:pt idx="79">
                  <c:v>0.25</c:v>
                </c:pt>
                <c:pt idx="80">
                  <c:v>0.61</c:v>
                </c:pt>
                <c:pt idx="81">
                  <c:v>1.39</c:v>
                </c:pt>
                <c:pt idx="82">
                  <c:v>1.93</c:v>
                </c:pt>
                <c:pt idx="83">
                  <c:v>1.1200000000000001</c:v>
                </c:pt>
                <c:pt idx="84">
                  <c:v>0.81</c:v>
                </c:pt>
                <c:pt idx="85">
                  <c:v>0.56000000000000005</c:v>
                </c:pt>
                <c:pt idx="86">
                  <c:v>0.42</c:v>
                </c:pt>
                <c:pt idx="87">
                  <c:v>0.39</c:v>
                </c:pt>
                <c:pt idx="88">
                  <c:v>0.35</c:v>
                </c:pt>
                <c:pt idx="89">
                  <c:v>0.37</c:v>
                </c:pt>
                <c:pt idx="90">
                  <c:v>0.42</c:v>
                </c:pt>
                <c:pt idx="91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94528"/>
        <c:axId val="177896064"/>
      </c:lineChart>
      <c:catAx>
        <c:axId val="17789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960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896064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945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54255637945311"/>
          <c:y val="0.70320052922366239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EN'!$B$22:$CO$22</c:f>
              <c:numCache>
                <c:formatCode>General</c:formatCode>
                <c:ptCount val="92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4.67</c:v>
                </c:pt>
                <c:pt idx="74">
                  <c:v>4.97</c:v>
                </c:pt>
                <c:pt idx="75">
                  <c:v>5.0999999999999996</c:v>
                </c:pt>
                <c:pt idx="76">
                  <c:v>5.09</c:v>
                </c:pt>
                <c:pt idx="77">
                  <c:v>4.58</c:v>
                </c:pt>
                <c:pt idx="78">
                  <c:v>4.1900000000000004</c:v>
                </c:pt>
                <c:pt idx="79">
                  <c:v>4.13</c:v>
                </c:pt>
                <c:pt idx="80">
                  <c:v>4.29</c:v>
                </c:pt>
                <c:pt idx="81">
                  <c:v>5.01</c:v>
                </c:pt>
                <c:pt idx="82">
                  <c:v>5.24</c:v>
                </c:pt>
                <c:pt idx="83">
                  <c:v>5.32</c:v>
                </c:pt>
                <c:pt idx="84">
                  <c:v>4.96</c:v>
                </c:pt>
                <c:pt idx="85">
                  <c:v>4.7</c:v>
                </c:pt>
                <c:pt idx="86">
                  <c:v>4.55</c:v>
                </c:pt>
                <c:pt idx="87">
                  <c:v>4.4800000000000004</c:v>
                </c:pt>
                <c:pt idx="88">
                  <c:v>4.4400000000000004</c:v>
                </c:pt>
                <c:pt idx="89">
                  <c:v>4.46</c:v>
                </c:pt>
                <c:pt idx="90">
                  <c:v>4.51</c:v>
                </c:pt>
                <c:pt idx="91">
                  <c:v>4.62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EN'!$B$24:$CO$24</c:f>
              <c:numCache>
                <c:formatCode>General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-4.87</c:v>
                </c:pt>
                <c:pt idx="37">
                  <c:v>-5.04</c:v>
                </c:pt>
                <c:pt idx="38">
                  <c:v>-4.04</c:v>
                </c:pt>
                <c:pt idx="39">
                  <c:v>-3.73</c:v>
                </c:pt>
                <c:pt idx="40">
                  <c:v>-3.4</c:v>
                </c:pt>
                <c:pt idx="41">
                  <c:v>-3.37</c:v>
                </c:pt>
                <c:pt idx="42">
                  <c:v>-3.54</c:v>
                </c:pt>
                <c:pt idx="43">
                  <c:v>-4.42</c:v>
                </c:pt>
                <c:pt idx="44">
                  <c:v>-4.5</c:v>
                </c:pt>
                <c:pt idx="45">
                  <c:v>-5.28</c:v>
                </c:pt>
                <c:pt idx="46">
                  <c:v>-6.06</c:v>
                </c:pt>
                <c:pt idx="47">
                  <c:v>-6.24</c:v>
                </c:pt>
                <c:pt idx="48">
                  <c:v>-5.76</c:v>
                </c:pt>
                <c:pt idx="49">
                  <c:v>-5.74</c:v>
                </c:pt>
                <c:pt idx="50">
                  <c:v>-4.6100000000000003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-6.45</c:v>
                </c:pt>
                <c:pt idx="77">
                  <c:v>-5.89</c:v>
                </c:pt>
                <c:pt idx="78">
                  <c:v>-6.05</c:v>
                </c:pt>
                <c:pt idx="79">
                  <c:v>-5.6</c:v>
                </c:pt>
                <c:pt idx="80">
                  <c:v>-5.34</c:v>
                </c:pt>
                <c:pt idx="81">
                  <c:v>-5.19</c:v>
                </c:pt>
                <c:pt idx="82">
                  <c:v>-4.88</c:v>
                </c:pt>
                <c:pt idx="83">
                  <c:v>-5.76</c:v>
                </c:pt>
                <c:pt idx="84">
                  <c:v>-5.74</c:v>
                </c:pt>
                <c:pt idx="85">
                  <c:v>-5.74</c:v>
                </c:pt>
                <c:pt idx="86">
                  <c:v>-5.74</c:v>
                </c:pt>
                <c:pt idx="87">
                  <c:v>-5.7</c:v>
                </c:pt>
                <c:pt idx="88">
                  <c:v>-5.71</c:v>
                </c:pt>
                <c:pt idx="89">
                  <c:v>-5.7</c:v>
                </c:pt>
                <c:pt idx="90">
                  <c:v>-5.7</c:v>
                </c:pt>
                <c:pt idx="91">
                  <c:v>-5.7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EN'!$B$25:$CO$25</c:f>
              <c:numCache>
                <c:formatCode>General</c:formatCode>
                <c:ptCount val="92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2.23</c:v>
                </c:pt>
                <c:pt idx="37">
                  <c:v>1.71</c:v>
                </c:pt>
                <c:pt idx="38">
                  <c:v>1.59</c:v>
                </c:pt>
                <c:pt idx="39">
                  <c:v>1.49</c:v>
                </c:pt>
                <c:pt idx="40">
                  <c:v>1.71</c:v>
                </c:pt>
                <c:pt idx="41">
                  <c:v>1.68</c:v>
                </c:pt>
                <c:pt idx="42">
                  <c:v>1.72</c:v>
                </c:pt>
                <c:pt idx="43">
                  <c:v>1.78</c:v>
                </c:pt>
                <c:pt idx="44">
                  <c:v>1.62</c:v>
                </c:pt>
                <c:pt idx="45">
                  <c:v>1.8</c:v>
                </c:pt>
                <c:pt idx="46">
                  <c:v>1.84</c:v>
                </c:pt>
                <c:pt idx="47">
                  <c:v>1.92</c:v>
                </c:pt>
                <c:pt idx="48">
                  <c:v>2.04</c:v>
                </c:pt>
                <c:pt idx="49">
                  <c:v>2.06</c:v>
                </c:pt>
                <c:pt idx="50">
                  <c:v>2.14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1.26</c:v>
                </c:pt>
                <c:pt idx="77">
                  <c:v>1.34</c:v>
                </c:pt>
                <c:pt idx="78">
                  <c:v>1.48</c:v>
                </c:pt>
                <c:pt idx="79">
                  <c:v>1.71</c:v>
                </c:pt>
                <c:pt idx="80">
                  <c:v>1.81</c:v>
                </c:pt>
                <c:pt idx="81">
                  <c:v>1.91</c:v>
                </c:pt>
                <c:pt idx="82">
                  <c:v>2.0499999999999998</c:v>
                </c:pt>
                <c:pt idx="83">
                  <c:v>2.14</c:v>
                </c:pt>
                <c:pt idx="84">
                  <c:v>2.17</c:v>
                </c:pt>
                <c:pt idx="85">
                  <c:v>2.2000000000000002</c:v>
                </c:pt>
                <c:pt idx="86">
                  <c:v>2.21</c:v>
                </c:pt>
                <c:pt idx="87">
                  <c:v>2.21</c:v>
                </c:pt>
                <c:pt idx="88">
                  <c:v>2.2200000000000002</c:v>
                </c:pt>
                <c:pt idx="89">
                  <c:v>2.2200000000000002</c:v>
                </c:pt>
                <c:pt idx="90">
                  <c:v>2.23</c:v>
                </c:pt>
                <c:pt idx="91">
                  <c:v>2.23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EN'!$B$26:$CO$26</c:f>
              <c:numCache>
                <c:formatCode>General</c:formatCode>
                <c:ptCount val="92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-0.01</c:v>
                </c:pt>
                <c:pt idx="37">
                  <c:v>-0.11</c:v>
                </c:pt>
                <c:pt idx="38">
                  <c:v>-0.27</c:v>
                </c:pt>
                <c:pt idx="39">
                  <c:v>-0.48</c:v>
                </c:pt>
                <c:pt idx="40">
                  <c:v>-0.52</c:v>
                </c:pt>
                <c:pt idx="41">
                  <c:v>-0.55000000000000004</c:v>
                </c:pt>
                <c:pt idx="42">
                  <c:v>-0.61</c:v>
                </c:pt>
                <c:pt idx="43">
                  <c:v>-0.53</c:v>
                </c:pt>
                <c:pt idx="44">
                  <c:v>-0.55000000000000004</c:v>
                </c:pt>
                <c:pt idx="45">
                  <c:v>-0.56999999999999995</c:v>
                </c:pt>
                <c:pt idx="46">
                  <c:v>-0.6</c:v>
                </c:pt>
                <c:pt idx="47">
                  <c:v>-0.56000000000000005</c:v>
                </c:pt>
                <c:pt idx="48">
                  <c:v>-0.49</c:v>
                </c:pt>
                <c:pt idx="49">
                  <c:v>-0.28999999999999998</c:v>
                </c:pt>
                <c:pt idx="50">
                  <c:v>-0.23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0</c:v>
                </c:pt>
                <c:pt idx="80">
                  <c:v>-0.16</c:v>
                </c:pt>
                <c:pt idx="81">
                  <c:v>-0.35</c:v>
                </c:pt>
                <c:pt idx="82">
                  <c:v>-0.49</c:v>
                </c:pt>
                <c:pt idx="83">
                  <c:v>-0.57999999999999996</c:v>
                </c:pt>
                <c:pt idx="84">
                  <c:v>-0.57999999999999996</c:v>
                </c:pt>
                <c:pt idx="85">
                  <c:v>-0.59</c:v>
                </c:pt>
                <c:pt idx="86">
                  <c:v>-0.6</c:v>
                </c:pt>
                <c:pt idx="87">
                  <c:v>-0.6</c:v>
                </c:pt>
                <c:pt idx="88">
                  <c:v>-0.6</c:v>
                </c:pt>
                <c:pt idx="89">
                  <c:v>-0.61</c:v>
                </c:pt>
                <c:pt idx="90">
                  <c:v>-0.61</c:v>
                </c:pt>
                <c:pt idx="91">
                  <c:v>-0.61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438080"/>
        <c:axId val="177439872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EN'!$B$23:$CO$23</c:f>
              <c:numCache>
                <c:formatCode>General</c:formatCode>
                <c:ptCount val="92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-3.55</c:v>
                </c:pt>
                <c:pt idx="37">
                  <c:v>-3.26</c:v>
                </c:pt>
                <c:pt idx="38">
                  <c:v>-2.3199999999999998</c:v>
                </c:pt>
                <c:pt idx="39">
                  <c:v>-2.11</c:v>
                </c:pt>
                <c:pt idx="40">
                  <c:v>-1.55</c:v>
                </c:pt>
                <c:pt idx="41">
                  <c:v>-1.71</c:v>
                </c:pt>
                <c:pt idx="42">
                  <c:v>-1.78</c:v>
                </c:pt>
                <c:pt idx="43">
                  <c:v>-2.4700000000000002</c:v>
                </c:pt>
                <c:pt idx="44">
                  <c:v>-2.75</c:v>
                </c:pt>
                <c:pt idx="45">
                  <c:v>-3.38</c:v>
                </c:pt>
                <c:pt idx="46">
                  <c:v>-4.4400000000000004</c:v>
                </c:pt>
                <c:pt idx="47">
                  <c:v>-4.62</c:v>
                </c:pt>
                <c:pt idx="48">
                  <c:v>-4.1900000000000004</c:v>
                </c:pt>
                <c:pt idx="49">
                  <c:v>-3.8</c:v>
                </c:pt>
                <c:pt idx="50">
                  <c:v>-2.35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0.24</c:v>
                </c:pt>
                <c:pt idx="74">
                  <c:v>0.01</c:v>
                </c:pt>
                <c:pt idx="75">
                  <c:v>0.18</c:v>
                </c:pt>
                <c:pt idx="76">
                  <c:v>0.44</c:v>
                </c:pt>
                <c:pt idx="77">
                  <c:v>0.19</c:v>
                </c:pt>
                <c:pt idx="78">
                  <c:v>-0.03</c:v>
                </c:pt>
                <c:pt idx="79">
                  <c:v>0.25</c:v>
                </c:pt>
                <c:pt idx="80">
                  <c:v>0.61</c:v>
                </c:pt>
                <c:pt idx="81">
                  <c:v>1.39</c:v>
                </c:pt>
                <c:pt idx="82">
                  <c:v>1.93</c:v>
                </c:pt>
                <c:pt idx="83">
                  <c:v>1.1200000000000001</c:v>
                </c:pt>
                <c:pt idx="84">
                  <c:v>0.81</c:v>
                </c:pt>
                <c:pt idx="85">
                  <c:v>0.56000000000000005</c:v>
                </c:pt>
                <c:pt idx="86">
                  <c:v>0.42</c:v>
                </c:pt>
                <c:pt idx="87">
                  <c:v>0.39</c:v>
                </c:pt>
                <c:pt idx="88">
                  <c:v>0.35</c:v>
                </c:pt>
                <c:pt idx="89">
                  <c:v>0.37</c:v>
                </c:pt>
                <c:pt idx="90">
                  <c:v>0.42</c:v>
                </c:pt>
                <c:pt idx="91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38080"/>
        <c:axId val="177439872"/>
      </c:lineChart>
      <c:catAx>
        <c:axId val="177438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39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439872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380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75879658331946"/>
          <c:y val="0.6981976337307646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CZ'!$B$22:$BA$22</c:f>
              <c:numCache>
                <c:formatCode>General</c:formatCode>
                <c:ptCount val="52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-3.55</c:v>
                </c:pt>
                <c:pt idx="37">
                  <c:v>-3.23</c:v>
                </c:pt>
                <c:pt idx="38">
                  <c:v>-2.88</c:v>
                </c:pt>
                <c:pt idx="39">
                  <c:v>-2.46</c:v>
                </c:pt>
                <c:pt idx="40">
                  <c:v>-2.21</c:v>
                </c:pt>
                <c:pt idx="41">
                  <c:v>-1.93</c:v>
                </c:pt>
                <c:pt idx="42">
                  <c:v>-1.82</c:v>
                </c:pt>
                <c:pt idx="43">
                  <c:v>-1.85</c:v>
                </c:pt>
                <c:pt idx="44">
                  <c:v>-2.08</c:v>
                </c:pt>
                <c:pt idx="45">
                  <c:v>-2.2200000000000002</c:v>
                </c:pt>
                <c:pt idx="46">
                  <c:v>-2.34</c:v>
                </c:pt>
                <c:pt idx="47">
                  <c:v>-2.4300000000000002</c:v>
                </c:pt>
                <c:pt idx="48">
                  <c:v>-2.41</c:v>
                </c:pt>
                <c:pt idx="49">
                  <c:v>-2.38</c:v>
                </c:pt>
                <c:pt idx="50">
                  <c:v>-2.34</c:v>
                </c:pt>
                <c:pt idx="51">
                  <c:v>-2.29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CZ'!$B$24:$BA$24</c:f>
              <c:numCache>
                <c:formatCode>General</c:formatCode>
                <c:ptCount val="52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9.42</c:v>
                </c:pt>
                <c:pt idx="37">
                  <c:v>9.1300000000000008</c:v>
                </c:pt>
                <c:pt idx="38">
                  <c:v>8.83</c:v>
                </c:pt>
                <c:pt idx="39">
                  <c:v>8.84</c:v>
                </c:pt>
                <c:pt idx="40">
                  <c:v>9.1300000000000008</c:v>
                </c:pt>
                <c:pt idx="41">
                  <c:v>9.58</c:v>
                </c:pt>
                <c:pt idx="42">
                  <c:v>9.57</c:v>
                </c:pt>
                <c:pt idx="43">
                  <c:v>9.44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CZ'!$B$25:$BA$25</c:f>
              <c:numCache>
                <c:formatCode>General</c:formatCode>
                <c:ptCount val="52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-2.83</c:v>
                </c:pt>
                <c:pt idx="38">
                  <c:v>-3.19</c:v>
                </c:pt>
                <c:pt idx="39">
                  <c:v>-3.51</c:v>
                </c:pt>
                <c:pt idx="40">
                  <c:v>-3.78</c:v>
                </c:pt>
                <c:pt idx="41">
                  <c:v>-3.89</c:v>
                </c:pt>
                <c:pt idx="42">
                  <c:v>-3.79</c:v>
                </c:pt>
                <c:pt idx="43">
                  <c:v>-3.69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579136"/>
        <c:axId val="177580672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CZ'!$B$23:$BA$23</c:f>
              <c:numCache>
                <c:formatCode>General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3.32</c:v>
                </c:pt>
                <c:pt idx="37">
                  <c:v>3.07</c:v>
                </c:pt>
                <c:pt idx="38">
                  <c:v>2.76</c:v>
                </c:pt>
                <c:pt idx="39">
                  <c:v>2.88</c:v>
                </c:pt>
                <c:pt idx="40">
                  <c:v>3.13</c:v>
                </c:pt>
                <c:pt idx="41">
                  <c:v>3.75</c:v>
                </c:pt>
                <c:pt idx="42">
                  <c:v>3.97</c:v>
                </c:pt>
                <c:pt idx="43">
                  <c:v>3.9</c:v>
                </c:pt>
                <c:pt idx="44">
                  <c:v>3.52</c:v>
                </c:pt>
                <c:pt idx="45">
                  <c:v>3.25</c:v>
                </c:pt>
                <c:pt idx="46">
                  <c:v>3.09</c:v>
                </c:pt>
                <c:pt idx="47">
                  <c:v>3.02</c:v>
                </c:pt>
                <c:pt idx="48">
                  <c:v>2.99</c:v>
                </c:pt>
                <c:pt idx="49">
                  <c:v>3.02</c:v>
                </c:pt>
                <c:pt idx="50">
                  <c:v>3.08</c:v>
                </c:pt>
                <c:pt idx="51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79136"/>
        <c:axId val="177580672"/>
      </c:lineChart>
      <c:catAx>
        <c:axId val="17757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806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580672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791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4685941321250622"/>
          <c:h val="0.127896605004419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EN'!$B$22:$BA$22</c:f>
              <c:numCache>
                <c:formatCode>General</c:formatCode>
                <c:ptCount val="52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-3.55</c:v>
                </c:pt>
                <c:pt idx="37">
                  <c:v>-3.23</c:v>
                </c:pt>
                <c:pt idx="38">
                  <c:v>-2.88</c:v>
                </c:pt>
                <c:pt idx="39">
                  <c:v>-2.46</c:v>
                </c:pt>
                <c:pt idx="40">
                  <c:v>-2.21</c:v>
                </c:pt>
                <c:pt idx="41">
                  <c:v>-1.93</c:v>
                </c:pt>
                <c:pt idx="42">
                  <c:v>-1.82</c:v>
                </c:pt>
                <c:pt idx="43">
                  <c:v>-1.85</c:v>
                </c:pt>
                <c:pt idx="44">
                  <c:v>-2.08</c:v>
                </c:pt>
                <c:pt idx="45">
                  <c:v>-2.2200000000000002</c:v>
                </c:pt>
                <c:pt idx="46">
                  <c:v>-2.34</c:v>
                </c:pt>
                <c:pt idx="47">
                  <c:v>-2.4300000000000002</c:v>
                </c:pt>
                <c:pt idx="48">
                  <c:v>-2.41</c:v>
                </c:pt>
                <c:pt idx="49">
                  <c:v>-2.38</c:v>
                </c:pt>
                <c:pt idx="50">
                  <c:v>-2.34</c:v>
                </c:pt>
                <c:pt idx="51">
                  <c:v>-2.29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EN'!$B$24:$BA$24</c:f>
              <c:numCache>
                <c:formatCode>General</c:formatCode>
                <c:ptCount val="52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9.42</c:v>
                </c:pt>
                <c:pt idx="37">
                  <c:v>9.1300000000000008</c:v>
                </c:pt>
                <c:pt idx="38">
                  <c:v>8.83</c:v>
                </c:pt>
                <c:pt idx="39">
                  <c:v>8.84</c:v>
                </c:pt>
                <c:pt idx="40">
                  <c:v>9.1300000000000008</c:v>
                </c:pt>
                <c:pt idx="41">
                  <c:v>9.58</c:v>
                </c:pt>
                <c:pt idx="42">
                  <c:v>9.57</c:v>
                </c:pt>
                <c:pt idx="43">
                  <c:v>9.44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EN'!$B$25:$BA$25</c:f>
              <c:numCache>
                <c:formatCode>General</c:formatCode>
                <c:ptCount val="52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-2.83</c:v>
                </c:pt>
                <c:pt idx="38">
                  <c:v>-3.19</c:v>
                </c:pt>
                <c:pt idx="39">
                  <c:v>-3.51</c:v>
                </c:pt>
                <c:pt idx="40">
                  <c:v>-3.78</c:v>
                </c:pt>
                <c:pt idx="41">
                  <c:v>-3.89</c:v>
                </c:pt>
                <c:pt idx="42">
                  <c:v>-3.79</c:v>
                </c:pt>
                <c:pt idx="43">
                  <c:v>-3.69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748608"/>
        <c:axId val="177770880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EN'!$B$23:$BA$23</c:f>
              <c:numCache>
                <c:formatCode>General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3.32</c:v>
                </c:pt>
                <c:pt idx="37">
                  <c:v>3.07</c:v>
                </c:pt>
                <c:pt idx="38">
                  <c:v>2.76</c:v>
                </c:pt>
                <c:pt idx="39">
                  <c:v>2.88</c:v>
                </c:pt>
                <c:pt idx="40">
                  <c:v>3.13</c:v>
                </c:pt>
                <c:pt idx="41">
                  <c:v>3.75</c:v>
                </c:pt>
                <c:pt idx="42">
                  <c:v>3.97</c:v>
                </c:pt>
                <c:pt idx="43">
                  <c:v>3.9</c:v>
                </c:pt>
                <c:pt idx="44">
                  <c:v>3.52</c:v>
                </c:pt>
                <c:pt idx="45">
                  <c:v>3.25</c:v>
                </c:pt>
                <c:pt idx="46">
                  <c:v>3.09</c:v>
                </c:pt>
                <c:pt idx="47">
                  <c:v>3.02</c:v>
                </c:pt>
                <c:pt idx="48">
                  <c:v>2.99</c:v>
                </c:pt>
                <c:pt idx="49">
                  <c:v>3.02</c:v>
                </c:pt>
                <c:pt idx="50">
                  <c:v>3.08</c:v>
                </c:pt>
                <c:pt idx="51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748608"/>
        <c:axId val="177770880"/>
      </c:lineChart>
      <c:catAx>
        <c:axId val="177748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7708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77088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7486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2407056744715338"/>
          <c:h val="0.15381883423448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CZ'!$B$22:$BE$22</c:f>
              <c:numCache>
                <c:formatCode>General</c:formatCode>
                <c:ptCount val="56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0.62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0.74</c:v>
                </c:pt>
                <c:pt idx="47">
                  <c:v>0.78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CZ'!$B$24:$BE$24</c:f>
              <c:numCache>
                <c:formatCode>General</c:formatCode>
                <c:ptCount val="56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1.69</c:v>
                </c:pt>
                <c:pt idx="4">
                  <c:v>1.93</c:v>
                </c:pt>
                <c:pt idx="5">
                  <c:v>1.95</c:v>
                </c:pt>
                <c:pt idx="6">
                  <c:v>1.93</c:v>
                </c:pt>
                <c:pt idx="7">
                  <c:v>1.91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1.68</c:v>
                </c:pt>
                <c:pt idx="12">
                  <c:v>1.6</c:v>
                </c:pt>
                <c:pt idx="13">
                  <c:v>1.51</c:v>
                </c:pt>
                <c:pt idx="14">
                  <c:v>1.45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0.7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0.73</c:v>
                </c:pt>
                <c:pt idx="47">
                  <c:v>0.72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CZ'!$B$25:$BE$25</c:f>
              <c:numCache>
                <c:formatCode>General</c:formatCode>
                <c:ptCount val="56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0.36</c:v>
                </c:pt>
                <c:pt idx="45">
                  <c:v>0.43</c:v>
                </c:pt>
                <c:pt idx="46">
                  <c:v>0.48</c:v>
                </c:pt>
                <c:pt idx="47">
                  <c:v>0.51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CZ'!$B$26:$BE$26</c:f>
              <c:numCache>
                <c:formatCode>General</c:formatCode>
                <c:ptCount val="56"/>
                <c:pt idx="0">
                  <c:v>-1.38</c:v>
                </c:pt>
                <c:pt idx="1">
                  <c:v>-1.29</c:v>
                </c:pt>
                <c:pt idx="2">
                  <c:v>-1.33</c:v>
                </c:pt>
                <c:pt idx="3">
                  <c:v>-1.27</c:v>
                </c:pt>
                <c:pt idx="4">
                  <c:v>-1.34</c:v>
                </c:pt>
                <c:pt idx="5">
                  <c:v>-1.39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-1</c:v>
                </c:pt>
                <c:pt idx="10">
                  <c:v>-0.86</c:v>
                </c:pt>
                <c:pt idx="11">
                  <c:v>-0.8</c:v>
                </c:pt>
                <c:pt idx="12">
                  <c:v>-0.65</c:v>
                </c:pt>
                <c:pt idx="13">
                  <c:v>-0.56999999999999995</c:v>
                </c:pt>
                <c:pt idx="14">
                  <c:v>-0.42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-0.42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0.04</c:v>
                </c:pt>
                <c:pt idx="45">
                  <c:v>0.09</c:v>
                </c:pt>
                <c:pt idx="46">
                  <c:v>0.1</c:v>
                </c:pt>
                <c:pt idx="47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968256"/>
        <c:axId val="177969792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CZ'!$B$23:$BE$23</c:f>
              <c:numCache>
                <c:formatCode>General</c:formatCode>
                <c:ptCount val="56"/>
                <c:pt idx="0">
                  <c:v>2.23</c:v>
                </c:pt>
                <c:pt idx="1">
                  <c:v>1.71</c:v>
                </c:pt>
                <c:pt idx="2">
                  <c:v>1.59</c:v>
                </c:pt>
                <c:pt idx="3">
                  <c:v>1.49</c:v>
                </c:pt>
                <c:pt idx="4">
                  <c:v>1.71</c:v>
                </c:pt>
                <c:pt idx="5">
                  <c:v>1.68</c:v>
                </c:pt>
                <c:pt idx="6">
                  <c:v>1.72</c:v>
                </c:pt>
                <c:pt idx="7">
                  <c:v>1.78</c:v>
                </c:pt>
                <c:pt idx="8">
                  <c:v>1.62</c:v>
                </c:pt>
                <c:pt idx="9">
                  <c:v>1.8</c:v>
                </c:pt>
                <c:pt idx="10">
                  <c:v>1.84</c:v>
                </c:pt>
                <c:pt idx="11">
                  <c:v>1.92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1.34</c:v>
                </c:pt>
                <c:pt idx="42">
                  <c:v>1.48</c:v>
                </c:pt>
                <c:pt idx="43">
                  <c:v>1.71</c:v>
                </c:pt>
                <c:pt idx="44">
                  <c:v>1.81</c:v>
                </c:pt>
                <c:pt idx="45">
                  <c:v>1.91</c:v>
                </c:pt>
                <c:pt idx="46">
                  <c:v>2.0499999999999998</c:v>
                </c:pt>
                <c:pt idx="47">
                  <c:v>2.14</c:v>
                </c:pt>
                <c:pt idx="48">
                  <c:v>2.17</c:v>
                </c:pt>
                <c:pt idx="49">
                  <c:v>2.2000000000000002</c:v>
                </c:pt>
                <c:pt idx="50">
                  <c:v>2.21</c:v>
                </c:pt>
                <c:pt idx="51">
                  <c:v>2.21</c:v>
                </c:pt>
                <c:pt idx="52">
                  <c:v>2.2200000000000002</c:v>
                </c:pt>
                <c:pt idx="53">
                  <c:v>2.2200000000000002</c:v>
                </c:pt>
                <c:pt idx="54">
                  <c:v>2.23</c:v>
                </c:pt>
                <c:pt idx="55">
                  <c:v>2.23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68256"/>
        <c:axId val="177969792"/>
      </c:lineChart>
      <c:catAx>
        <c:axId val="177968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969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96979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9682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48296170821403"/>
          <c:y val="0.734204483525096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EN'!$B$22:$BE$22</c:f>
              <c:numCache>
                <c:formatCode>General</c:formatCode>
                <c:ptCount val="56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0.62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0.74</c:v>
                </c:pt>
                <c:pt idx="47">
                  <c:v>0.78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EN'!$B$24:$BE$24</c:f>
              <c:numCache>
                <c:formatCode>General</c:formatCode>
                <c:ptCount val="56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1.69</c:v>
                </c:pt>
                <c:pt idx="4">
                  <c:v>1.93</c:v>
                </c:pt>
                <c:pt idx="5">
                  <c:v>1.95</c:v>
                </c:pt>
                <c:pt idx="6">
                  <c:v>1.93</c:v>
                </c:pt>
                <c:pt idx="7">
                  <c:v>1.91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1.68</c:v>
                </c:pt>
                <c:pt idx="12">
                  <c:v>1.6</c:v>
                </c:pt>
                <c:pt idx="13">
                  <c:v>1.51</c:v>
                </c:pt>
                <c:pt idx="14">
                  <c:v>1.45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0.7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0.73</c:v>
                </c:pt>
                <c:pt idx="47">
                  <c:v>0.72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EN'!$B$25:$BE$25</c:f>
              <c:numCache>
                <c:formatCode>General</c:formatCode>
                <c:ptCount val="56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0.36</c:v>
                </c:pt>
                <c:pt idx="45">
                  <c:v>0.43</c:v>
                </c:pt>
                <c:pt idx="46">
                  <c:v>0.48</c:v>
                </c:pt>
                <c:pt idx="47">
                  <c:v>0.51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EN'!$B$26:$BE$26</c:f>
              <c:numCache>
                <c:formatCode>General</c:formatCode>
                <c:ptCount val="56"/>
                <c:pt idx="0">
                  <c:v>-1.38</c:v>
                </c:pt>
                <c:pt idx="1">
                  <c:v>-1.29</c:v>
                </c:pt>
                <c:pt idx="2">
                  <c:v>-1.33</c:v>
                </c:pt>
                <c:pt idx="3">
                  <c:v>-1.27</c:v>
                </c:pt>
                <c:pt idx="4">
                  <c:v>-1.34</c:v>
                </c:pt>
                <c:pt idx="5">
                  <c:v>-1.39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-1</c:v>
                </c:pt>
                <c:pt idx="10">
                  <c:v>-0.86</c:v>
                </c:pt>
                <c:pt idx="11">
                  <c:v>-0.8</c:v>
                </c:pt>
                <c:pt idx="12">
                  <c:v>-0.65</c:v>
                </c:pt>
                <c:pt idx="13">
                  <c:v>-0.56999999999999995</c:v>
                </c:pt>
                <c:pt idx="14">
                  <c:v>-0.42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-0.42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0.04</c:v>
                </c:pt>
                <c:pt idx="45">
                  <c:v>0.09</c:v>
                </c:pt>
                <c:pt idx="46">
                  <c:v>0.1</c:v>
                </c:pt>
                <c:pt idx="47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085248"/>
        <c:axId val="178087040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EN'!$B$23:$BE$23</c:f>
              <c:numCache>
                <c:formatCode>General</c:formatCode>
                <c:ptCount val="56"/>
                <c:pt idx="0">
                  <c:v>2.23</c:v>
                </c:pt>
                <c:pt idx="1">
                  <c:v>1.71</c:v>
                </c:pt>
                <c:pt idx="2">
                  <c:v>1.59</c:v>
                </c:pt>
                <c:pt idx="3">
                  <c:v>1.49</c:v>
                </c:pt>
                <c:pt idx="4">
                  <c:v>1.71</c:v>
                </c:pt>
                <c:pt idx="5">
                  <c:v>1.68</c:v>
                </c:pt>
                <c:pt idx="6">
                  <c:v>1.72</c:v>
                </c:pt>
                <c:pt idx="7">
                  <c:v>1.78</c:v>
                </c:pt>
                <c:pt idx="8">
                  <c:v>1.62</c:v>
                </c:pt>
                <c:pt idx="9">
                  <c:v>1.8</c:v>
                </c:pt>
                <c:pt idx="10">
                  <c:v>1.84</c:v>
                </c:pt>
                <c:pt idx="11">
                  <c:v>1.92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1.34</c:v>
                </c:pt>
                <c:pt idx="42">
                  <c:v>1.48</c:v>
                </c:pt>
                <c:pt idx="43">
                  <c:v>1.71</c:v>
                </c:pt>
                <c:pt idx="44">
                  <c:v>1.81</c:v>
                </c:pt>
                <c:pt idx="45">
                  <c:v>1.91</c:v>
                </c:pt>
                <c:pt idx="46">
                  <c:v>2.0499999999999998</c:v>
                </c:pt>
                <c:pt idx="47">
                  <c:v>2.14</c:v>
                </c:pt>
                <c:pt idx="48">
                  <c:v>2.17</c:v>
                </c:pt>
                <c:pt idx="49">
                  <c:v>2.2000000000000002</c:v>
                </c:pt>
                <c:pt idx="50">
                  <c:v>2.21</c:v>
                </c:pt>
                <c:pt idx="51">
                  <c:v>2.21</c:v>
                </c:pt>
                <c:pt idx="52">
                  <c:v>2.2200000000000002</c:v>
                </c:pt>
                <c:pt idx="53">
                  <c:v>2.2200000000000002</c:v>
                </c:pt>
                <c:pt idx="54">
                  <c:v>2.23</c:v>
                </c:pt>
                <c:pt idx="55">
                  <c:v>2.23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85248"/>
        <c:axId val="178087040"/>
      </c:lineChart>
      <c:catAx>
        <c:axId val="178085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87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08704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852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69810146240117"/>
          <c:y val="0.723835591833069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CZ'!$B$22:$CO$22</c:f>
              <c:numCache>
                <c:formatCode>General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-0.44</c:v>
                </c:pt>
                <c:pt idx="37">
                  <c:v>-0.32</c:v>
                </c:pt>
                <c:pt idx="38">
                  <c:v>-0.21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0.64</c:v>
                </c:pt>
                <c:pt idx="79">
                  <c:v>0.65</c:v>
                </c:pt>
                <c:pt idx="80">
                  <c:v>0.67</c:v>
                </c:pt>
                <c:pt idx="81">
                  <c:v>0.69</c:v>
                </c:pt>
                <c:pt idx="82">
                  <c:v>0.71</c:v>
                </c:pt>
                <c:pt idx="83">
                  <c:v>0.74</c:v>
                </c:pt>
                <c:pt idx="84">
                  <c:v>0.75</c:v>
                </c:pt>
                <c:pt idx="85">
                  <c:v>0.73</c:v>
                </c:pt>
                <c:pt idx="86">
                  <c:v>0.71</c:v>
                </c:pt>
                <c:pt idx="87">
                  <c:v>0.7</c:v>
                </c:pt>
                <c:pt idx="88">
                  <c:v>0.69</c:v>
                </c:pt>
                <c:pt idx="89">
                  <c:v>0.68</c:v>
                </c:pt>
                <c:pt idx="90">
                  <c:v>0.68</c:v>
                </c:pt>
                <c:pt idx="91">
                  <c:v>0.67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CZ'!$B$24:$CO$24</c:f>
              <c:numCache>
                <c:formatCode>General</c:formatCode>
                <c:ptCount val="92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-4.5599999999999996</c:v>
                </c:pt>
                <c:pt idx="37">
                  <c:v>-4.93</c:v>
                </c:pt>
                <c:pt idx="38">
                  <c:v>-4.03</c:v>
                </c:pt>
                <c:pt idx="39">
                  <c:v>-3.91</c:v>
                </c:pt>
                <c:pt idx="40">
                  <c:v>-3.72</c:v>
                </c:pt>
                <c:pt idx="41">
                  <c:v>-3.62</c:v>
                </c:pt>
                <c:pt idx="42">
                  <c:v>-3.82</c:v>
                </c:pt>
                <c:pt idx="43">
                  <c:v>-4.62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-6.22</c:v>
                </c:pt>
                <c:pt idx="47">
                  <c:v>-6.38</c:v>
                </c:pt>
                <c:pt idx="48">
                  <c:v>-5.74</c:v>
                </c:pt>
                <c:pt idx="49">
                  <c:v>-5.61</c:v>
                </c:pt>
                <c:pt idx="50">
                  <c:v>-4.38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-7.5</c:v>
                </c:pt>
                <c:pt idx="77">
                  <c:v>-6.94</c:v>
                </c:pt>
                <c:pt idx="78">
                  <c:v>-7.23</c:v>
                </c:pt>
                <c:pt idx="79">
                  <c:v>-6.79</c:v>
                </c:pt>
                <c:pt idx="80">
                  <c:v>-6.4</c:v>
                </c:pt>
                <c:pt idx="81">
                  <c:v>-6.33</c:v>
                </c:pt>
                <c:pt idx="82">
                  <c:v>-6.05</c:v>
                </c:pt>
                <c:pt idx="83">
                  <c:v>-7.03</c:v>
                </c:pt>
                <c:pt idx="84">
                  <c:v>-6.99</c:v>
                </c:pt>
                <c:pt idx="85">
                  <c:v>-6.97</c:v>
                </c:pt>
                <c:pt idx="86">
                  <c:v>-6.92</c:v>
                </c:pt>
                <c:pt idx="87">
                  <c:v>-6.86</c:v>
                </c:pt>
                <c:pt idx="88">
                  <c:v>-6.86</c:v>
                </c:pt>
                <c:pt idx="89">
                  <c:v>-6.84</c:v>
                </c:pt>
                <c:pt idx="90">
                  <c:v>-6.83</c:v>
                </c:pt>
                <c:pt idx="91">
                  <c:v>-6.81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CZ'!$B$25:$CO$25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0.13</c:v>
                </c:pt>
                <c:pt idx="37">
                  <c:v>0.2</c:v>
                </c:pt>
                <c:pt idx="38">
                  <c:v>0.19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0.3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0.46</c:v>
                </c:pt>
                <c:pt idx="82">
                  <c:v>0.46</c:v>
                </c:pt>
                <c:pt idx="83">
                  <c:v>0.52</c:v>
                </c:pt>
                <c:pt idx="84">
                  <c:v>0.51</c:v>
                </c:pt>
                <c:pt idx="85">
                  <c:v>0.49</c:v>
                </c:pt>
                <c:pt idx="86">
                  <c:v>0.48</c:v>
                </c:pt>
                <c:pt idx="87">
                  <c:v>0.46</c:v>
                </c:pt>
                <c:pt idx="88">
                  <c:v>0.46</c:v>
                </c:pt>
                <c:pt idx="89">
                  <c:v>0.45</c:v>
                </c:pt>
                <c:pt idx="90">
                  <c:v>0.45</c:v>
                </c:pt>
                <c:pt idx="91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179072"/>
        <c:axId val="178190208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CZ'!$B$23:$CO$23</c:f>
              <c:numCache>
                <c:formatCode>General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-4.87</c:v>
                </c:pt>
                <c:pt idx="37">
                  <c:v>-5.04</c:v>
                </c:pt>
                <c:pt idx="38">
                  <c:v>-4.04</c:v>
                </c:pt>
                <c:pt idx="39">
                  <c:v>-3.73</c:v>
                </c:pt>
                <c:pt idx="40">
                  <c:v>-3.4</c:v>
                </c:pt>
                <c:pt idx="41">
                  <c:v>-3.37</c:v>
                </c:pt>
                <c:pt idx="42">
                  <c:v>-3.54</c:v>
                </c:pt>
                <c:pt idx="43">
                  <c:v>-4.42</c:v>
                </c:pt>
                <c:pt idx="44">
                  <c:v>-4.5</c:v>
                </c:pt>
                <c:pt idx="45">
                  <c:v>-5.28</c:v>
                </c:pt>
                <c:pt idx="46">
                  <c:v>-6.06</c:v>
                </c:pt>
                <c:pt idx="47">
                  <c:v>-6.24</c:v>
                </c:pt>
                <c:pt idx="48">
                  <c:v>-5.76</c:v>
                </c:pt>
                <c:pt idx="49">
                  <c:v>-5.74</c:v>
                </c:pt>
                <c:pt idx="50">
                  <c:v>-4.6100000000000003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-6.45</c:v>
                </c:pt>
                <c:pt idx="77">
                  <c:v>-5.89</c:v>
                </c:pt>
                <c:pt idx="78">
                  <c:v>-6.05</c:v>
                </c:pt>
                <c:pt idx="79">
                  <c:v>-5.6</c:v>
                </c:pt>
                <c:pt idx="80">
                  <c:v>-5.34</c:v>
                </c:pt>
                <c:pt idx="81">
                  <c:v>-5.19</c:v>
                </c:pt>
                <c:pt idx="82">
                  <c:v>-4.88</c:v>
                </c:pt>
                <c:pt idx="83">
                  <c:v>-5.76</c:v>
                </c:pt>
                <c:pt idx="84">
                  <c:v>-5.74</c:v>
                </c:pt>
                <c:pt idx="85">
                  <c:v>-5.74</c:v>
                </c:pt>
                <c:pt idx="86">
                  <c:v>-5.74</c:v>
                </c:pt>
                <c:pt idx="87">
                  <c:v>-5.7</c:v>
                </c:pt>
                <c:pt idx="88">
                  <c:v>-5.71</c:v>
                </c:pt>
                <c:pt idx="89">
                  <c:v>-5.7</c:v>
                </c:pt>
                <c:pt idx="90">
                  <c:v>-5.7</c:v>
                </c:pt>
                <c:pt idx="91">
                  <c:v>-5.7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79072"/>
        <c:axId val="178190208"/>
      </c:lineChart>
      <c:catAx>
        <c:axId val="178179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90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19020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790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166814529002E-2"/>
          <c:w val="0.89425694142183088"/>
          <c:h val="0.86700715942363249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EN'!$B$22:$CO$22</c:f>
              <c:numCache>
                <c:formatCode>General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-0.44</c:v>
                </c:pt>
                <c:pt idx="37">
                  <c:v>-0.32</c:v>
                </c:pt>
                <c:pt idx="38">
                  <c:v>-0.21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0.64</c:v>
                </c:pt>
                <c:pt idx="79">
                  <c:v>0.65</c:v>
                </c:pt>
                <c:pt idx="80">
                  <c:v>0.67</c:v>
                </c:pt>
                <c:pt idx="81">
                  <c:v>0.69</c:v>
                </c:pt>
                <c:pt idx="82">
                  <c:v>0.71</c:v>
                </c:pt>
                <c:pt idx="83">
                  <c:v>0.74</c:v>
                </c:pt>
                <c:pt idx="84">
                  <c:v>0.75</c:v>
                </c:pt>
                <c:pt idx="85">
                  <c:v>0.73</c:v>
                </c:pt>
                <c:pt idx="86">
                  <c:v>0.71</c:v>
                </c:pt>
                <c:pt idx="87">
                  <c:v>0.7</c:v>
                </c:pt>
                <c:pt idx="88">
                  <c:v>0.69</c:v>
                </c:pt>
                <c:pt idx="89">
                  <c:v>0.68</c:v>
                </c:pt>
                <c:pt idx="90">
                  <c:v>0.68</c:v>
                </c:pt>
                <c:pt idx="91">
                  <c:v>0.67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EN'!$B$24:$CO$24</c:f>
              <c:numCache>
                <c:formatCode>General</c:formatCode>
                <c:ptCount val="92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-4.5599999999999996</c:v>
                </c:pt>
                <c:pt idx="37">
                  <c:v>-4.93</c:v>
                </c:pt>
                <c:pt idx="38">
                  <c:v>-4.03</c:v>
                </c:pt>
                <c:pt idx="39">
                  <c:v>-3.91</c:v>
                </c:pt>
                <c:pt idx="40">
                  <c:v>-3.72</c:v>
                </c:pt>
                <c:pt idx="41">
                  <c:v>-3.62</c:v>
                </c:pt>
                <c:pt idx="42">
                  <c:v>-3.82</c:v>
                </c:pt>
                <c:pt idx="43">
                  <c:v>-4.62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-6.22</c:v>
                </c:pt>
                <c:pt idx="47">
                  <c:v>-6.38</c:v>
                </c:pt>
                <c:pt idx="48">
                  <c:v>-5.74</c:v>
                </c:pt>
                <c:pt idx="49">
                  <c:v>-5.61</c:v>
                </c:pt>
                <c:pt idx="50">
                  <c:v>-4.38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-7.5</c:v>
                </c:pt>
                <c:pt idx="77">
                  <c:v>-6.94</c:v>
                </c:pt>
                <c:pt idx="78">
                  <c:v>-7.23</c:v>
                </c:pt>
                <c:pt idx="79">
                  <c:v>-6.79</c:v>
                </c:pt>
                <c:pt idx="80">
                  <c:v>-6.4</c:v>
                </c:pt>
                <c:pt idx="81">
                  <c:v>-6.33</c:v>
                </c:pt>
                <c:pt idx="82">
                  <c:v>-6.05</c:v>
                </c:pt>
                <c:pt idx="83">
                  <c:v>-7.03</c:v>
                </c:pt>
                <c:pt idx="84">
                  <c:v>-6.99</c:v>
                </c:pt>
                <c:pt idx="85">
                  <c:v>-6.97</c:v>
                </c:pt>
                <c:pt idx="86">
                  <c:v>-6.92</c:v>
                </c:pt>
                <c:pt idx="87">
                  <c:v>-6.86</c:v>
                </c:pt>
                <c:pt idx="88">
                  <c:v>-6.86</c:v>
                </c:pt>
                <c:pt idx="89">
                  <c:v>-6.84</c:v>
                </c:pt>
                <c:pt idx="90">
                  <c:v>-6.83</c:v>
                </c:pt>
                <c:pt idx="91">
                  <c:v>-6.81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EN'!$B$25:$CO$25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0.13</c:v>
                </c:pt>
                <c:pt idx="37">
                  <c:v>0.2</c:v>
                </c:pt>
                <c:pt idx="38">
                  <c:v>0.19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0.3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0.46</c:v>
                </c:pt>
                <c:pt idx="82">
                  <c:v>0.46</c:v>
                </c:pt>
                <c:pt idx="83">
                  <c:v>0.52</c:v>
                </c:pt>
                <c:pt idx="84">
                  <c:v>0.51</c:v>
                </c:pt>
                <c:pt idx="85">
                  <c:v>0.49</c:v>
                </c:pt>
                <c:pt idx="86">
                  <c:v>0.48</c:v>
                </c:pt>
                <c:pt idx="87">
                  <c:v>0.46</c:v>
                </c:pt>
                <c:pt idx="88">
                  <c:v>0.46</c:v>
                </c:pt>
                <c:pt idx="89">
                  <c:v>0.45</c:v>
                </c:pt>
                <c:pt idx="90">
                  <c:v>0.45</c:v>
                </c:pt>
                <c:pt idx="91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794496"/>
        <c:axId val="178797184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EN'!$B$23:$CO$23</c:f>
              <c:numCache>
                <c:formatCode>General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-4.87</c:v>
                </c:pt>
                <c:pt idx="37">
                  <c:v>-5.04</c:v>
                </c:pt>
                <c:pt idx="38">
                  <c:v>-4.04</c:v>
                </c:pt>
                <c:pt idx="39">
                  <c:v>-3.73</c:v>
                </c:pt>
                <c:pt idx="40">
                  <c:v>-3.4</c:v>
                </c:pt>
                <c:pt idx="41">
                  <c:v>-3.37</c:v>
                </c:pt>
                <c:pt idx="42">
                  <c:v>-3.54</c:v>
                </c:pt>
                <c:pt idx="43">
                  <c:v>-4.42</c:v>
                </c:pt>
                <c:pt idx="44">
                  <c:v>-4.5</c:v>
                </c:pt>
                <c:pt idx="45">
                  <c:v>-5.28</c:v>
                </c:pt>
                <c:pt idx="46">
                  <c:v>-6.06</c:v>
                </c:pt>
                <c:pt idx="47">
                  <c:v>-6.24</c:v>
                </c:pt>
                <c:pt idx="48">
                  <c:v>-5.76</c:v>
                </c:pt>
                <c:pt idx="49">
                  <c:v>-5.74</c:v>
                </c:pt>
                <c:pt idx="50">
                  <c:v>-4.6100000000000003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-6.45</c:v>
                </c:pt>
                <c:pt idx="77">
                  <c:v>-5.89</c:v>
                </c:pt>
                <c:pt idx="78">
                  <c:v>-6.05</c:v>
                </c:pt>
                <c:pt idx="79">
                  <c:v>-5.6</c:v>
                </c:pt>
                <c:pt idx="80">
                  <c:v>-5.34</c:v>
                </c:pt>
                <c:pt idx="81">
                  <c:v>-5.19</c:v>
                </c:pt>
                <c:pt idx="82">
                  <c:v>-4.88</c:v>
                </c:pt>
                <c:pt idx="83">
                  <c:v>-5.76</c:v>
                </c:pt>
                <c:pt idx="84">
                  <c:v>-5.74</c:v>
                </c:pt>
                <c:pt idx="85">
                  <c:v>-5.74</c:v>
                </c:pt>
                <c:pt idx="86">
                  <c:v>-5.74</c:v>
                </c:pt>
                <c:pt idx="87">
                  <c:v>-5.7</c:v>
                </c:pt>
                <c:pt idx="88">
                  <c:v>-5.71</c:v>
                </c:pt>
                <c:pt idx="89">
                  <c:v>-5.7</c:v>
                </c:pt>
                <c:pt idx="90">
                  <c:v>-5.7</c:v>
                </c:pt>
                <c:pt idx="91">
                  <c:v>-5.7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94496"/>
        <c:axId val="178797184"/>
      </c:lineChart>
      <c:catAx>
        <c:axId val="178794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97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797184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944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2107708246995441"/>
          <c:w val="0.25437588251721971"/>
          <c:h val="0.272307501036054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CZ'!$B$22:$CC$22</c:f>
              <c:numCache>
                <c:formatCode>General</c:formatCode>
                <c:ptCount val="80"/>
                <c:pt idx="0">
                  <c:v>5.67</c:v>
                </c:pt>
                <c:pt idx="1">
                  <c:v>5.31</c:v>
                </c:pt>
                <c:pt idx="2">
                  <c:v>5.86</c:v>
                </c:pt>
                <c:pt idx="3">
                  <c:v>6.92</c:v>
                </c:pt>
                <c:pt idx="4">
                  <c:v>8.1199999999999992</c:v>
                </c:pt>
                <c:pt idx="5">
                  <c:v>9.5399999999999991</c:v>
                </c:pt>
                <c:pt idx="6">
                  <c:v>12.34</c:v>
                </c:pt>
                <c:pt idx="7">
                  <c:v>14.19</c:v>
                </c:pt>
                <c:pt idx="8">
                  <c:v>11.5</c:v>
                </c:pt>
                <c:pt idx="9">
                  <c:v>6.46</c:v>
                </c:pt>
                <c:pt idx="10">
                  <c:v>0.81</c:v>
                </c:pt>
                <c:pt idx="11">
                  <c:v>-3.67</c:v>
                </c:pt>
                <c:pt idx="12">
                  <c:v>-4.08</c:v>
                </c:pt>
                <c:pt idx="13">
                  <c:v>-1.29</c:v>
                </c:pt>
                <c:pt idx="14">
                  <c:v>1.91</c:v>
                </c:pt>
                <c:pt idx="15">
                  <c:v>5.1100000000000003</c:v>
                </c:pt>
                <c:pt idx="16">
                  <c:v>6.76</c:v>
                </c:pt>
                <c:pt idx="17">
                  <c:v>5.79</c:v>
                </c:pt>
                <c:pt idx="18">
                  <c:v>5.36</c:v>
                </c:pt>
                <c:pt idx="19">
                  <c:v>6.29</c:v>
                </c:pt>
                <c:pt idx="20">
                  <c:v>7.81</c:v>
                </c:pt>
                <c:pt idx="21">
                  <c:v>10.050000000000001</c:v>
                </c:pt>
                <c:pt idx="22">
                  <c:v>11.19</c:v>
                </c:pt>
                <c:pt idx="23">
                  <c:v>9.2799999999999994</c:v>
                </c:pt>
                <c:pt idx="24">
                  <c:v>6.78</c:v>
                </c:pt>
                <c:pt idx="25">
                  <c:v>6.68</c:v>
                </c:pt>
                <c:pt idx="26">
                  <c:v>8.3800000000000008</c:v>
                </c:pt>
                <c:pt idx="27">
                  <c:v>11.94</c:v>
                </c:pt>
                <c:pt idx="28">
                  <c:v>15.1</c:v>
                </c:pt>
                <c:pt idx="29">
                  <c:v>14.59</c:v>
                </c:pt>
                <c:pt idx="30">
                  <c:v>12.33</c:v>
                </c:pt>
                <c:pt idx="31">
                  <c:v>10.35</c:v>
                </c:pt>
                <c:pt idx="32">
                  <c:v>8.84</c:v>
                </c:pt>
                <c:pt idx="33">
                  <c:v>7.71</c:v>
                </c:pt>
                <c:pt idx="34">
                  <c:v>7</c:v>
                </c:pt>
                <c:pt idx="35">
                  <c:v>6.34</c:v>
                </c:pt>
                <c:pt idx="36">
                  <c:v>5.51</c:v>
                </c:pt>
                <c:pt idx="37">
                  <c:v>4.25</c:v>
                </c:pt>
                <c:pt idx="38">
                  <c:v>1.44</c:v>
                </c:pt>
                <c:pt idx="39">
                  <c:v>-4.3499999999999996</c:v>
                </c:pt>
                <c:pt idx="40">
                  <c:v>-11.31</c:v>
                </c:pt>
                <c:pt idx="41">
                  <c:v>-14.33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5.59</c:v>
                </c:pt>
                <c:pt idx="45">
                  <c:v>14.24</c:v>
                </c:pt>
                <c:pt idx="46">
                  <c:v>15.96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3.23</c:v>
                </c:pt>
                <c:pt idx="52">
                  <c:v>0.9</c:v>
                </c:pt>
                <c:pt idx="53">
                  <c:v>-0.17</c:v>
                </c:pt>
                <c:pt idx="54">
                  <c:v>-0.19</c:v>
                </c:pt>
                <c:pt idx="55">
                  <c:v>-0.19</c:v>
                </c:pt>
                <c:pt idx="56">
                  <c:v>0.1</c:v>
                </c:pt>
                <c:pt idx="57">
                  <c:v>1.31</c:v>
                </c:pt>
                <c:pt idx="58">
                  <c:v>3.05</c:v>
                </c:pt>
                <c:pt idx="59">
                  <c:v>4.83</c:v>
                </c:pt>
                <c:pt idx="60">
                  <c:v>5.67</c:v>
                </c:pt>
                <c:pt idx="61">
                  <c:v>4.8</c:v>
                </c:pt>
                <c:pt idx="62">
                  <c:v>3.71</c:v>
                </c:pt>
                <c:pt idx="63">
                  <c:v>4.32</c:v>
                </c:pt>
                <c:pt idx="64">
                  <c:v>5.54</c:v>
                </c:pt>
                <c:pt idx="65">
                  <c:v>5.78</c:v>
                </c:pt>
                <c:pt idx="66">
                  <c:v>5.83</c:v>
                </c:pt>
                <c:pt idx="67">
                  <c:v>5.23</c:v>
                </c:pt>
                <c:pt idx="68">
                  <c:v>4.3099999999999996</c:v>
                </c:pt>
                <c:pt idx="69">
                  <c:v>4.07</c:v>
                </c:pt>
                <c:pt idx="70">
                  <c:v>3.95</c:v>
                </c:pt>
                <c:pt idx="71">
                  <c:v>3.71</c:v>
                </c:pt>
                <c:pt idx="72">
                  <c:v>3.25</c:v>
                </c:pt>
                <c:pt idx="73">
                  <c:v>3.22</c:v>
                </c:pt>
                <c:pt idx="74">
                  <c:v>3.29</c:v>
                </c:pt>
                <c:pt idx="75">
                  <c:v>3.09</c:v>
                </c:pt>
                <c:pt idx="76">
                  <c:v>3.07</c:v>
                </c:pt>
                <c:pt idx="77">
                  <c:v>3.05</c:v>
                </c:pt>
                <c:pt idx="78">
                  <c:v>3.16</c:v>
                </c:pt>
                <c:pt idx="79">
                  <c:v>3.27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956928"/>
        <c:axId val="178962816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CZ'!$B$23:$CC$23</c:f>
              <c:numCache>
                <c:formatCode>General</c:formatCode>
                <c:ptCount val="80"/>
                <c:pt idx="0">
                  <c:v>1.62</c:v>
                </c:pt>
                <c:pt idx="1">
                  <c:v>1.62</c:v>
                </c:pt>
                <c:pt idx="2">
                  <c:v>2.34</c:v>
                </c:pt>
                <c:pt idx="3">
                  <c:v>2.42</c:v>
                </c:pt>
                <c:pt idx="4">
                  <c:v>3.1</c:v>
                </c:pt>
                <c:pt idx="5">
                  <c:v>4.09</c:v>
                </c:pt>
                <c:pt idx="6">
                  <c:v>3.18</c:v>
                </c:pt>
                <c:pt idx="7">
                  <c:v>2.41</c:v>
                </c:pt>
                <c:pt idx="8">
                  <c:v>2.7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0.89</c:v>
                </c:pt>
                <c:pt idx="17">
                  <c:v>0.83</c:v>
                </c:pt>
                <c:pt idx="18">
                  <c:v>0.74</c:v>
                </c:pt>
                <c:pt idx="19">
                  <c:v>1.25</c:v>
                </c:pt>
                <c:pt idx="20">
                  <c:v>2.2200000000000002</c:v>
                </c:pt>
                <c:pt idx="21">
                  <c:v>2.3199999999999998</c:v>
                </c:pt>
                <c:pt idx="22">
                  <c:v>1.95</c:v>
                </c:pt>
                <c:pt idx="23">
                  <c:v>1.8</c:v>
                </c:pt>
                <c:pt idx="24">
                  <c:v>1.58</c:v>
                </c:pt>
                <c:pt idx="25">
                  <c:v>1.92</c:v>
                </c:pt>
                <c:pt idx="26">
                  <c:v>2.64</c:v>
                </c:pt>
                <c:pt idx="27">
                  <c:v>2.87</c:v>
                </c:pt>
                <c:pt idx="28">
                  <c:v>3.79</c:v>
                </c:pt>
                <c:pt idx="29">
                  <c:v>4.3899999999999997</c:v>
                </c:pt>
                <c:pt idx="30">
                  <c:v>4.49</c:v>
                </c:pt>
                <c:pt idx="31">
                  <c:v>5.23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4.54</c:v>
                </c:pt>
                <c:pt idx="36">
                  <c:v>3.87</c:v>
                </c:pt>
                <c:pt idx="37">
                  <c:v>2.78</c:v>
                </c:pt>
                <c:pt idx="38">
                  <c:v>1.63</c:v>
                </c:pt>
                <c:pt idx="39">
                  <c:v>-1.1200000000000001</c:v>
                </c:pt>
                <c:pt idx="40">
                  <c:v>-5.38</c:v>
                </c:pt>
                <c:pt idx="41">
                  <c:v>-5.19</c:v>
                </c:pt>
                <c:pt idx="42">
                  <c:v>-4.45</c:v>
                </c:pt>
                <c:pt idx="43">
                  <c:v>-2.14</c:v>
                </c:pt>
                <c:pt idx="44">
                  <c:v>2.5</c:v>
                </c:pt>
                <c:pt idx="45">
                  <c:v>3.94</c:v>
                </c:pt>
                <c:pt idx="46">
                  <c:v>4.1399999999999997</c:v>
                </c:pt>
                <c:pt idx="47">
                  <c:v>3.83</c:v>
                </c:pt>
                <c:pt idx="48">
                  <c:v>4.67</c:v>
                </c:pt>
                <c:pt idx="49">
                  <c:v>3.36</c:v>
                </c:pt>
                <c:pt idx="50">
                  <c:v>3.06</c:v>
                </c:pt>
                <c:pt idx="51">
                  <c:v>2.5</c:v>
                </c:pt>
                <c:pt idx="52">
                  <c:v>1.44</c:v>
                </c:pt>
                <c:pt idx="53">
                  <c:v>1.1200000000000001</c:v>
                </c:pt>
                <c:pt idx="54">
                  <c:v>0.89</c:v>
                </c:pt>
                <c:pt idx="55">
                  <c:v>0.38</c:v>
                </c:pt>
                <c:pt idx="56">
                  <c:v>0.06</c:v>
                </c:pt>
                <c:pt idx="57">
                  <c:v>0.82</c:v>
                </c:pt>
                <c:pt idx="58">
                  <c:v>0.98</c:v>
                </c:pt>
                <c:pt idx="59">
                  <c:v>1.65</c:v>
                </c:pt>
                <c:pt idx="60">
                  <c:v>2.2400000000000002</c:v>
                </c:pt>
                <c:pt idx="61">
                  <c:v>1.7</c:v>
                </c:pt>
                <c:pt idx="62">
                  <c:v>1.67</c:v>
                </c:pt>
                <c:pt idx="63">
                  <c:v>1.96</c:v>
                </c:pt>
                <c:pt idx="64">
                  <c:v>1.9</c:v>
                </c:pt>
                <c:pt idx="65">
                  <c:v>2.17</c:v>
                </c:pt>
                <c:pt idx="66">
                  <c:v>2.2200000000000002</c:v>
                </c:pt>
                <c:pt idx="67">
                  <c:v>2.08</c:v>
                </c:pt>
                <c:pt idx="68">
                  <c:v>2.13</c:v>
                </c:pt>
                <c:pt idx="69">
                  <c:v>2.11</c:v>
                </c:pt>
                <c:pt idx="70">
                  <c:v>1.94</c:v>
                </c:pt>
                <c:pt idx="71">
                  <c:v>2.0499999999999998</c:v>
                </c:pt>
                <c:pt idx="72">
                  <c:v>2.0699999999999998</c:v>
                </c:pt>
                <c:pt idx="73">
                  <c:v>2.0499999999999998</c:v>
                </c:pt>
                <c:pt idx="74">
                  <c:v>2.29</c:v>
                </c:pt>
                <c:pt idx="75">
                  <c:v>2.12</c:v>
                </c:pt>
                <c:pt idx="76">
                  <c:v>1.99</c:v>
                </c:pt>
                <c:pt idx="77">
                  <c:v>2.04</c:v>
                </c:pt>
                <c:pt idx="78">
                  <c:v>1.98</c:v>
                </c:pt>
                <c:pt idx="79">
                  <c:v>2.0099999999999998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964352"/>
        <c:axId val="178965888"/>
      </c:lineChart>
      <c:catAx>
        <c:axId val="178956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9628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896281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956928"/>
        <c:crosses val="autoZero"/>
        <c:crossBetween val="midCat"/>
        <c:majorUnit val="6"/>
      </c:valAx>
      <c:catAx>
        <c:axId val="178964352"/>
        <c:scaling>
          <c:orientation val="minMax"/>
        </c:scaling>
        <c:delete val="1"/>
        <c:axPos val="b"/>
        <c:majorTickMark val="out"/>
        <c:minorTickMark val="none"/>
        <c:tickLblPos val="none"/>
        <c:crossAx val="178965888"/>
        <c:crosses val="autoZero"/>
        <c:auto val="1"/>
        <c:lblAlgn val="ctr"/>
        <c:lblOffset val="100"/>
        <c:noMultiLvlLbl val="0"/>
      </c:catAx>
      <c:valAx>
        <c:axId val="178965888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96435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CZ'!$B$20:$AG$20</c:f>
              <c:numCache>
                <c:formatCode>General</c:formatCode>
                <c:ptCount val="32"/>
                <c:pt idx="0">
                  <c:v>0.79</c:v>
                </c:pt>
                <c:pt idx="1">
                  <c:v>-0.01</c:v>
                </c:pt>
                <c:pt idx="2">
                  <c:v>0.03</c:v>
                </c:pt>
                <c:pt idx="3">
                  <c:v>-0.35</c:v>
                </c:pt>
                <c:pt idx="4">
                  <c:v>-0.18</c:v>
                </c:pt>
                <c:pt idx="5">
                  <c:v>-0.33</c:v>
                </c:pt>
                <c:pt idx="6">
                  <c:v>-0.14000000000000001</c:v>
                </c:pt>
                <c:pt idx="7">
                  <c:v>-0.44</c:v>
                </c:pt>
                <c:pt idx="8">
                  <c:v>-0.3</c:v>
                </c:pt>
                <c:pt idx="9">
                  <c:v>0.48</c:v>
                </c:pt>
                <c:pt idx="10">
                  <c:v>0.32</c:v>
                </c:pt>
                <c:pt idx="11">
                  <c:v>0.2</c:v>
                </c:pt>
                <c:pt idx="12">
                  <c:v>0.34</c:v>
                </c:pt>
                <c:pt idx="13">
                  <c:v>0.17</c:v>
                </c:pt>
                <c:pt idx="14">
                  <c:v>0.37</c:v>
                </c:pt>
                <c:pt idx="15">
                  <c:v>0.43</c:v>
                </c:pt>
                <c:pt idx="16">
                  <c:v>0.81</c:v>
                </c:pt>
                <c:pt idx="17">
                  <c:v>0.39</c:v>
                </c:pt>
                <c:pt idx="18">
                  <c:v>0.28000000000000003</c:v>
                </c:pt>
                <c:pt idx="19">
                  <c:v>0.5</c:v>
                </c:pt>
                <c:pt idx="20">
                  <c:v>0.52</c:v>
                </c:pt>
                <c:pt idx="21">
                  <c:v>0.33</c:v>
                </c:pt>
                <c:pt idx="22">
                  <c:v>0.42</c:v>
                </c:pt>
                <c:pt idx="23">
                  <c:v>0.41</c:v>
                </c:pt>
                <c:pt idx="24">
                  <c:v>0.4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  <c:pt idx="28">
                  <c:v>0.4</c:v>
                </c:pt>
                <c:pt idx="29">
                  <c:v>0.4</c:v>
                </c:pt>
                <c:pt idx="30">
                  <c:v>0.3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CZ'!$B$19:$AG$19</c:f>
              <c:numCache>
                <c:formatCode>General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0.35</c:v>
                </c:pt>
                <c:pt idx="22">
                  <c:v>0.87</c:v>
                </c:pt>
                <c:pt idx="23">
                  <c:v>0.52</c:v>
                </c:pt>
                <c:pt idx="24">
                  <c:v>0.5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  <c:pt idx="28">
                  <c:v>0.6</c:v>
                </c:pt>
                <c:pt idx="29">
                  <c:v>0.6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10656"/>
        <c:axId val="157623040"/>
      </c:lineChart>
      <c:catAx>
        <c:axId val="15751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623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623040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51065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420820943385225"/>
          <c:y val="0.74870551392027485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EN'!$B$22:$CC$22</c:f>
              <c:numCache>
                <c:formatCode>General</c:formatCode>
                <c:ptCount val="80"/>
                <c:pt idx="0">
                  <c:v>5.67</c:v>
                </c:pt>
                <c:pt idx="1">
                  <c:v>5.31</c:v>
                </c:pt>
                <c:pt idx="2">
                  <c:v>5.86</c:v>
                </c:pt>
                <c:pt idx="3">
                  <c:v>6.92</c:v>
                </c:pt>
                <c:pt idx="4">
                  <c:v>8.1199999999999992</c:v>
                </c:pt>
                <c:pt idx="5">
                  <c:v>9.5399999999999991</c:v>
                </c:pt>
                <c:pt idx="6">
                  <c:v>12.34</c:v>
                </c:pt>
                <c:pt idx="7">
                  <c:v>14.19</c:v>
                </c:pt>
                <c:pt idx="8">
                  <c:v>11.5</c:v>
                </c:pt>
                <c:pt idx="9">
                  <c:v>6.46</c:v>
                </c:pt>
                <c:pt idx="10">
                  <c:v>0.81</c:v>
                </c:pt>
                <c:pt idx="11">
                  <c:v>-3.67</c:v>
                </c:pt>
                <c:pt idx="12">
                  <c:v>-4.08</c:v>
                </c:pt>
                <c:pt idx="13">
                  <c:v>-1.29</c:v>
                </c:pt>
                <c:pt idx="14">
                  <c:v>1.91</c:v>
                </c:pt>
                <c:pt idx="15">
                  <c:v>5.1100000000000003</c:v>
                </c:pt>
                <c:pt idx="16">
                  <c:v>6.76</c:v>
                </c:pt>
                <c:pt idx="17">
                  <c:v>5.79</c:v>
                </c:pt>
                <c:pt idx="18">
                  <c:v>5.36</c:v>
                </c:pt>
                <c:pt idx="19">
                  <c:v>6.29</c:v>
                </c:pt>
                <c:pt idx="20">
                  <c:v>7.81</c:v>
                </c:pt>
                <c:pt idx="21">
                  <c:v>10.050000000000001</c:v>
                </c:pt>
                <c:pt idx="22">
                  <c:v>11.19</c:v>
                </c:pt>
                <c:pt idx="23">
                  <c:v>9.2799999999999994</c:v>
                </c:pt>
                <c:pt idx="24">
                  <c:v>6.78</c:v>
                </c:pt>
                <c:pt idx="25">
                  <c:v>6.68</c:v>
                </c:pt>
                <c:pt idx="26">
                  <c:v>8.3800000000000008</c:v>
                </c:pt>
                <c:pt idx="27">
                  <c:v>11.94</c:v>
                </c:pt>
                <c:pt idx="28">
                  <c:v>15.1</c:v>
                </c:pt>
                <c:pt idx="29">
                  <c:v>14.59</c:v>
                </c:pt>
                <c:pt idx="30">
                  <c:v>12.33</c:v>
                </c:pt>
                <c:pt idx="31">
                  <c:v>10.35</c:v>
                </c:pt>
                <c:pt idx="32">
                  <c:v>8.84</c:v>
                </c:pt>
                <c:pt idx="33">
                  <c:v>7.71</c:v>
                </c:pt>
                <c:pt idx="34">
                  <c:v>7</c:v>
                </c:pt>
                <c:pt idx="35">
                  <c:v>6.34</c:v>
                </c:pt>
                <c:pt idx="36">
                  <c:v>5.51</c:v>
                </c:pt>
                <c:pt idx="37">
                  <c:v>4.25</c:v>
                </c:pt>
                <c:pt idx="38">
                  <c:v>1.44</c:v>
                </c:pt>
                <c:pt idx="39">
                  <c:v>-4.3499999999999996</c:v>
                </c:pt>
                <c:pt idx="40">
                  <c:v>-11.31</c:v>
                </c:pt>
                <c:pt idx="41">
                  <c:v>-14.33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5.59</c:v>
                </c:pt>
                <c:pt idx="45">
                  <c:v>14.24</c:v>
                </c:pt>
                <c:pt idx="46">
                  <c:v>15.96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3.23</c:v>
                </c:pt>
                <c:pt idx="52">
                  <c:v>0.9</c:v>
                </c:pt>
                <c:pt idx="53">
                  <c:v>-0.17</c:v>
                </c:pt>
                <c:pt idx="54">
                  <c:v>-0.19</c:v>
                </c:pt>
                <c:pt idx="55">
                  <c:v>-0.19</c:v>
                </c:pt>
                <c:pt idx="56">
                  <c:v>0.1</c:v>
                </c:pt>
                <c:pt idx="57">
                  <c:v>1.31</c:v>
                </c:pt>
                <c:pt idx="58">
                  <c:v>3.05</c:v>
                </c:pt>
                <c:pt idx="59">
                  <c:v>4.83</c:v>
                </c:pt>
                <c:pt idx="60">
                  <c:v>5.67</c:v>
                </c:pt>
                <c:pt idx="61">
                  <c:v>4.8</c:v>
                </c:pt>
                <c:pt idx="62">
                  <c:v>3.71</c:v>
                </c:pt>
                <c:pt idx="63">
                  <c:v>4.32</c:v>
                </c:pt>
                <c:pt idx="64">
                  <c:v>5.54</c:v>
                </c:pt>
                <c:pt idx="65">
                  <c:v>5.78</c:v>
                </c:pt>
                <c:pt idx="66">
                  <c:v>5.83</c:v>
                </c:pt>
                <c:pt idx="67">
                  <c:v>5.23</c:v>
                </c:pt>
                <c:pt idx="68">
                  <c:v>4.3099999999999996</c:v>
                </c:pt>
                <c:pt idx="69">
                  <c:v>4.07</c:v>
                </c:pt>
                <c:pt idx="70">
                  <c:v>3.95</c:v>
                </c:pt>
                <c:pt idx="71">
                  <c:v>3.71</c:v>
                </c:pt>
                <c:pt idx="72">
                  <c:v>3.25</c:v>
                </c:pt>
                <c:pt idx="73">
                  <c:v>3.22</c:v>
                </c:pt>
                <c:pt idx="74">
                  <c:v>3.29</c:v>
                </c:pt>
                <c:pt idx="75">
                  <c:v>3.09</c:v>
                </c:pt>
                <c:pt idx="76">
                  <c:v>3.07</c:v>
                </c:pt>
                <c:pt idx="77">
                  <c:v>3.05</c:v>
                </c:pt>
                <c:pt idx="78">
                  <c:v>3.16</c:v>
                </c:pt>
                <c:pt idx="79">
                  <c:v>3.27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83904"/>
        <c:axId val="179089792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EN'!$B$23:$CC$23</c:f>
              <c:numCache>
                <c:formatCode>General</c:formatCode>
                <c:ptCount val="80"/>
                <c:pt idx="0">
                  <c:v>1.62</c:v>
                </c:pt>
                <c:pt idx="1">
                  <c:v>1.62</c:v>
                </c:pt>
                <c:pt idx="2">
                  <c:v>2.34</c:v>
                </c:pt>
                <c:pt idx="3">
                  <c:v>2.42</c:v>
                </c:pt>
                <c:pt idx="4">
                  <c:v>3.1</c:v>
                </c:pt>
                <c:pt idx="5">
                  <c:v>4.09</c:v>
                </c:pt>
                <c:pt idx="6">
                  <c:v>3.18</c:v>
                </c:pt>
                <c:pt idx="7">
                  <c:v>2.41</c:v>
                </c:pt>
                <c:pt idx="8">
                  <c:v>2.7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0.89</c:v>
                </c:pt>
                <c:pt idx="17">
                  <c:v>0.83</c:v>
                </c:pt>
                <c:pt idx="18">
                  <c:v>0.74</c:v>
                </c:pt>
                <c:pt idx="19">
                  <c:v>1.25</c:v>
                </c:pt>
                <c:pt idx="20">
                  <c:v>2.2200000000000002</c:v>
                </c:pt>
                <c:pt idx="21">
                  <c:v>2.3199999999999998</c:v>
                </c:pt>
                <c:pt idx="22">
                  <c:v>1.95</c:v>
                </c:pt>
                <c:pt idx="23">
                  <c:v>1.8</c:v>
                </c:pt>
                <c:pt idx="24">
                  <c:v>1.58</c:v>
                </c:pt>
                <c:pt idx="25">
                  <c:v>1.92</c:v>
                </c:pt>
                <c:pt idx="26">
                  <c:v>2.64</c:v>
                </c:pt>
                <c:pt idx="27">
                  <c:v>2.87</c:v>
                </c:pt>
                <c:pt idx="28">
                  <c:v>3.79</c:v>
                </c:pt>
                <c:pt idx="29">
                  <c:v>4.3899999999999997</c:v>
                </c:pt>
                <c:pt idx="30">
                  <c:v>4.49</c:v>
                </c:pt>
                <c:pt idx="31">
                  <c:v>5.23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4.54</c:v>
                </c:pt>
                <c:pt idx="36">
                  <c:v>3.87</c:v>
                </c:pt>
                <c:pt idx="37">
                  <c:v>2.78</c:v>
                </c:pt>
                <c:pt idx="38">
                  <c:v>1.63</c:v>
                </c:pt>
                <c:pt idx="39">
                  <c:v>-1.1200000000000001</c:v>
                </c:pt>
                <c:pt idx="40">
                  <c:v>-5.38</c:v>
                </c:pt>
                <c:pt idx="41">
                  <c:v>-5.19</c:v>
                </c:pt>
                <c:pt idx="42">
                  <c:v>-4.45</c:v>
                </c:pt>
                <c:pt idx="43">
                  <c:v>-2.14</c:v>
                </c:pt>
                <c:pt idx="44">
                  <c:v>2.5</c:v>
                </c:pt>
                <c:pt idx="45">
                  <c:v>3.94</c:v>
                </c:pt>
                <c:pt idx="46">
                  <c:v>4.1399999999999997</c:v>
                </c:pt>
                <c:pt idx="47">
                  <c:v>3.83</c:v>
                </c:pt>
                <c:pt idx="48">
                  <c:v>4.67</c:v>
                </c:pt>
                <c:pt idx="49">
                  <c:v>3.36</c:v>
                </c:pt>
                <c:pt idx="50">
                  <c:v>3.06</c:v>
                </c:pt>
                <c:pt idx="51">
                  <c:v>2.5</c:v>
                </c:pt>
                <c:pt idx="52">
                  <c:v>1.44</c:v>
                </c:pt>
                <c:pt idx="53">
                  <c:v>1.1200000000000001</c:v>
                </c:pt>
                <c:pt idx="54">
                  <c:v>0.89</c:v>
                </c:pt>
                <c:pt idx="55">
                  <c:v>0.38</c:v>
                </c:pt>
                <c:pt idx="56">
                  <c:v>0.06</c:v>
                </c:pt>
                <c:pt idx="57">
                  <c:v>0.82</c:v>
                </c:pt>
                <c:pt idx="58">
                  <c:v>0.98</c:v>
                </c:pt>
                <c:pt idx="59">
                  <c:v>1.65</c:v>
                </c:pt>
                <c:pt idx="60">
                  <c:v>2.2400000000000002</c:v>
                </c:pt>
                <c:pt idx="61">
                  <c:v>1.7</c:v>
                </c:pt>
                <c:pt idx="62">
                  <c:v>1.67</c:v>
                </c:pt>
                <c:pt idx="63">
                  <c:v>1.96</c:v>
                </c:pt>
                <c:pt idx="64">
                  <c:v>1.9</c:v>
                </c:pt>
                <c:pt idx="65">
                  <c:v>2.17</c:v>
                </c:pt>
                <c:pt idx="66">
                  <c:v>2.2200000000000002</c:v>
                </c:pt>
                <c:pt idx="67">
                  <c:v>2.08</c:v>
                </c:pt>
                <c:pt idx="68">
                  <c:v>2.13</c:v>
                </c:pt>
                <c:pt idx="69">
                  <c:v>2.11</c:v>
                </c:pt>
                <c:pt idx="70">
                  <c:v>1.94</c:v>
                </c:pt>
                <c:pt idx="71">
                  <c:v>2.0499999999999998</c:v>
                </c:pt>
                <c:pt idx="72">
                  <c:v>2.0699999999999998</c:v>
                </c:pt>
                <c:pt idx="73">
                  <c:v>2.0499999999999998</c:v>
                </c:pt>
                <c:pt idx="74">
                  <c:v>2.29</c:v>
                </c:pt>
                <c:pt idx="75">
                  <c:v>2.12</c:v>
                </c:pt>
                <c:pt idx="76">
                  <c:v>1.99</c:v>
                </c:pt>
                <c:pt idx="77">
                  <c:v>2.04</c:v>
                </c:pt>
                <c:pt idx="78">
                  <c:v>1.98</c:v>
                </c:pt>
                <c:pt idx="79">
                  <c:v>2.0099999999999998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91328"/>
        <c:axId val="179092864"/>
      </c:lineChart>
      <c:catAx>
        <c:axId val="17908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897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08979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83904"/>
        <c:crosses val="autoZero"/>
        <c:crossBetween val="midCat"/>
        <c:majorUnit val="6"/>
      </c:valAx>
      <c:catAx>
        <c:axId val="179091328"/>
        <c:scaling>
          <c:orientation val="minMax"/>
        </c:scaling>
        <c:delete val="1"/>
        <c:axPos val="b"/>
        <c:majorTickMark val="out"/>
        <c:minorTickMark val="none"/>
        <c:tickLblPos val="none"/>
        <c:crossAx val="179092864"/>
        <c:crosses val="autoZero"/>
        <c:auto val="1"/>
        <c:lblAlgn val="ctr"/>
        <c:lblOffset val="100"/>
        <c:noMultiLvlLbl val="0"/>
      </c:catAx>
      <c:valAx>
        <c:axId val="17909286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9132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CZ'!$B$22:$AW$22</c:f>
              <c:numCache>
                <c:formatCode>General</c:formatCode>
                <c:ptCount val="48"/>
                <c:pt idx="0">
                  <c:v>8.84</c:v>
                </c:pt>
                <c:pt idx="1">
                  <c:v>7.71</c:v>
                </c:pt>
                <c:pt idx="2">
                  <c:v>7</c:v>
                </c:pt>
                <c:pt idx="3">
                  <c:v>6.34</c:v>
                </c:pt>
                <c:pt idx="4">
                  <c:v>5.51</c:v>
                </c:pt>
                <c:pt idx="5">
                  <c:v>4.25</c:v>
                </c:pt>
                <c:pt idx="6">
                  <c:v>1.44</c:v>
                </c:pt>
                <c:pt idx="7">
                  <c:v>-4.3499999999999996</c:v>
                </c:pt>
                <c:pt idx="8">
                  <c:v>-11.31</c:v>
                </c:pt>
                <c:pt idx="9">
                  <c:v>-14.33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5.59</c:v>
                </c:pt>
                <c:pt idx="13">
                  <c:v>14.24</c:v>
                </c:pt>
                <c:pt idx="14">
                  <c:v>15.96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3.23</c:v>
                </c:pt>
                <c:pt idx="20">
                  <c:v>0.9</c:v>
                </c:pt>
                <c:pt idx="21">
                  <c:v>-0.17</c:v>
                </c:pt>
                <c:pt idx="22">
                  <c:v>-0.19</c:v>
                </c:pt>
                <c:pt idx="23">
                  <c:v>-0.19</c:v>
                </c:pt>
                <c:pt idx="24">
                  <c:v>0.1</c:v>
                </c:pt>
                <c:pt idx="25">
                  <c:v>1.31</c:v>
                </c:pt>
                <c:pt idx="26">
                  <c:v>3.05</c:v>
                </c:pt>
                <c:pt idx="27">
                  <c:v>4.83</c:v>
                </c:pt>
                <c:pt idx="28">
                  <c:v>5.67</c:v>
                </c:pt>
                <c:pt idx="29">
                  <c:v>4.8</c:v>
                </c:pt>
                <c:pt idx="30">
                  <c:v>3.71</c:v>
                </c:pt>
                <c:pt idx="31">
                  <c:v>4.32</c:v>
                </c:pt>
                <c:pt idx="32">
                  <c:v>5.54</c:v>
                </c:pt>
                <c:pt idx="33">
                  <c:v>5.78</c:v>
                </c:pt>
                <c:pt idx="34">
                  <c:v>5.83</c:v>
                </c:pt>
                <c:pt idx="35">
                  <c:v>5.23</c:v>
                </c:pt>
                <c:pt idx="36">
                  <c:v>4.3099999999999996</c:v>
                </c:pt>
                <c:pt idx="37">
                  <c:v>4.07</c:v>
                </c:pt>
                <c:pt idx="38">
                  <c:v>3.95</c:v>
                </c:pt>
                <c:pt idx="39">
                  <c:v>3.71</c:v>
                </c:pt>
                <c:pt idx="40">
                  <c:v>3.25</c:v>
                </c:pt>
                <c:pt idx="41">
                  <c:v>3.22</c:v>
                </c:pt>
                <c:pt idx="42">
                  <c:v>3.29</c:v>
                </c:pt>
                <c:pt idx="43">
                  <c:v>3.09</c:v>
                </c:pt>
                <c:pt idx="44">
                  <c:v>3.07</c:v>
                </c:pt>
                <c:pt idx="45">
                  <c:v>3.05</c:v>
                </c:pt>
                <c:pt idx="46">
                  <c:v>3.16</c:v>
                </c:pt>
                <c:pt idx="47">
                  <c:v>3.27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CZ'!$B$23:$AW$23</c:f>
              <c:numCache>
                <c:formatCode>General</c:formatCode>
                <c:ptCount val="48"/>
                <c:pt idx="0">
                  <c:v>3.34</c:v>
                </c:pt>
                <c:pt idx="1">
                  <c:v>2.69</c:v>
                </c:pt>
                <c:pt idx="2">
                  <c:v>4.49</c:v>
                </c:pt>
                <c:pt idx="3">
                  <c:v>4.9000000000000004</c:v>
                </c:pt>
                <c:pt idx="4">
                  <c:v>5.29</c:v>
                </c:pt>
                <c:pt idx="5">
                  <c:v>7.6</c:v>
                </c:pt>
                <c:pt idx="6">
                  <c:v>1.66</c:v>
                </c:pt>
                <c:pt idx="7">
                  <c:v>-6.19</c:v>
                </c:pt>
                <c:pt idx="8">
                  <c:v>-9.4</c:v>
                </c:pt>
                <c:pt idx="9">
                  <c:v>-3.79</c:v>
                </c:pt>
                <c:pt idx="10">
                  <c:v>5.62</c:v>
                </c:pt>
                <c:pt idx="11">
                  <c:v>11.1</c:v>
                </c:pt>
                <c:pt idx="12">
                  <c:v>10.74</c:v>
                </c:pt>
                <c:pt idx="13">
                  <c:v>2.2799999999999998</c:v>
                </c:pt>
                <c:pt idx="14">
                  <c:v>-0.42</c:v>
                </c:pt>
                <c:pt idx="15">
                  <c:v>-0.89</c:v>
                </c:pt>
                <c:pt idx="16">
                  <c:v>3.99</c:v>
                </c:pt>
                <c:pt idx="17">
                  <c:v>3.27</c:v>
                </c:pt>
                <c:pt idx="18">
                  <c:v>1.1299999999999999</c:v>
                </c:pt>
                <c:pt idx="19">
                  <c:v>1.72</c:v>
                </c:pt>
                <c:pt idx="20">
                  <c:v>5.79</c:v>
                </c:pt>
                <c:pt idx="21">
                  <c:v>4.63</c:v>
                </c:pt>
                <c:pt idx="22">
                  <c:v>4.22</c:v>
                </c:pt>
                <c:pt idx="23">
                  <c:v>2.63</c:v>
                </c:pt>
                <c:pt idx="24">
                  <c:v>-5.45</c:v>
                </c:pt>
                <c:pt idx="25">
                  <c:v>-0.98</c:v>
                </c:pt>
                <c:pt idx="26">
                  <c:v>-1.5</c:v>
                </c:pt>
                <c:pt idx="27">
                  <c:v>1.3</c:v>
                </c:pt>
                <c:pt idx="28">
                  <c:v>6.79</c:v>
                </c:pt>
                <c:pt idx="29">
                  <c:v>4.46</c:v>
                </c:pt>
                <c:pt idx="30">
                  <c:v>3.56</c:v>
                </c:pt>
                <c:pt idx="31">
                  <c:v>3.09</c:v>
                </c:pt>
                <c:pt idx="32">
                  <c:v>1.72</c:v>
                </c:pt>
                <c:pt idx="33">
                  <c:v>0.85</c:v>
                </c:pt>
                <c:pt idx="34">
                  <c:v>1.89</c:v>
                </c:pt>
                <c:pt idx="35">
                  <c:v>3.12</c:v>
                </c:pt>
                <c:pt idx="36">
                  <c:v>2.19</c:v>
                </c:pt>
                <c:pt idx="37">
                  <c:v>1.97</c:v>
                </c:pt>
                <c:pt idx="38">
                  <c:v>-1.41</c:v>
                </c:pt>
                <c:pt idx="39">
                  <c:v>-2.27</c:v>
                </c:pt>
                <c:pt idx="40">
                  <c:v>-1.5</c:v>
                </c:pt>
                <c:pt idx="41">
                  <c:v>1</c:v>
                </c:pt>
                <c:pt idx="42">
                  <c:v>1.1000000000000001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228672"/>
        <c:axId val="17923020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CZ'!$B$24:$AW$24</c:f>
              <c:numCache>
                <c:formatCode>General</c:formatCode>
                <c:ptCount val="48"/>
                <c:pt idx="0">
                  <c:v>12.48</c:v>
                </c:pt>
                <c:pt idx="1">
                  <c:v>10.6</c:v>
                </c:pt>
                <c:pt idx="2">
                  <c:v>11.8</c:v>
                </c:pt>
                <c:pt idx="3">
                  <c:v>11.55</c:v>
                </c:pt>
                <c:pt idx="4">
                  <c:v>11.09</c:v>
                </c:pt>
                <c:pt idx="5">
                  <c:v>12.17</c:v>
                </c:pt>
                <c:pt idx="6">
                  <c:v>3.13</c:v>
                </c:pt>
                <c:pt idx="7">
                  <c:v>-10.28</c:v>
                </c:pt>
                <c:pt idx="8">
                  <c:v>-19.649999999999999</c:v>
                </c:pt>
                <c:pt idx="9">
                  <c:v>-17.57</c:v>
                </c:pt>
                <c:pt idx="10">
                  <c:v>-6.86</c:v>
                </c:pt>
                <c:pt idx="11">
                  <c:v>5.57</c:v>
                </c:pt>
                <c:pt idx="12">
                  <c:v>16.93</c:v>
                </c:pt>
                <c:pt idx="13">
                  <c:v>16.84</c:v>
                </c:pt>
                <c:pt idx="14">
                  <c:v>15.46</c:v>
                </c:pt>
                <c:pt idx="15">
                  <c:v>13.6</c:v>
                </c:pt>
                <c:pt idx="16">
                  <c:v>16.809999999999999</c:v>
                </c:pt>
                <c:pt idx="17">
                  <c:v>12.55</c:v>
                </c:pt>
                <c:pt idx="18">
                  <c:v>7.12</c:v>
                </c:pt>
                <c:pt idx="19">
                  <c:v>5.01</c:v>
                </c:pt>
                <c:pt idx="20">
                  <c:v>6.74</c:v>
                </c:pt>
                <c:pt idx="21">
                  <c:v>4.45</c:v>
                </c:pt>
                <c:pt idx="22">
                  <c:v>4.0199999999999996</c:v>
                </c:pt>
                <c:pt idx="23">
                  <c:v>2.4300000000000002</c:v>
                </c:pt>
                <c:pt idx="24">
                  <c:v>-5.36</c:v>
                </c:pt>
                <c:pt idx="25">
                  <c:v>0.31</c:v>
                </c:pt>
                <c:pt idx="26">
                  <c:v>1.5</c:v>
                </c:pt>
                <c:pt idx="27">
                  <c:v>6.2</c:v>
                </c:pt>
                <c:pt idx="28">
                  <c:v>12.84</c:v>
                </c:pt>
                <c:pt idx="29">
                  <c:v>9.4700000000000006</c:v>
                </c:pt>
                <c:pt idx="30">
                  <c:v>7.4</c:v>
                </c:pt>
                <c:pt idx="31">
                  <c:v>7.54</c:v>
                </c:pt>
                <c:pt idx="32">
                  <c:v>7.35</c:v>
                </c:pt>
                <c:pt idx="33">
                  <c:v>6.67</c:v>
                </c:pt>
                <c:pt idx="34">
                  <c:v>7.83</c:v>
                </c:pt>
                <c:pt idx="35">
                  <c:v>8.51</c:v>
                </c:pt>
                <c:pt idx="36">
                  <c:v>6.59</c:v>
                </c:pt>
                <c:pt idx="37">
                  <c:v>6.12</c:v>
                </c:pt>
                <c:pt idx="38">
                  <c:v>2.48</c:v>
                </c:pt>
                <c:pt idx="39">
                  <c:v>1.35</c:v>
                </c:pt>
                <c:pt idx="40">
                  <c:v>1.7</c:v>
                </c:pt>
                <c:pt idx="41">
                  <c:v>4.25</c:v>
                </c:pt>
                <c:pt idx="42">
                  <c:v>4.43</c:v>
                </c:pt>
                <c:pt idx="43">
                  <c:v>4.13</c:v>
                </c:pt>
                <c:pt idx="44">
                  <c:v>4.1100000000000003</c:v>
                </c:pt>
                <c:pt idx="45">
                  <c:v>4.09</c:v>
                </c:pt>
                <c:pt idx="46">
                  <c:v>4.1900000000000004</c:v>
                </c:pt>
                <c:pt idx="47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28672"/>
        <c:axId val="179230208"/>
      </c:lineChart>
      <c:catAx>
        <c:axId val="179228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302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23020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2867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40255808903796"/>
          <c:y val="0.7088458036585209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EN'!$B$22:$AW$22</c:f>
              <c:numCache>
                <c:formatCode>General</c:formatCode>
                <c:ptCount val="48"/>
                <c:pt idx="0">
                  <c:v>8.84</c:v>
                </c:pt>
                <c:pt idx="1">
                  <c:v>7.71</c:v>
                </c:pt>
                <c:pt idx="2">
                  <c:v>7</c:v>
                </c:pt>
                <c:pt idx="3">
                  <c:v>6.34</c:v>
                </c:pt>
                <c:pt idx="4">
                  <c:v>5.51</c:v>
                </c:pt>
                <c:pt idx="5">
                  <c:v>4.25</c:v>
                </c:pt>
                <c:pt idx="6">
                  <c:v>1.44</c:v>
                </c:pt>
                <c:pt idx="7">
                  <c:v>-4.3499999999999996</c:v>
                </c:pt>
                <c:pt idx="8">
                  <c:v>-11.31</c:v>
                </c:pt>
                <c:pt idx="9">
                  <c:v>-14.33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5.59</c:v>
                </c:pt>
                <c:pt idx="13">
                  <c:v>14.24</c:v>
                </c:pt>
                <c:pt idx="14">
                  <c:v>15.96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3.23</c:v>
                </c:pt>
                <c:pt idx="20">
                  <c:v>0.9</c:v>
                </c:pt>
                <c:pt idx="21">
                  <c:v>-0.17</c:v>
                </c:pt>
                <c:pt idx="22">
                  <c:v>-0.19</c:v>
                </c:pt>
                <c:pt idx="23">
                  <c:v>-0.19</c:v>
                </c:pt>
                <c:pt idx="24">
                  <c:v>0.1</c:v>
                </c:pt>
                <c:pt idx="25">
                  <c:v>1.31</c:v>
                </c:pt>
                <c:pt idx="26">
                  <c:v>3.05</c:v>
                </c:pt>
                <c:pt idx="27">
                  <c:v>4.83</c:v>
                </c:pt>
                <c:pt idx="28">
                  <c:v>5.67</c:v>
                </c:pt>
                <c:pt idx="29">
                  <c:v>4.8</c:v>
                </c:pt>
                <c:pt idx="30">
                  <c:v>3.71</c:v>
                </c:pt>
                <c:pt idx="31">
                  <c:v>4.32</c:v>
                </c:pt>
                <c:pt idx="32">
                  <c:v>5.54</c:v>
                </c:pt>
                <c:pt idx="33">
                  <c:v>5.78</c:v>
                </c:pt>
                <c:pt idx="34">
                  <c:v>5.83</c:v>
                </c:pt>
                <c:pt idx="35">
                  <c:v>5.23</c:v>
                </c:pt>
                <c:pt idx="36">
                  <c:v>4.3099999999999996</c:v>
                </c:pt>
                <c:pt idx="37">
                  <c:v>4.07</c:v>
                </c:pt>
                <c:pt idx="38">
                  <c:v>3.95</c:v>
                </c:pt>
                <c:pt idx="39">
                  <c:v>3.71</c:v>
                </c:pt>
                <c:pt idx="40">
                  <c:v>3.25</c:v>
                </c:pt>
                <c:pt idx="41">
                  <c:v>3.22</c:v>
                </c:pt>
                <c:pt idx="42">
                  <c:v>3.29</c:v>
                </c:pt>
                <c:pt idx="43">
                  <c:v>3.09</c:v>
                </c:pt>
                <c:pt idx="44">
                  <c:v>3.07</c:v>
                </c:pt>
                <c:pt idx="45">
                  <c:v>3.05</c:v>
                </c:pt>
                <c:pt idx="46">
                  <c:v>3.16</c:v>
                </c:pt>
                <c:pt idx="47">
                  <c:v>3.27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EN'!$B$23:$AW$23</c:f>
              <c:numCache>
                <c:formatCode>General</c:formatCode>
                <c:ptCount val="48"/>
                <c:pt idx="0">
                  <c:v>3.34</c:v>
                </c:pt>
                <c:pt idx="1">
                  <c:v>2.69</c:v>
                </c:pt>
                <c:pt idx="2">
                  <c:v>4.49</c:v>
                </c:pt>
                <c:pt idx="3">
                  <c:v>4.9000000000000004</c:v>
                </c:pt>
                <c:pt idx="4">
                  <c:v>5.29</c:v>
                </c:pt>
                <c:pt idx="5">
                  <c:v>7.6</c:v>
                </c:pt>
                <c:pt idx="6">
                  <c:v>1.66</c:v>
                </c:pt>
                <c:pt idx="7">
                  <c:v>-6.19</c:v>
                </c:pt>
                <c:pt idx="8">
                  <c:v>-9.4</c:v>
                </c:pt>
                <c:pt idx="9">
                  <c:v>-3.79</c:v>
                </c:pt>
                <c:pt idx="10">
                  <c:v>5.62</c:v>
                </c:pt>
                <c:pt idx="11">
                  <c:v>11.1</c:v>
                </c:pt>
                <c:pt idx="12">
                  <c:v>10.74</c:v>
                </c:pt>
                <c:pt idx="13">
                  <c:v>2.2799999999999998</c:v>
                </c:pt>
                <c:pt idx="14">
                  <c:v>-0.42</c:v>
                </c:pt>
                <c:pt idx="15">
                  <c:v>-0.89</c:v>
                </c:pt>
                <c:pt idx="16">
                  <c:v>3.99</c:v>
                </c:pt>
                <c:pt idx="17">
                  <c:v>3.27</c:v>
                </c:pt>
                <c:pt idx="18">
                  <c:v>1.1299999999999999</c:v>
                </c:pt>
                <c:pt idx="19">
                  <c:v>1.72</c:v>
                </c:pt>
                <c:pt idx="20">
                  <c:v>5.79</c:v>
                </c:pt>
                <c:pt idx="21">
                  <c:v>4.63</c:v>
                </c:pt>
                <c:pt idx="22">
                  <c:v>4.22</c:v>
                </c:pt>
                <c:pt idx="23">
                  <c:v>2.63</c:v>
                </c:pt>
                <c:pt idx="24">
                  <c:v>-5.45</c:v>
                </c:pt>
                <c:pt idx="25">
                  <c:v>-0.98</c:v>
                </c:pt>
                <c:pt idx="26">
                  <c:v>-1.5</c:v>
                </c:pt>
                <c:pt idx="27">
                  <c:v>1.3</c:v>
                </c:pt>
                <c:pt idx="28">
                  <c:v>6.79</c:v>
                </c:pt>
                <c:pt idx="29">
                  <c:v>4.46</c:v>
                </c:pt>
                <c:pt idx="30">
                  <c:v>3.56</c:v>
                </c:pt>
                <c:pt idx="31">
                  <c:v>3.09</c:v>
                </c:pt>
                <c:pt idx="32">
                  <c:v>1.72</c:v>
                </c:pt>
                <c:pt idx="33">
                  <c:v>0.85</c:v>
                </c:pt>
                <c:pt idx="34">
                  <c:v>1.89</c:v>
                </c:pt>
                <c:pt idx="35">
                  <c:v>3.12</c:v>
                </c:pt>
                <c:pt idx="36">
                  <c:v>2.19</c:v>
                </c:pt>
                <c:pt idx="37">
                  <c:v>1.97</c:v>
                </c:pt>
                <c:pt idx="38">
                  <c:v>-1.41</c:v>
                </c:pt>
                <c:pt idx="39">
                  <c:v>-2.27</c:v>
                </c:pt>
                <c:pt idx="40">
                  <c:v>-1.5</c:v>
                </c:pt>
                <c:pt idx="41">
                  <c:v>1</c:v>
                </c:pt>
                <c:pt idx="42">
                  <c:v>1.1000000000000001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267456"/>
        <c:axId val="179268992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EN'!$B$24:$AW$24</c:f>
              <c:numCache>
                <c:formatCode>General</c:formatCode>
                <c:ptCount val="48"/>
                <c:pt idx="0">
                  <c:v>12.48</c:v>
                </c:pt>
                <c:pt idx="1">
                  <c:v>10.6</c:v>
                </c:pt>
                <c:pt idx="2">
                  <c:v>11.8</c:v>
                </c:pt>
                <c:pt idx="3">
                  <c:v>11.55</c:v>
                </c:pt>
                <c:pt idx="4">
                  <c:v>11.09</c:v>
                </c:pt>
                <c:pt idx="5">
                  <c:v>12.17</c:v>
                </c:pt>
                <c:pt idx="6">
                  <c:v>3.13</c:v>
                </c:pt>
                <c:pt idx="7">
                  <c:v>-10.28</c:v>
                </c:pt>
                <c:pt idx="8">
                  <c:v>-19.649999999999999</c:v>
                </c:pt>
                <c:pt idx="9">
                  <c:v>-17.57</c:v>
                </c:pt>
                <c:pt idx="10">
                  <c:v>-6.86</c:v>
                </c:pt>
                <c:pt idx="11">
                  <c:v>5.57</c:v>
                </c:pt>
                <c:pt idx="12">
                  <c:v>16.93</c:v>
                </c:pt>
                <c:pt idx="13">
                  <c:v>16.84</c:v>
                </c:pt>
                <c:pt idx="14">
                  <c:v>15.46</c:v>
                </c:pt>
                <c:pt idx="15">
                  <c:v>13.6</c:v>
                </c:pt>
                <c:pt idx="16">
                  <c:v>16.809999999999999</c:v>
                </c:pt>
                <c:pt idx="17">
                  <c:v>12.55</c:v>
                </c:pt>
                <c:pt idx="18">
                  <c:v>7.12</c:v>
                </c:pt>
                <c:pt idx="19">
                  <c:v>5.01</c:v>
                </c:pt>
                <c:pt idx="20">
                  <c:v>6.74</c:v>
                </c:pt>
                <c:pt idx="21">
                  <c:v>4.45</c:v>
                </c:pt>
                <c:pt idx="22">
                  <c:v>4.0199999999999996</c:v>
                </c:pt>
                <c:pt idx="23">
                  <c:v>2.4300000000000002</c:v>
                </c:pt>
                <c:pt idx="24">
                  <c:v>-5.36</c:v>
                </c:pt>
                <c:pt idx="25">
                  <c:v>0.31</c:v>
                </c:pt>
                <c:pt idx="26">
                  <c:v>1.5</c:v>
                </c:pt>
                <c:pt idx="27">
                  <c:v>6.2</c:v>
                </c:pt>
                <c:pt idx="28">
                  <c:v>12.84</c:v>
                </c:pt>
                <c:pt idx="29">
                  <c:v>9.4700000000000006</c:v>
                </c:pt>
                <c:pt idx="30">
                  <c:v>7.4</c:v>
                </c:pt>
                <c:pt idx="31">
                  <c:v>7.54</c:v>
                </c:pt>
                <c:pt idx="32">
                  <c:v>7.35</c:v>
                </c:pt>
                <c:pt idx="33">
                  <c:v>6.67</c:v>
                </c:pt>
                <c:pt idx="34">
                  <c:v>7.83</c:v>
                </c:pt>
                <c:pt idx="35">
                  <c:v>8.51</c:v>
                </c:pt>
                <c:pt idx="36">
                  <c:v>6.59</c:v>
                </c:pt>
                <c:pt idx="37">
                  <c:v>6.12</c:v>
                </c:pt>
                <c:pt idx="38">
                  <c:v>2.48</c:v>
                </c:pt>
                <c:pt idx="39">
                  <c:v>1.35</c:v>
                </c:pt>
                <c:pt idx="40">
                  <c:v>1.7</c:v>
                </c:pt>
                <c:pt idx="41">
                  <c:v>4.25</c:v>
                </c:pt>
                <c:pt idx="42">
                  <c:v>4.43</c:v>
                </c:pt>
                <c:pt idx="43">
                  <c:v>4.13</c:v>
                </c:pt>
                <c:pt idx="44">
                  <c:v>4.1100000000000003</c:v>
                </c:pt>
                <c:pt idx="45">
                  <c:v>4.09</c:v>
                </c:pt>
                <c:pt idx="46">
                  <c:v>4.1900000000000004</c:v>
                </c:pt>
                <c:pt idx="47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67456"/>
        <c:axId val="179268992"/>
      </c:lineChart>
      <c:catAx>
        <c:axId val="17926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689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268992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6745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925064183118148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CZ'!$B$22:$BA$22</c:f>
              <c:numCache>
                <c:formatCode>General</c:formatCode>
                <c:ptCount val="52"/>
                <c:pt idx="0">
                  <c:v>-3.01</c:v>
                </c:pt>
                <c:pt idx="1">
                  <c:v>-5.3</c:v>
                </c:pt>
                <c:pt idx="2">
                  <c:v>-5.0199999999999996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-4.6900000000000004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4.5199999999999996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0.27</c:v>
                </c:pt>
                <c:pt idx="45">
                  <c:v>0.27</c:v>
                </c:pt>
                <c:pt idx="46">
                  <c:v>-0.25</c:v>
                </c:pt>
                <c:pt idx="47">
                  <c:v>-0.98</c:v>
                </c:pt>
                <c:pt idx="48">
                  <c:v>-1.85</c:v>
                </c:pt>
                <c:pt idx="49">
                  <c:v>-2.46</c:v>
                </c:pt>
                <c:pt idx="50">
                  <c:v>-2.46</c:v>
                </c:pt>
                <c:pt idx="51">
                  <c:v>-2.46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CZ'!$B$23:$BA$23</c:f>
              <c:numCache>
                <c:formatCode>General</c:formatCode>
                <c:ptCount val="52"/>
                <c:pt idx="0">
                  <c:v>-1.5</c:v>
                </c:pt>
                <c:pt idx="1">
                  <c:v>3.21</c:v>
                </c:pt>
                <c:pt idx="2">
                  <c:v>5.65</c:v>
                </c:pt>
                <c:pt idx="3">
                  <c:v>5.25</c:v>
                </c:pt>
                <c:pt idx="4">
                  <c:v>5.43</c:v>
                </c:pt>
                <c:pt idx="5">
                  <c:v>1.82</c:v>
                </c:pt>
                <c:pt idx="6">
                  <c:v>1.88</c:v>
                </c:pt>
                <c:pt idx="7">
                  <c:v>2.11</c:v>
                </c:pt>
                <c:pt idx="8">
                  <c:v>5.53</c:v>
                </c:pt>
                <c:pt idx="9">
                  <c:v>7.94</c:v>
                </c:pt>
                <c:pt idx="10">
                  <c:v>8.5500000000000007</c:v>
                </c:pt>
                <c:pt idx="11">
                  <c:v>3.66</c:v>
                </c:pt>
                <c:pt idx="12">
                  <c:v>-0.18</c:v>
                </c:pt>
                <c:pt idx="13">
                  <c:v>-4</c:v>
                </c:pt>
                <c:pt idx="14">
                  <c:v>-5.68</c:v>
                </c:pt>
                <c:pt idx="15">
                  <c:v>-2.41</c:v>
                </c:pt>
                <c:pt idx="16">
                  <c:v>-3.14</c:v>
                </c:pt>
                <c:pt idx="17">
                  <c:v>1.46</c:v>
                </c:pt>
                <c:pt idx="18">
                  <c:v>2.62</c:v>
                </c:pt>
                <c:pt idx="19">
                  <c:v>2.37</c:v>
                </c:pt>
                <c:pt idx="20">
                  <c:v>5.72</c:v>
                </c:pt>
                <c:pt idx="21">
                  <c:v>4.46</c:v>
                </c:pt>
                <c:pt idx="22">
                  <c:v>3.84</c:v>
                </c:pt>
                <c:pt idx="23">
                  <c:v>1.54</c:v>
                </c:pt>
                <c:pt idx="24">
                  <c:v>-2.12</c:v>
                </c:pt>
                <c:pt idx="25">
                  <c:v>-0.5</c:v>
                </c:pt>
                <c:pt idx="26">
                  <c:v>-1.0900000000000001</c:v>
                </c:pt>
                <c:pt idx="27">
                  <c:v>-0.68</c:v>
                </c:pt>
                <c:pt idx="28">
                  <c:v>2.37</c:v>
                </c:pt>
                <c:pt idx="29">
                  <c:v>-0.89</c:v>
                </c:pt>
                <c:pt idx="30">
                  <c:v>-0.73</c:v>
                </c:pt>
                <c:pt idx="31">
                  <c:v>-1.22</c:v>
                </c:pt>
                <c:pt idx="32">
                  <c:v>-1.84</c:v>
                </c:pt>
                <c:pt idx="33">
                  <c:v>-1.31</c:v>
                </c:pt>
                <c:pt idx="34">
                  <c:v>-1.83</c:v>
                </c:pt>
                <c:pt idx="35">
                  <c:v>-1.39</c:v>
                </c:pt>
                <c:pt idx="36">
                  <c:v>-2.52</c:v>
                </c:pt>
                <c:pt idx="37">
                  <c:v>-4.43</c:v>
                </c:pt>
                <c:pt idx="38">
                  <c:v>-1.73</c:v>
                </c:pt>
                <c:pt idx="39">
                  <c:v>-2.0299999999999998</c:v>
                </c:pt>
                <c:pt idx="40">
                  <c:v>-2.39</c:v>
                </c:pt>
                <c:pt idx="41">
                  <c:v>-0.75</c:v>
                </c:pt>
                <c:pt idx="42">
                  <c:v>-2.6</c:v>
                </c:pt>
                <c:pt idx="43">
                  <c:v>-1.61</c:v>
                </c:pt>
                <c:pt idx="44">
                  <c:v>-1.5</c:v>
                </c:pt>
                <c:pt idx="45">
                  <c:v>-0.1</c:v>
                </c:pt>
                <c:pt idx="46">
                  <c:v>0.4</c:v>
                </c:pt>
                <c:pt idx="47">
                  <c:v>0.7</c:v>
                </c:pt>
                <c:pt idx="48">
                  <c:v>0.8</c:v>
                </c:pt>
                <c:pt idx="49">
                  <c:v>1</c:v>
                </c:pt>
                <c:pt idx="50">
                  <c:v>1.3</c:v>
                </c:pt>
                <c:pt idx="51">
                  <c:v>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354240"/>
        <c:axId val="179356032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CZ'!$B$24:$BA$24</c:f>
              <c:numCache>
                <c:formatCode>General</c:formatCode>
                <c:ptCount val="52"/>
                <c:pt idx="0">
                  <c:v>-4.46</c:v>
                </c:pt>
                <c:pt idx="1">
                  <c:v>-2.2599999999999998</c:v>
                </c:pt>
                <c:pt idx="2">
                  <c:v>0.34</c:v>
                </c:pt>
                <c:pt idx="3">
                  <c:v>0.09</c:v>
                </c:pt>
                <c:pt idx="4">
                  <c:v>2.57</c:v>
                </c:pt>
                <c:pt idx="5">
                  <c:v>1.28</c:v>
                </c:pt>
                <c:pt idx="6">
                  <c:v>0.39</c:v>
                </c:pt>
                <c:pt idx="7">
                  <c:v>-3.34</c:v>
                </c:pt>
                <c:pt idx="8">
                  <c:v>-5.0599999999999996</c:v>
                </c:pt>
                <c:pt idx="9">
                  <c:v>-6.35</c:v>
                </c:pt>
                <c:pt idx="10">
                  <c:v>-6.46</c:v>
                </c:pt>
                <c:pt idx="11">
                  <c:v>-1.56</c:v>
                </c:pt>
                <c:pt idx="12">
                  <c:v>5.76</c:v>
                </c:pt>
                <c:pt idx="13">
                  <c:v>1.17</c:v>
                </c:pt>
                <c:pt idx="14">
                  <c:v>-2.64</c:v>
                </c:pt>
                <c:pt idx="15">
                  <c:v>-3.3</c:v>
                </c:pt>
                <c:pt idx="16">
                  <c:v>-8.06</c:v>
                </c:pt>
                <c:pt idx="17">
                  <c:v>0</c:v>
                </c:pt>
                <c:pt idx="18">
                  <c:v>2.61</c:v>
                </c:pt>
                <c:pt idx="19">
                  <c:v>0.28000000000000003</c:v>
                </c:pt>
                <c:pt idx="20">
                  <c:v>0.76</c:v>
                </c:pt>
                <c:pt idx="21">
                  <c:v>-1.48</c:v>
                </c:pt>
                <c:pt idx="22">
                  <c:v>0.83</c:v>
                </c:pt>
                <c:pt idx="23">
                  <c:v>3.08</c:v>
                </c:pt>
                <c:pt idx="24">
                  <c:v>3.99</c:v>
                </c:pt>
                <c:pt idx="25">
                  <c:v>4.5199999999999996</c:v>
                </c:pt>
                <c:pt idx="26">
                  <c:v>3.68</c:v>
                </c:pt>
                <c:pt idx="27">
                  <c:v>0.74</c:v>
                </c:pt>
                <c:pt idx="28">
                  <c:v>1.3</c:v>
                </c:pt>
                <c:pt idx="29">
                  <c:v>0.95</c:v>
                </c:pt>
                <c:pt idx="30">
                  <c:v>0.72</c:v>
                </c:pt>
                <c:pt idx="31">
                  <c:v>3.24</c:v>
                </c:pt>
                <c:pt idx="32">
                  <c:v>4.24</c:v>
                </c:pt>
                <c:pt idx="33">
                  <c:v>3.85</c:v>
                </c:pt>
                <c:pt idx="34">
                  <c:v>4.87</c:v>
                </c:pt>
                <c:pt idx="35">
                  <c:v>2.2599999999999998</c:v>
                </c:pt>
                <c:pt idx="36">
                  <c:v>-0.22</c:v>
                </c:pt>
                <c:pt idx="37">
                  <c:v>-0.18</c:v>
                </c:pt>
                <c:pt idx="38">
                  <c:v>-2.5</c:v>
                </c:pt>
                <c:pt idx="39">
                  <c:v>-3</c:v>
                </c:pt>
                <c:pt idx="40">
                  <c:v>-5.52</c:v>
                </c:pt>
                <c:pt idx="41">
                  <c:v>-5.91</c:v>
                </c:pt>
                <c:pt idx="42">
                  <c:v>-4.01</c:v>
                </c:pt>
                <c:pt idx="43">
                  <c:v>-2.74</c:v>
                </c:pt>
                <c:pt idx="44">
                  <c:v>-1.26</c:v>
                </c:pt>
                <c:pt idx="45">
                  <c:v>0.15</c:v>
                </c:pt>
                <c:pt idx="46">
                  <c:v>0.13</c:v>
                </c:pt>
                <c:pt idx="47">
                  <c:v>-0.31</c:v>
                </c:pt>
                <c:pt idx="48">
                  <c:v>-1.07</c:v>
                </c:pt>
                <c:pt idx="49">
                  <c:v>-1.49</c:v>
                </c:pt>
                <c:pt idx="50">
                  <c:v>-1.19</c:v>
                </c:pt>
                <c:pt idx="51">
                  <c:v>-1.19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54240"/>
        <c:axId val="179356032"/>
      </c:lineChart>
      <c:catAx>
        <c:axId val="179354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3560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35603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3542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36783747023373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EN'!$B$22:$BA$22</c:f>
              <c:numCache>
                <c:formatCode>General</c:formatCode>
                <c:ptCount val="52"/>
                <c:pt idx="0">
                  <c:v>-3.01</c:v>
                </c:pt>
                <c:pt idx="1">
                  <c:v>-5.3</c:v>
                </c:pt>
                <c:pt idx="2">
                  <c:v>-5.0199999999999996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-4.6900000000000004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4.5199999999999996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0.27</c:v>
                </c:pt>
                <c:pt idx="45">
                  <c:v>0.27</c:v>
                </c:pt>
                <c:pt idx="46">
                  <c:v>-0.25</c:v>
                </c:pt>
                <c:pt idx="47">
                  <c:v>-0.98</c:v>
                </c:pt>
                <c:pt idx="48">
                  <c:v>-1.85</c:v>
                </c:pt>
                <c:pt idx="49">
                  <c:v>-2.46</c:v>
                </c:pt>
                <c:pt idx="50">
                  <c:v>-2.46</c:v>
                </c:pt>
                <c:pt idx="51">
                  <c:v>-2.46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EN'!$B$23:$BA$23</c:f>
              <c:numCache>
                <c:formatCode>General</c:formatCode>
                <c:ptCount val="52"/>
                <c:pt idx="0">
                  <c:v>-1.5</c:v>
                </c:pt>
                <c:pt idx="1">
                  <c:v>3.21</c:v>
                </c:pt>
                <c:pt idx="2">
                  <c:v>5.65</c:v>
                </c:pt>
                <c:pt idx="3">
                  <c:v>5.25</c:v>
                </c:pt>
                <c:pt idx="4">
                  <c:v>5.43</c:v>
                </c:pt>
                <c:pt idx="5">
                  <c:v>1.82</c:v>
                </c:pt>
                <c:pt idx="6">
                  <c:v>1.88</c:v>
                </c:pt>
                <c:pt idx="7">
                  <c:v>2.11</c:v>
                </c:pt>
                <c:pt idx="8">
                  <c:v>5.53</c:v>
                </c:pt>
                <c:pt idx="9">
                  <c:v>7.94</c:v>
                </c:pt>
                <c:pt idx="10">
                  <c:v>8.5500000000000007</c:v>
                </c:pt>
                <c:pt idx="11">
                  <c:v>3.66</c:v>
                </c:pt>
                <c:pt idx="12">
                  <c:v>-0.18</c:v>
                </c:pt>
                <c:pt idx="13">
                  <c:v>-4</c:v>
                </c:pt>
                <c:pt idx="14">
                  <c:v>-5.68</c:v>
                </c:pt>
                <c:pt idx="15">
                  <c:v>-2.41</c:v>
                </c:pt>
                <c:pt idx="16">
                  <c:v>-3.14</c:v>
                </c:pt>
                <c:pt idx="17">
                  <c:v>1.46</c:v>
                </c:pt>
                <c:pt idx="18">
                  <c:v>2.62</c:v>
                </c:pt>
                <c:pt idx="19">
                  <c:v>2.37</c:v>
                </c:pt>
                <c:pt idx="20">
                  <c:v>5.72</c:v>
                </c:pt>
                <c:pt idx="21">
                  <c:v>4.46</c:v>
                </c:pt>
                <c:pt idx="22">
                  <c:v>3.84</c:v>
                </c:pt>
                <c:pt idx="23">
                  <c:v>1.54</c:v>
                </c:pt>
                <c:pt idx="24">
                  <c:v>-2.12</c:v>
                </c:pt>
                <c:pt idx="25">
                  <c:v>-0.5</c:v>
                </c:pt>
                <c:pt idx="26">
                  <c:v>-1.0900000000000001</c:v>
                </c:pt>
                <c:pt idx="27">
                  <c:v>-0.68</c:v>
                </c:pt>
                <c:pt idx="28">
                  <c:v>2.37</c:v>
                </c:pt>
                <c:pt idx="29">
                  <c:v>-0.89</c:v>
                </c:pt>
                <c:pt idx="30">
                  <c:v>-0.73</c:v>
                </c:pt>
                <c:pt idx="31">
                  <c:v>-1.22</c:v>
                </c:pt>
                <c:pt idx="32">
                  <c:v>-1.84</c:v>
                </c:pt>
                <c:pt idx="33">
                  <c:v>-1.31</c:v>
                </c:pt>
                <c:pt idx="34">
                  <c:v>-1.83</c:v>
                </c:pt>
                <c:pt idx="35">
                  <c:v>-1.39</c:v>
                </c:pt>
                <c:pt idx="36">
                  <c:v>-2.52</c:v>
                </c:pt>
                <c:pt idx="37">
                  <c:v>-4.43</c:v>
                </c:pt>
                <c:pt idx="38">
                  <c:v>-1.73</c:v>
                </c:pt>
                <c:pt idx="39">
                  <c:v>-2.0299999999999998</c:v>
                </c:pt>
                <c:pt idx="40">
                  <c:v>-2.39</c:v>
                </c:pt>
                <c:pt idx="41">
                  <c:v>-0.75</c:v>
                </c:pt>
                <c:pt idx="42">
                  <c:v>-2.6</c:v>
                </c:pt>
                <c:pt idx="43">
                  <c:v>-1.61</c:v>
                </c:pt>
                <c:pt idx="44">
                  <c:v>-1.5</c:v>
                </c:pt>
                <c:pt idx="45">
                  <c:v>-0.1</c:v>
                </c:pt>
                <c:pt idx="46">
                  <c:v>0.4</c:v>
                </c:pt>
                <c:pt idx="47">
                  <c:v>0.7</c:v>
                </c:pt>
                <c:pt idx="48">
                  <c:v>0.8</c:v>
                </c:pt>
                <c:pt idx="49">
                  <c:v>1</c:v>
                </c:pt>
                <c:pt idx="50">
                  <c:v>1.3</c:v>
                </c:pt>
                <c:pt idx="51">
                  <c:v>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506560"/>
        <c:axId val="179508352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EN'!$B$24:$BA$24</c:f>
              <c:numCache>
                <c:formatCode>General</c:formatCode>
                <c:ptCount val="52"/>
                <c:pt idx="0">
                  <c:v>-4.46</c:v>
                </c:pt>
                <c:pt idx="1">
                  <c:v>-2.2599999999999998</c:v>
                </c:pt>
                <c:pt idx="2">
                  <c:v>0.34</c:v>
                </c:pt>
                <c:pt idx="3">
                  <c:v>0.09</c:v>
                </c:pt>
                <c:pt idx="4">
                  <c:v>2.57</c:v>
                </c:pt>
                <c:pt idx="5">
                  <c:v>1.28</c:v>
                </c:pt>
                <c:pt idx="6">
                  <c:v>0.39</c:v>
                </c:pt>
                <c:pt idx="7">
                  <c:v>-3.34</c:v>
                </c:pt>
                <c:pt idx="8">
                  <c:v>-5.0599999999999996</c:v>
                </c:pt>
                <c:pt idx="9">
                  <c:v>-6.35</c:v>
                </c:pt>
                <c:pt idx="10">
                  <c:v>-6.46</c:v>
                </c:pt>
                <c:pt idx="11">
                  <c:v>-1.56</c:v>
                </c:pt>
                <c:pt idx="12">
                  <c:v>5.76</c:v>
                </c:pt>
                <c:pt idx="13">
                  <c:v>1.17</c:v>
                </c:pt>
                <c:pt idx="14">
                  <c:v>-2.64</c:v>
                </c:pt>
                <c:pt idx="15">
                  <c:v>-3.3</c:v>
                </c:pt>
                <c:pt idx="16">
                  <c:v>-8.06</c:v>
                </c:pt>
                <c:pt idx="17">
                  <c:v>0</c:v>
                </c:pt>
                <c:pt idx="18">
                  <c:v>2.61</c:v>
                </c:pt>
                <c:pt idx="19">
                  <c:v>0.28000000000000003</c:v>
                </c:pt>
                <c:pt idx="20">
                  <c:v>0.76</c:v>
                </c:pt>
                <c:pt idx="21">
                  <c:v>-1.48</c:v>
                </c:pt>
                <c:pt idx="22">
                  <c:v>0.83</c:v>
                </c:pt>
                <c:pt idx="23">
                  <c:v>3.08</c:v>
                </c:pt>
                <c:pt idx="24">
                  <c:v>3.99</c:v>
                </c:pt>
                <c:pt idx="25">
                  <c:v>4.5199999999999996</c:v>
                </c:pt>
                <c:pt idx="26">
                  <c:v>3.68</c:v>
                </c:pt>
                <c:pt idx="27">
                  <c:v>0.74</c:v>
                </c:pt>
                <c:pt idx="28">
                  <c:v>1.3</c:v>
                </c:pt>
                <c:pt idx="29">
                  <c:v>0.95</c:v>
                </c:pt>
                <c:pt idx="30">
                  <c:v>0.72</c:v>
                </c:pt>
                <c:pt idx="31">
                  <c:v>3.24</c:v>
                </c:pt>
                <c:pt idx="32">
                  <c:v>4.24</c:v>
                </c:pt>
                <c:pt idx="33">
                  <c:v>3.85</c:v>
                </c:pt>
                <c:pt idx="34">
                  <c:v>4.87</c:v>
                </c:pt>
                <c:pt idx="35">
                  <c:v>2.2599999999999998</c:v>
                </c:pt>
                <c:pt idx="36">
                  <c:v>-0.22</c:v>
                </c:pt>
                <c:pt idx="37">
                  <c:v>-0.18</c:v>
                </c:pt>
                <c:pt idx="38">
                  <c:v>-2.5</c:v>
                </c:pt>
                <c:pt idx="39">
                  <c:v>-3</c:v>
                </c:pt>
                <c:pt idx="40">
                  <c:v>-5.52</c:v>
                </c:pt>
                <c:pt idx="41">
                  <c:v>-5.91</c:v>
                </c:pt>
                <c:pt idx="42">
                  <c:v>-4.01</c:v>
                </c:pt>
                <c:pt idx="43">
                  <c:v>-2.74</c:v>
                </c:pt>
                <c:pt idx="44">
                  <c:v>-1.26</c:v>
                </c:pt>
                <c:pt idx="45">
                  <c:v>0.15</c:v>
                </c:pt>
                <c:pt idx="46">
                  <c:v>0.13</c:v>
                </c:pt>
                <c:pt idx="47">
                  <c:v>-0.31</c:v>
                </c:pt>
                <c:pt idx="48">
                  <c:v>-1.07</c:v>
                </c:pt>
                <c:pt idx="49">
                  <c:v>-1.49</c:v>
                </c:pt>
                <c:pt idx="50">
                  <c:v>-1.19</c:v>
                </c:pt>
                <c:pt idx="51">
                  <c:v>-1.19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06560"/>
        <c:axId val="179508352"/>
      </c:lineChart>
      <c:catAx>
        <c:axId val="17950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5083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50835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5065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265355067985463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CZ'!$B$22:$Y$22</c:f>
              <c:numCache>
                <c:formatCode>General</c:formatCode>
                <c:ptCount val="24"/>
                <c:pt idx="0">
                  <c:v>66.94</c:v>
                </c:pt>
                <c:pt idx="1">
                  <c:v>68.88</c:v>
                </c:pt>
                <c:pt idx="2">
                  <c:v>66.83</c:v>
                </c:pt>
                <c:pt idx="3">
                  <c:v>64.63</c:v>
                </c:pt>
                <c:pt idx="4">
                  <c:v>63.91</c:v>
                </c:pt>
                <c:pt idx="5">
                  <c:v>63.4</c:v>
                </c:pt>
                <c:pt idx="6">
                  <c:v>65.78</c:v>
                </c:pt>
                <c:pt idx="7">
                  <c:v>65.569999999999993</c:v>
                </c:pt>
                <c:pt idx="8">
                  <c:v>68.91</c:v>
                </c:pt>
                <c:pt idx="9">
                  <c:v>71.06</c:v>
                </c:pt>
                <c:pt idx="10">
                  <c:v>72.31</c:v>
                </c:pt>
                <c:pt idx="11">
                  <c:v>72.5</c:v>
                </c:pt>
                <c:pt idx="12">
                  <c:v>75.27</c:v>
                </c:pt>
                <c:pt idx="13">
                  <c:v>77.099999999999994</c:v>
                </c:pt>
                <c:pt idx="14">
                  <c:v>78.37</c:v>
                </c:pt>
                <c:pt idx="15">
                  <c:v>76.48</c:v>
                </c:pt>
                <c:pt idx="16">
                  <c:v>76.989999999999995</c:v>
                </c:pt>
                <c:pt idx="17">
                  <c:v>76.95</c:v>
                </c:pt>
                <c:pt idx="18">
                  <c:v>78.23</c:v>
                </c:pt>
                <c:pt idx="19">
                  <c:v>80.89</c:v>
                </c:pt>
                <c:pt idx="20">
                  <c:v>82.05</c:v>
                </c:pt>
                <c:pt idx="21">
                  <c:v>82.78</c:v>
                </c:pt>
                <c:pt idx="22">
                  <c:v>83.87</c:v>
                </c:pt>
                <c:pt idx="23">
                  <c:v>84.78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CZ'!$B$23:$Y$23</c:f>
              <c:numCache>
                <c:formatCode>General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</c:v>
                </c:pt>
                <c:pt idx="3">
                  <c:v>69.650000000000006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73.400000000000006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79.19</c:v>
                </c:pt>
                <c:pt idx="11">
                  <c:v>78.86</c:v>
                </c:pt>
                <c:pt idx="12">
                  <c:v>79.86</c:v>
                </c:pt>
                <c:pt idx="13">
                  <c:v>82.53</c:v>
                </c:pt>
                <c:pt idx="14">
                  <c:v>78.47</c:v>
                </c:pt>
                <c:pt idx="15">
                  <c:v>77.16</c:v>
                </c:pt>
                <c:pt idx="16">
                  <c:v>77.010000000000005</c:v>
                </c:pt>
                <c:pt idx="17">
                  <c:v>76.41</c:v>
                </c:pt>
                <c:pt idx="18">
                  <c:v>75.77</c:v>
                </c:pt>
                <c:pt idx="19">
                  <c:v>77.48</c:v>
                </c:pt>
                <c:pt idx="20">
                  <c:v>77.709999999999994</c:v>
                </c:pt>
                <c:pt idx="21">
                  <c:v>78.56</c:v>
                </c:pt>
                <c:pt idx="22">
                  <c:v>79.89</c:v>
                </c:pt>
                <c:pt idx="23">
                  <c:v>81.13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CZ'!$B$24:$Y$24</c:f>
              <c:numCache>
                <c:formatCode>General</c:formatCode>
                <c:ptCount val="24"/>
                <c:pt idx="0">
                  <c:v>42.26</c:v>
                </c:pt>
                <c:pt idx="1">
                  <c:v>44.35</c:v>
                </c:pt>
                <c:pt idx="2">
                  <c:v>45.8</c:v>
                </c:pt>
                <c:pt idx="3">
                  <c:v>46.09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65.540000000000006</c:v>
                </c:pt>
                <c:pt idx="15">
                  <c:v>68.95</c:v>
                </c:pt>
                <c:pt idx="16">
                  <c:v>69.069999999999993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72.540000000000006</c:v>
                </c:pt>
                <c:pt idx="20">
                  <c:v>72.72</c:v>
                </c:pt>
                <c:pt idx="21">
                  <c:v>74.010000000000005</c:v>
                </c:pt>
                <c:pt idx="22">
                  <c:v>75.58</c:v>
                </c:pt>
                <c:pt idx="23">
                  <c:v>77.290000000000006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CZ'!$B$25:$Y$25</c:f>
              <c:numCache>
                <c:formatCode>General</c:formatCode>
                <c:ptCount val="24"/>
                <c:pt idx="0">
                  <c:v>70.319999999999993</c:v>
                </c:pt>
                <c:pt idx="1">
                  <c:v>70.61</c:v>
                </c:pt>
                <c:pt idx="2">
                  <c:v>71.83</c:v>
                </c:pt>
                <c:pt idx="3">
                  <c:v>72.5</c:v>
                </c:pt>
                <c:pt idx="4">
                  <c:v>74.08</c:v>
                </c:pt>
                <c:pt idx="5">
                  <c:v>74.290000000000006</c:v>
                </c:pt>
                <c:pt idx="6">
                  <c:v>73.44</c:v>
                </c:pt>
                <c:pt idx="7">
                  <c:v>73.64</c:v>
                </c:pt>
                <c:pt idx="8">
                  <c:v>74.23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75.67</c:v>
                </c:pt>
                <c:pt idx="15">
                  <c:v>75.97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72.010000000000005</c:v>
                </c:pt>
                <c:pt idx="20">
                  <c:v>72.17</c:v>
                </c:pt>
                <c:pt idx="21">
                  <c:v>72.430000000000007</c:v>
                </c:pt>
                <c:pt idx="22">
                  <c:v>73.12</c:v>
                </c:pt>
                <c:pt idx="23">
                  <c:v>73.61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CZ'!$B$26:$Y$26</c:f>
              <c:numCache>
                <c:formatCode>General</c:formatCode>
                <c:ptCount val="24"/>
                <c:pt idx="0">
                  <c:v>30.34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58.56</c:v>
                </c:pt>
                <c:pt idx="15">
                  <c:v>59.95</c:v>
                </c:pt>
                <c:pt idx="16">
                  <c:v>65.5</c:v>
                </c:pt>
                <c:pt idx="17">
                  <c:v>68.8</c:v>
                </c:pt>
                <c:pt idx="18">
                  <c:v>70.260000000000005</c:v>
                </c:pt>
                <c:pt idx="19">
                  <c:v>71.28</c:v>
                </c:pt>
                <c:pt idx="20">
                  <c:v>70.48</c:v>
                </c:pt>
                <c:pt idx="21">
                  <c:v>70.510000000000005</c:v>
                </c:pt>
                <c:pt idx="22">
                  <c:v>71.27</c:v>
                </c:pt>
                <c:pt idx="23">
                  <c:v>72.180000000000007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CZ'!$B$27:$Y$27</c:f>
              <c:numCache>
                <c:formatCode>General</c:formatCode>
                <c:ptCount val="24"/>
                <c:pt idx="0">
                  <c:v>37.78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43.67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55.02</c:v>
                </c:pt>
                <c:pt idx="15">
                  <c:v>57.83</c:v>
                </c:pt>
                <c:pt idx="16">
                  <c:v>60.36</c:v>
                </c:pt>
                <c:pt idx="17">
                  <c:v>62.36</c:v>
                </c:pt>
                <c:pt idx="18">
                  <c:v>62.65</c:v>
                </c:pt>
                <c:pt idx="19">
                  <c:v>63.47</c:v>
                </c:pt>
                <c:pt idx="20">
                  <c:v>64.45</c:v>
                </c:pt>
                <c:pt idx="21">
                  <c:v>65.459999999999994</c:v>
                </c:pt>
                <c:pt idx="22">
                  <c:v>66.98</c:v>
                </c:pt>
                <c:pt idx="23">
                  <c:v>68.27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CZ'!$B$28:$Y$28</c:f>
              <c:numCache>
                <c:formatCode>General</c:formatCode>
                <c:ptCount val="24"/>
                <c:pt idx="0">
                  <c:v>44.73</c:v>
                </c:pt>
                <c:pt idx="1">
                  <c:v>44.14</c:v>
                </c:pt>
                <c:pt idx="2">
                  <c:v>44.58</c:v>
                </c:pt>
                <c:pt idx="3">
                  <c:v>45.12</c:v>
                </c:pt>
                <c:pt idx="4">
                  <c:v>45.45</c:v>
                </c:pt>
                <c:pt idx="5">
                  <c:v>46.62</c:v>
                </c:pt>
                <c:pt idx="6">
                  <c:v>49.61</c:v>
                </c:pt>
                <c:pt idx="7">
                  <c:v>52.49</c:v>
                </c:pt>
                <c:pt idx="8">
                  <c:v>54.91</c:v>
                </c:pt>
                <c:pt idx="9">
                  <c:v>55.45</c:v>
                </c:pt>
                <c:pt idx="10">
                  <c:v>56.28</c:v>
                </c:pt>
                <c:pt idx="11">
                  <c:v>55.79</c:v>
                </c:pt>
                <c:pt idx="12">
                  <c:v>54.82</c:v>
                </c:pt>
                <c:pt idx="13">
                  <c:v>57.37</c:v>
                </c:pt>
                <c:pt idx="14">
                  <c:v>58.76</c:v>
                </c:pt>
                <c:pt idx="15">
                  <c:v>59.6</c:v>
                </c:pt>
                <c:pt idx="16">
                  <c:v>60.77</c:v>
                </c:pt>
                <c:pt idx="17">
                  <c:v>60.91</c:v>
                </c:pt>
                <c:pt idx="18">
                  <c:v>62.5</c:v>
                </c:pt>
                <c:pt idx="19">
                  <c:v>63.73</c:v>
                </c:pt>
                <c:pt idx="20">
                  <c:v>64.290000000000006</c:v>
                </c:pt>
                <c:pt idx="21">
                  <c:v>64.849999999999994</c:v>
                </c:pt>
                <c:pt idx="22">
                  <c:v>65.849999999999994</c:v>
                </c:pt>
                <c:pt idx="23">
                  <c:v>66.75</c:v>
                </c:pt>
              </c:numCache>
            </c:numRef>
          </c:val>
          <c:smooth val="0"/>
        </c:ser>
        <c:ser>
          <c:idx val="0"/>
          <c:order val="7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CZ'!$B$29:$Y$29</c:f>
              <c:numCache>
                <c:formatCode>General</c:formatCode>
                <c:ptCount val="24"/>
                <c:pt idx="0">
                  <c:v>75.319999999999993</c:v>
                </c:pt>
                <c:pt idx="1">
                  <c:v>76.42</c:v>
                </c:pt>
                <c:pt idx="2">
                  <c:v>78.03</c:v>
                </c:pt>
                <c:pt idx="3">
                  <c:v>78.33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85.02</c:v>
                </c:pt>
                <c:pt idx="9">
                  <c:v>87.13</c:v>
                </c:pt>
                <c:pt idx="10">
                  <c:v>84.6</c:v>
                </c:pt>
                <c:pt idx="11">
                  <c:v>87.34</c:v>
                </c:pt>
                <c:pt idx="12">
                  <c:v>84.77</c:v>
                </c:pt>
                <c:pt idx="13">
                  <c:v>85.99</c:v>
                </c:pt>
                <c:pt idx="14">
                  <c:v>86.81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66.069999999999993</c:v>
                </c:pt>
                <c:pt idx="20">
                  <c:v>63.86</c:v>
                </c:pt>
                <c:pt idx="21">
                  <c:v>63.03</c:v>
                </c:pt>
                <c:pt idx="22">
                  <c:v>64.05</c:v>
                </c:pt>
                <c:pt idx="23">
                  <c:v>65.19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6448"/>
        <c:axId val="180462336"/>
      </c:lineChart>
      <c:catAx>
        <c:axId val="180456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4623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46233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45644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71248414605225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EN'!$B$22:$Y$22</c:f>
              <c:numCache>
                <c:formatCode>General</c:formatCode>
                <c:ptCount val="24"/>
                <c:pt idx="0">
                  <c:v>66.94</c:v>
                </c:pt>
                <c:pt idx="1">
                  <c:v>68.88</c:v>
                </c:pt>
                <c:pt idx="2">
                  <c:v>66.83</c:v>
                </c:pt>
                <c:pt idx="3">
                  <c:v>64.63</c:v>
                </c:pt>
                <c:pt idx="4">
                  <c:v>63.91</c:v>
                </c:pt>
                <c:pt idx="5">
                  <c:v>63.4</c:v>
                </c:pt>
                <c:pt idx="6">
                  <c:v>65.78</c:v>
                </c:pt>
                <c:pt idx="7">
                  <c:v>65.569999999999993</c:v>
                </c:pt>
                <c:pt idx="8">
                  <c:v>68.91</c:v>
                </c:pt>
                <c:pt idx="9">
                  <c:v>71.06</c:v>
                </c:pt>
                <c:pt idx="10">
                  <c:v>72.31</c:v>
                </c:pt>
                <c:pt idx="11">
                  <c:v>72.5</c:v>
                </c:pt>
                <c:pt idx="12">
                  <c:v>75.27</c:v>
                </c:pt>
                <c:pt idx="13">
                  <c:v>77.099999999999994</c:v>
                </c:pt>
                <c:pt idx="14">
                  <c:v>78.37</c:v>
                </c:pt>
                <c:pt idx="15">
                  <c:v>76.48</c:v>
                </c:pt>
                <c:pt idx="16">
                  <c:v>76.989999999999995</c:v>
                </c:pt>
                <c:pt idx="17">
                  <c:v>76.95</c:v>
                </c:pt>
                <c:pt idx="18">
                  <c:v>78.23</c:v>
                </c:pt>
                <c:pt idx="19">
                  <c:v>80.89</c:v>
                </c:pt>
                <c:pt idx="20">
                  <c:v>82.05</c:v>
                </c:pt>
                <c:pt idx="21">
                  <c:v>82.78</c:v>
                </c:pt>
                <c:pt idx="22">
                  <c:v>83.87</c:v>
                </c:pt>
                <c:pt idx="23">
                  <c:v>84.78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EN'!$B$23:$Y$23</c:f>
              <c:numCache>
                <c:formatCode>General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</c:v>
                </c:pt>
                <c:pt idx="3">
                  <c:v>69.650000000000006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73.400000000000006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79.19</c:v>
                </c:pt>
                <c:pt idx="11">
                  <c:v>78.86</c:v>
                </c:pt>
                <c:pt idx="12">
                  <c:v>79.86</c:v>
                </c:pt>
                <c:pt idx="13">
                  <c:v>82.53</c:v>
                </c:pt>
                <c:pt idx="14">
                  <c:v>78.47</c:v>
                </c:pt>
                <c:pt idx="15">
                  <c:v>77.16</c:v>
                </c:pt>
                <c:pt idx="16">
                  <c:v>77.010000000000005</c:v>
                </c:pt>
                <c:pt idx="17">
                  <c:v>76.41</c:v>
                </c:pt>
                <c:pt idx="18">
                  <c:v>75.77</c:v>
                </c:pt>
                <c:pt idx="19">
                  <c:v>77.48</c:v>
                </c:pt>
                <c:pt idx="20">
                  <c:v>77.709999999999994</c:v>
                </c:pt>
                <c:pt idx="21">
                  <c:v>78.56</c:v>
                </c:pt>
                <c:pt idx="22">
                  <c:v>79.89</c:v>
                </c:pt>
                <c:pt idx="23">
                  <c:v>81.13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EN'!$B$24:$Y$24</c:f>
              <c:numCache>
                <c:formatCode>General</c:formatCode>
                <c:ptCount val="24"/>
                <c:pt idx="0">
                  <c:v>42.26</c:v>
                </c:pt>
                <c:pt idx="1">
                  <c:v>44.35</c:v>
                </c:pt>
                <c:pt idx="2">
                  <c:v>45.8</c:v>
                </c:pt>
                <c:pt idx="3">
                  <c:v>46.09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65.540000000000006</c:v>
                </c:pt>
                <c:pt idx="15">
                  <c:v>68.95</c:v>
                </c:pt>
                <c:pt idx="16">
                  <c:v>69.069999999999993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72.540000000000006</c:v>
                </c:pt>
                <c:pt idx="20">
                  <c:v>72.72</c:v>
                </c:pt>
                <c:pt idx="21">
                  <c:v>74.010000000000005</c:v>
                </c:pt>
                <c:pt idx="22">
                  <c:v>75.58</c:v>
                </c:pt>
                <c:pt idx="23">
                  <c:v>77.290000000000006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EN'!$B$25:$Y$25</c:f>
              <c:numCache>
                <c:formatCode>General</c:formatCode>
                <c:ptCount val="24"/>
                <c:pt idx="0">
                  <c:v>70.319999999999993</c:v>
                </c:pt>
                <c:pt idx="1">
                  <c:v>70.61</c:v>
                </c:pt>
                <c:pt idx="2">
                  <c:v>71.83</c:v>
                </c:pt>
                <c:pt idx="3">
                  <c:v>72.5</c:v>
                </c:pt>
                <c:pt idx="4">
                  <c:v>74.08</c:v>
                </c:pt>
                <c:pt idx="5">
                  <c:v>74.290000000000006</c:v>
                </c:pt>
                <c:pt idx="6">
                  <c:v>73.44</c:v>
                </c:pt>
                <c:pt idx="7">
                  <c:v>73.64</c:v>
                </c:pt>
                <c:pt idx="8">
                  <c:v>74.23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75.67</c:v>
                </c:pt>
                <c:pt idx="15">
                  <c:v>75.97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72.010000000000005</c:v>
                </c:pt>
                <c:pt idx="20">
                  <c:v>72.17</c:v>
                </c:pt>
                <c:pt idx="21">
                  <c:v>72.430000000000007</c:v>
                </c:pt>
                <c:pt idx="22">
                  <c:v>73.12</c:v>
                </c:pt>
                <c:pt idx="23">
                  <c:v>73.61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EN'!$B$26:$Y$26</c:f>
              <c:numCache>
                <c:formatCode>General</c:formatCode>
                <c:ptCount val="24"/>
                <c:pt idx="0">
                  <c:v>30.34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58.56</c:v>
                </c:pt>
                <c:pt idx="15">
                  <c:v>59.95</c:v>
                </c:pt>
                <c:pt idx="16">
                  <c:v>65.5</c:v>
                </c:pt>
                <c:pt idx="17">
                  <c:v>68.8</c:v>
                </c:pt>
                <c:pt idx="18">
                  <c:v>70.260000000000005</c:v>
                </c:pt>
                <c:pt idx="19">
                  <c:v>71.28</c:v>
                </c:pt>
                <c:pt idx="20">
                  <c:v>70.48</c:v>
                </c:pt>
                <c:pt idx="21">
                  <c:v>70.510000000000005</c:v>
                </c:pt>
                <c:pt idx="22">
                  <c:v>71.27</c:v>
                </c:pt>
                <c:pt idx="23">
                  <c:v>72.180000000000007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EN'!$B$27:$Y$27</c:f>
              <c:numCache>
                <c:formatCode>General</c:formatCode>
                <c:ptCount val="24"/>
                <c:pt idx="0">
                  <c:v>37.78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43.67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55.02</c:v>
                </c:pt>
                <c:pt idx="15">
                  <c:v>57.83</c:v>
                </c:pt>
                <c:pt idx="16">
                  <c:v>60.36</c:v>
                </c:pt>
                <c:pt idx="17">
                  <c:v>62.36</c:v>
                </c:pt>
                <c:pt idx="18">
                  <c:v>62.65</c:v>
                </c:pt>
                <c:pt idx="19">
                  <c:v>63.47</c:v>
                </c:pt>
                <c:pt idx="20">
                  <c:v>64.45</c:v>
                </c:pt>
                <c:pt idx="21">
                  <c:v>65.459999999999994</c:v>
                </c:pt>
                <c:pt idx="22">
                  <c:v>66.98</c:v>
                </c:pt>
                <c:pt idx="23">
                  <c:v>68.27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EN'!$B$28:$Y$28</c:f>
              <c:numCache>
                <c:formatCode>General</c:formatCode>
                <c:ptCount val="24"/>
                <c:pt idx="0">
                  <c:v>44.73</c:v>
                </c:pt>
                <c:pt idx="1">
                  <c:v>44.14</c:v>
                </c:pt>
                <c:pt idx="2">
                  <c:v>44.58</c:v>
                </c:pt>
                <c:pt idx="3">
                  <c:v>45.12</c:v>
                </c:pt>
                <c:pt idx="4">
                  <c:v>45.45</c:v>
                </c:pt>
                <c:pt idx="5">
                  <c:v>46.62</c:v>
                </c:pt>
                <c:pt idx="6">
                  <c:v>49.61</c:v>
                </c:pt>
                <c:pt idx="7">
                  <c:v>52.49</c:v>
                </c:pt>
                <c:pt idx="8">
                  <c:v>54.91</c:v>
                </c:pt>
                <c:pt idx="9">
                  <c:v>55.45</c:v>
                </c:pt>
                <c:pt idx="10">
                  <c:v>56.28</c:v>
                </c:pt>
                <c:pt idx="11">
                  <c:v>55.79</c:v>
                </c:pt>
                <c:pt idx="12">
                  <c:v>54.82</c:v>
                </c:pt>
                <c:pt idx="13">
                  <c:v>57.37</c:v>
                </c:pt>
                <c:pt idx="14">
                  <c:v>58.76</c:v>
                </c:pt>
                <c:pt idx="15">
                  <c:v>59.6</c:v>
                </c:pt>
                <c:pt idx="16">
                  <c:v>60.77</c:v>
                </c:pt>
                <c:pt idx="17">
                  <c:v>60.91</c:v>
                </c:pt>
                <c:pt idx="18">
                  <c:v>62.5</c:v>
                </c:pt>
                <c:pt idx="19">
                  <c:v>63.73</c:v>
                </c:pt>
                <c:pt idx="20">
                  <c:v>64.290000000000006</c:v>
                </c:pt>
                <c:pt idx="21">
                  <c:v>64.849999999999994</c:v>
                </c:pt>
                <c:pt idx="22">
                  <c:v>65.849999999999994</c:v>
                </c:pt>
                <c:pt idx="23">
                  <c:v>66.75</c:v>
                </c:pt>
              </c:numCache>
            </c:numRef>
          </c:val>
          <c:smooth val="0"/>
        </c:ser>
        <c:ser>
          <c:idx val="1"/>
          <c:order val="7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EN'!$B$29:$Y$29</c:f>
              <c:numCache>
                <c:formatCode>General</c:formatCode>
                <c:ptCount val="24"/>
                <c:pt idx="0">
                  <c:v>75.319999999999993</c:v>
                </c:pt>
                <c:pt idx="1">
                  <c:v>76.42</c:v>
                </c:pt>
                <c:pt idx="2">
                  <c:v>78.03</c:v>
                </c:pt>
                <c:pt idx="3">
                  <c:v>78.33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85.02</c:v>
                </c:pt>
                <c:pt idx="9">
                  <c:v>87.13</c:v>
                </c:pt>
                <c:pt idx="10">
                  <c:v>84.6</c:v>
                </c:pt>
                <c:pt idx="11">
                  <c:v>87.34</c:v>
                </c:pt>
                <c:pt idx="12">
                  <c:v>84.77</c:v>
                </c:pt>
                <c:pt idx="13">
                  <c:v>85.99</c:v>
                </c:pt>
                <c:pt idx="14">
                  <c:v>86.81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66.069999999999993</c:v>
                </c:pt>
                <c:pt idx="20">
                  <c:v>63.86</c:v>
                </c:pt>
                <c:pt idx="21">
                  <c:v>63.03</c:v>
                </c:pt>
                <c:pt idx="22">
                  <c:v>64.05</c:v>
                </c:pt>
                <c:pt idx="23">
                  <c:v>65.19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39904"/>
        <c:axId val="178549888"/>
      </c:lineChart>
      <c:catAx>
        <c:axId val="178539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5498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54988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5399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8073734503482"/>
          <c:y val="0.67671533424090657"/>
          <c:w val="0.36543093849314784"/>
          <c:h val="0.233401609485389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CZ'!$B$22:$Y$22</c:f>
              <c:numCache>
                <c:formatCode>General</c:formatCode>
                <c:ptCount val="24"/>
                <c:pt idx="0">
                  <c:v>45.11</c:v>
                </c:pt>
                <c:pt idx="1">
                  <c:v>45.04</c:v>
                </c:pt>
                <c:pt idx="2">
                  <c:v>47.75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55.52</c:v>
                </c:pt>
                <c:pt idx="10">
                  <c:v>56.68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63.72</c:v>
                </c:pt>
                <c:pt idx="15">
                  <c:v>62.08</c:v>
                </c:pt>
                <c:pt idx="16">
                  <c:v>61.57</c:v>
                </c:pt>
                <c:pt idx="17">
                  <c:v>59.9</c:v>
                </c:pt>
                <c:pt idx="18">
                  <c:v>59.22</c:v>
                </c:pt>
                <c:pt idx="19">
                  <c:v>60.38</c:v>
                </c:pt>
                <c:pt idx="20">
                  <c:v>60.58</c:v>
                </c:pt>
                <c:pt idx="21">
                  <c:v>61.07</c:v>
                </c:pt>
                <c:pt idx="22">
                  <c:v>61.94</c:v>
                </c:pt>
                <c:pt idx="23">
                  <c:v>63.23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CZ'!$B$23:$Y$23</c:f>
              <c:numCache>
                <c:formatCode>General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59.72</c:v>
                </c:pt>
                <c:pt idx="15">
                  <c:v>59.7</c:v>
                </c:pt>
                <c:pt idx="16">
                  <c:v>57.16</c:v>
                </c:pt>
                <c:pt idx="17">
                  <c:v>54.8</c:v>
                </c:pt>
                <c:pt idx="18">
                  <c:v>55.29</c:v>
                </c:pt>
                <c:pt idx="19">
                  <c:v>55.49</c:v>
                </c:pt>
                <c:pt idx="20">
                  <c:v>56.16</c:v>
                </c:pt>
                <c:pt idx="21">
                  <c:v>56.77</c:v>
                </c:pt>
                <c:pt idx="22">
                  <c:v>57.35</c:v>
                </c:pt>
                <c:pt idx="23">
                  <c:v>57.73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CZ'!$B$24:$Y$24</c:f>
              <c:numCache>
                <c:formatCode>General</c:formatCode>
                <c:ptCount val="24"/>
                <c:pt idx="0">
                  <c:v>24.57</c:v>
                </c:pt>
                <c:pt idx="1">
                  <c:v>27.36</c:v>
                </c:pt>
                <c:pt idx="2">
                  <c:v>27.45</c:v>
                </c:pt>
                <c:pt idx="3">
                  <c:v>28.71</c:v>
                </c:pt>
                <c:pt idx="4">
                  <c:v>28.2</c:v>
                </c:pt>
                <c:pt idx="5">
                  <c:v>29.54</c:v>
                </c:pt>
                <c:pt idx="6">
                  <c:v>32.119999999999997</c:v>
                </c:pt>
                <c:pt idx="7">
                  <c:v>36.1</c:v>
                </c:pt>
                <c:pt idx="8">
                  <c:v>35.76</c:v>
                </c:pt>
                <c:pt idx="9">
                  <c:v>37.54</c:v>
                </c:pt>
                <c:pt idx="10">
                  <c:v>41.47</c:v>
                </c:pt>
                <c:pt idx="11">
                  <c:v>44.62</c:v>
                </c:pt>
                <c:pt idx="12">
                  <c:v>47.13</c:v>
                </c:pt>
                <c:pt idx="13">
                  <c:v>53.33</c:v>
                </c:pt>
                <c:pt idx="14">
                  <c:v>50.84</c:v>
                </c:pt>
                <c:pt idx="15">
                  <c:v>52.15</c:v>
                </c:pt>
                <c:pt idx="16">
                  <c:v>53.54</c:v>
                </c:pt>
                <c:pt idx="17">
                  <c:v>52.57</c:v>
                </c:pt>
                <c:pt idx="18">
                  <c:v>50.97</c:v>
                </c:pt>
                <c:pt idx="19">
                  <c:v>49.64</c:v>
                </c:pt>
                <c:pt idx="20">
                  <c:v>51.31</c:v>
                </c:pt>
                <c:pt idx="21">
                  <c:v>52.35</c:v>
                </c:pt>
                <c:pt idx="22">
                  <c:v>53.2</c:v>
                </c:pt>
                <c:pt idx="23">
                  <c:v>55.31</c:v>
                </c:pt>
              </c:numCache>
            </c:numRef>
          </c:val>
          <c:smooth val="0"/>
        </c:ser>
        <c:ser>
          <c:idx val="1"/>
          <c:order val="3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CZ'!$B$25:$Y$25</c:f>
              <c:numCache>
                <c:formatCode>General</c:formatCode>
                <c:ptCount val="24"/>
                <c:pt idx="0">
                  <c:v>54.6</c:v>
                </c:pt>
                <c:pt idx="1">
                  <c:v>57.36</c:v>
                </c:pt>
                <c:pt idx="2">
                  <c:v>61.4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70.34</c:v>
                </c:pt>
                <c:pt idx="11">
                  <c:v>73.19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76.930000000000007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55.94</c:v>
                </c:pt>
                <c:pt idx="19">
                  <c:v>54.47</c:v>
                </c:pt>
                <c:pt idx="20">
                  <c:v>52.44</c:v>
                </c:pt>
                <c:pt idx="21">
                  <c:v>51.36</c:v>
                </c:pt>
                <c:pt idx="22">
                  <c:v>52.17</c:v>
                </c:pt>
                <c:pt idx="23">
                  <c:v>52.98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CZ'!$B$26:$Y$26</c:f>
              <c:numCache>
                <c:formatCode>General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42.67</c:v>
                </c:pt>
                <c:pt idx="14">
                  <c:v>38.1</c:v>
                </c:pt>
                <c:pt idx="15">
                  <c:v>38.72</c:v>
                </c:pt>
                <c:pt idx="16">
                  <c:v>42.94</c:v>
                </c:pt>
                <c:pt idx="17">
                  <c:v>46.31</c:v>
                </c:pt>
                <c:pt idx="18">
                  <c:v>48.59</c:v>
                </c:pt>
                <c:pt idx="19">
                  <c:v>50.07</c:v>
                </c:pt>
                <c:pt idx="20">
                  <c:v>49.97</c:v>
                </c:pt>
                <c:pt idx="21">
                  <c:v>50.4</c:v>
                </c:pt>
                <c:pt idx="22">
                  <c:v>51.85</c:v>
                </c:pt>
                <c:pt idx="23">
                  <c:v>53.35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CZ'!$B$27:$Y$27</c:f>
              <c:numCache>
                <c:formatCode>General</c:formatCode>
                <c:ptCount val="24"/>
                <c:pt idx="0">
                  <c:v>15.68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31.27</c:v>
                </c:pt>
                <c:pt idx="12">
                  <c:v>36.74</c:v>
                </c:pt>
                <c:pt idx="13">
                  <c:v>42.21</c:v>
                </c:pt>
                <c:pt idx="14">
                  <c:v>42.51</c:v>
                </c:pt>
                <c:pt idx="15">
                  <c:v>43.66</c:v>
                </c:pt>
                <c:pt idx="16">
                  <c:v>44.82</c:v>
                </c:pt>
                <c:pt idx="17">
                  <c:v>46.02</c:v>
                </c:pt>
                <c:pt idx="18">
                  <c:v>46.53</c:v>
                </c:pt>
                <c:pt idx="19">
                  <c:v>46.74</c:v>
                </c:pt>
                <c:pt idx="20">
                  <c:v>47.03</c:v>
                </c:pt>
                <c:pt idx="21">
                  <c:v>47.27</c:v>
                </c:pt>
                <c:pt idx="22">
                  <c:v>48.07</c:v>
                </c:pt>
                <c:pt idx="23">
                  <c:v>49.24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CZ'!$B$28:$Y$28</c:f>
              <c:numCache>
                <c:formatCode>General</c:formatCode>
                <c:ptCount val="24"/>
                <c:pt idx="0">
                  <c:v>18.87</c:v>
                </c:pt>
                <c:pt idx="1">
                  <c:v>18.829999999999998</c:v>
                </c:pt>
                <c:pt idx="2">
                  <c:v>20.96</c:v>
                </c:pt>
                <c:pt idx="3">
                  <c:v>21.08</c:v>
                </c:pt>
                <c:pt idx="4">
                  <c:v>21.5</c:v>
                </c:pt>
                <c:pt idx="5">
                  <c:v>22.85</c:v>
                </c:pt>
                <c:pt idx="6">
                  <c:v>25.7</c:v>
                </c:pt>
                <c:pt idx="7">
                  <c:v>29.95</c:v>
                </c:pt>
                <c:pt idx="8">
                  <c:v>30.79</c:v>
                </c:pt>
                <c:pt idx="9">
                  <c:v>33.04</c:v>
                </c:pt>
                <c:pt idx="10">
                  <c:v>34.83</c:v>
                </c:pt>
                <c:pt idx="11">
                  <c:v>33.6</c:v>
                </c:pt>
                <c:pt idx="12">
                  <c:v>35.65</c:v>
                </c:pt>
                <c:pt idx="13">
                  <c:v>37.07</c:v>
                </c:pt>
                <c:pt idx="14">
                  <c:v>33.67</c:v>
                </c:pt>
                <c:pt idx="15">
                  <c:v>34.49</c:v>
                </c:pt>
                <c:pt idx="16">
                  <c:v>34.64</c:v>
                </c:pt>
                <c:pt idx="17">
                  <c:v>34.18</c:v>
                </c:pt>
                <c:pt idx="18">
                  <c:v>34.83</c:v>
                </c:pt>
                <c:pt idx="19">
                  <c:v>35.47</c:v>
                </c:pt>
                <c:pt idx="20">
                  <c:v>36.119999999999997</c:v>
                </c:pt>
                <c:pt idx="21">
                  <c:v>36.31</c:v>
                </c:pt>
                <c:pt idx="22">
                  <c:v>37.67</c:v>
                </c:pt>
                <c:pt idx="23">
                  <c:v>38.86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CZ'!$B$29:$Y$29</c:f>
              <c:numCache>
                <c:formatCode>General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20.88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34.58</c:v>
                </c:pt>
                <c:pt idx="18">
                  <c:v>34.81</c:v>
                </c:pt>
                <c:pt idx="19">
                  <c:v>35.61</c:v>
                </c:pt>
                <c:pt idx="20">
                  <c:v>36.22</c:v>
                </c:pt>
                <c:pt idx="21">
                  <c:v>35.03</c:v>
                </c:pt>
                <c:pt idx="22">
                  <c:v>35.93</c:v>
                </c:pt>
                <c:pt idx="23">
                  <c:v>36.869999999999997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49824"/>
        <c:axId val="178751360"/>
      </c:lineChart>
      <c:catAx>
        <c:axId val="178749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513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875136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4982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00972768282177"/>
          <c:y val="0.67997343891157824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EN'!$B$22:$Y$22</c:f>
              <c:numCache>
                <c:formatCode>General</c:formatCode>
                <c:ptCount val="24"/>
                <c:pt idx="0">
                  <c:v>45.11</c:v>
                </c:pt>
                <c:pt idx="1">
                  <c:v>45.04</c:v>
                </c:pt>
                <c:pt idx="2">
                  <c:v>47.75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55.52</c:v>
                </c:pt>
                <c:pt idx="10">
                  <c:v>56.68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63.72</c:v>
                </c:pt>
                <c:pt idx="15">
                  <c:v>62.08</c:v>
                </c:pt>
                <c:pt idx="16">
                  <c:v>61.57</c:v>
                </c:pt>
                <c:pt idx="17">
                  <c:v>59.9</c:v>
                </c:pt>
                <c:pt idx="18">
                  <c:v>59.22</c:v>
                </c:pt>
                <c:pt idx="19">
                  <c:v>60.38</c:v>
                </c:pt>
                <c:pt idx="20">
                  <c:v>60.58</c:v>
                </c:pt>
                <c:pt idx="21">
                  <c:v>61.07</c:v>
                </c:pt>
                <c:pt idx="22">
                  <c:v>61.94</c:v>
                </c:pt>
                <c:pt idx="23">
                  <c:v>63.23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EN'!$B$23:$Y$23</c:f>
              <c:numCache>
                <c:formatCode>General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59.72</c:v>
                </c:pt>
                <c:pt idx="15">
                  <c:v>59.7</c:v>
                </c:pt>
                <c:pt idx="16">
                  <c:v>57.16</c:v>
                </c:pt>
                <c:pt idx="17">
                  <c:v>54.8</c:v>
                </c:pt>
                <c:pt idx="18">
                  <c:v>55.29</c:v>
                </c:pt>
                <c:pt idx="19">
                  <c:v>55.49</c:v>
                </c:pt>
                <c:pt idx="20">
                  <c:v>56.16</c:v>
                </c:pt>
                <c:pt idx="21">
                  <c:v>56.77</c:v>
                </c:pt>
                <c:pt idx="22">
                  <c:v>57.35</c:v>
                </c:pt>
                <c:pt idx="23">
                  <c:v>57.73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EN'!$B$24:$Y$24</c:f>
              <c:numCache>
                <c:formatCode>General</c:formatCode>
                <c:ptCount val="24"/>
                <c:pt idx="0">
                  <c:v>24.57</c:v>
                </c:pt>
                <c:pt idx="1">
                  <c:v>27.36</c:v>
                </c:pt>
                <c:pt idx="2">
                  <c:v>27.45</c:v>
                </c:pt>
                <c:pt idx="3">
                  <c:v>28.71</c:v>
                </c:pt>
                <c:pt idx="4">
                  <c:v>28.2</c:v>
                </c:pt>
                <c:pt idx="5">
                  <c:v>29.54</c:v>
                </c:pt>
                <c:pt idx="6">
                  <c:v>32.119999999999997</c:v>
                </c:pt>
                <c:pt idx="7">
                  <c:v>36.1</c:v>
                </c:pt>
                <c:pt idx="8">
                  <c:v>35.76</c:v>
                </c:pt>
                <c:pt idx="9">
                  <c:v>37.54</c:v>
                </c:pt>
                <c:pt idx="10">
                  <c:v>41.47</c:v>
                </c:pt>
                <c:pt idx="11">
                  <c:v>44.62</c:v>
                </c:pt>
                <c:pt idx="12">
                  <c:v>47.13</c:v>
                </c:pt>
                <c:pt idx="13">
                  <c:v>53.33</c:v>
                </c:pt>
                <c:pt idx="14">
                  <c:v>50.84</c:v>
                </c:pt>
                <c:pt idx="15">
                  <c:v>52.15</c:v>
                </c:pt>
                <c:pt idx="16">
                  <c:v>53.54</c:v>
                </c:pt>
                <c:pt idx="17">
                  <c:v>52.57</c:v>
                </c:pt>
                <c:pt idx="18">
                  <c:v>50.97</c:v>
                </c:pt>
                <c:pt idx="19">
                  <c:v>49.64</c:v>
                </c:pt>
                <c:pt idx="20">
                  <c:v>51.31</c:v>
                </c:pt>
                <c:pt idx="21">
                  <c:v>52.35</c:v>
                </c:pt>
                <c:pt idx="22">
                  <c:v>53.2</c:v>
                </c:pt>
                <c:pt idx="23">
                  <c:v>55.31</c:v>
                </c:pt>
              </c:numCache>
            </c:numRef>
          </c:val>
          <c:smooth val="0"/>
        </c:ser>
        <c:ser>
          <c:idx val="1"/>
          <c:order val="3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EN'!$B$25:$Y$25</c:f>
              <c:numCache>
                <c:formatCode>General</c:formatCode>
                <c:ptCount val="24"/>
                <c:pt idx="0">
                  <c:v>54.6</c:v>
                </c:pt>
                <c:pt idx="1">
                  <c:v>57.36</c:v>
                </c:pt>
                <c:pt idx="2">
                  <c:v>61.4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70.34</c:v>
                </c:pt>
                <c:pt idx="11">
                  <c:v>73.19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76.930000000000007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55.94</c:v>
                </c:pt>
                <c:pt idx="19">
                  <c:v>54.47</c:v>
                </c:pt>
                <c:pt idx="20">
                  <c:v>52.44</c:v>
                </c:pt>
                <c:pt idx="21">
                  <c:v>51.36</c:v>
                </c:pt>
                <c:pt idx="22">
                  <c:v>52.17</c:v>
                </c:pt>
                <c:pt idx="23">
                  <c:v>52.98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EN'!$B$26:$Y$26</c:f>
              <c:numCache>
                <c:formatCode>General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42.67</c:v>
                </c:pt>
                <c:pt idx="14">
                  <c:v>38.1</c:v>
                </c:pt>
                <c:pt idx="15">
                  <c:v>38.72</c:v>
                </c:pt>
                <c:pt idx="16">
                  <c:v>42.94</c:v>
                </c:pt>
                <c:pt idx="17">
                  <c:v>46.31</c:v>
                </c:pt>
                <c:pt idx="18">
                  <c:v>48.59</c:v>
                </c:pt>
                <c:pt idx="19">
                  <c:v>50.07</c:v>
                </c:pt>
                <c:pt idx="20">
                  <c:v>49.97</c:v>
                </c:pt>
                <c:pt idx="21">
                  <c:v>50.4</c:v>
                </c:pt>
                <c:pt idx="22">
                  <c:v>51.85</c:v>
                </c:pt>
                <c:pt idx="23">
                  <c:v>53.35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EN'!$B$27:$Y$27</c:f>
              <c:numCache>
                <c:formatCode>General</c:formatCode>
                <c:ptCount val="24"/>
                <c:pt idx="0">
                  <c:v>15.68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31.27</c:v>
                </c:pt>
                <c:pt idx="12">
                  <c:v>36.74</c:v>
                </c:pt>
                <c:pt idx="13">
                  <c:v>42.21</c:v>
                </c:pt>
                <c:pt idx="14">
                  <c:v>42.51</c:v>
                </c:pt>
                <c:pt idx="15">
                  <c:v>43.66</c:v>
                </c:pt>
                <c:pt idx="16">
                  <c:v>44.82</c:v>
                </c:pt>
                <c:pt idx="17">
                  <c:v>46.02</c:v>
                </c:pt>
                <c:pt idx="18">
                  <c:v>46.53</c:v>
                </c:pt>
                <c:pt idx="19">
                  <c:v>46.74</c:v>
                </c:pt>
                <c:pt idx="20">
                  <c:v>47.03</c:v>
                </c:pt>
                <c:pt idx="21">
                  <c:v>47.27</c:v>
                </c:pt>
                <c:pt idx="22">
                  <c:v>48.07</c:v>
                </c:pt>
                <c:pt idx="23">
                  <c:v>49.24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EN'!$B$28:$Y$28</c:f>
              <c:numCache>
                <c:formatCode>General</c:formatCode>
                <c:ptCount val="24"/>
                <c:pt idx="0">
                  <c:v>18.87</c:v>
                </c:pt>
                <c:pt idx="1">
                  <c:v>18.829999999999998</c:v>
                </c:pt>
                <c:pt idx="2">
                  <c:v>20.96</c:v>
                </c:pt>
                <c:pt idx="3">
                  <c:v>21.08</c:v>
                </c:pt>
                <c:pt idx="4">
                  <c:v>21.5</c:v>
                </c:pt>
                <c:pt idx="5">
                  <c:v>22.85</c:v>
                </c:pt>
                <c:pt idx="6">
                  <c:v>25.7</c:v>
                </c:pt>
                <c:pt idx="7">
                  <c:v>29.95</c:v>
                </c:pt>
                <c:pt idx="8">
                  <c:v>30.79</c:v>
                </c:pt>
                <c:pt idx="9">
                  <c:v>33.04</c:v>
                </c:pt>
                <c:pt idx="10">
                  <c:v>34.83</c:v>
                </c:pt>
                <c:pt idx="11">
                  <c:v>33.6</c:v>
                </c:pt>
                <c:pt idx="12">
                  <c:v>35.65</c:v>
                </c:pt>
                <c:pt idx="13">
                  <c:v>37.07</c:v>
                </c:pt>
                <c:pt idx="14">
                  <c:v>33.67</c:v>
                </c:pt>
                <c:pt idx="15">
                  <c:v>34.49</c:v>
                </c:pt>
                <c:pt idx="16">
                  <c:v>34.64</c:v>
                </c:pt>
                <c:pt idx="17">
                  <c:v>34.18</c:v>
                </c:pt>
                <c:pt idx="18">
                  <c:v>34.83</c:v>
                </c:pt>
                <c:pt idx="19">
                  <c:v>35.47</c:v>
                </c:pt>
                <c:pt idx="20">
                  <c:v>36.119999999999997</c:v>
                </c:pt>
                <c:pt idx="21">
                  <c:v>36.31</c:v>
                </c:pt>
                <c:pt idx="22">
                  <c:v>37.67</c:v>
                </c:pt>
                <c:pt idx="23">
                  <c:v>38.86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EN'!$B$29:$Y$29</c:f>
              <c:numCache>
                <c:formatCode>General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20.88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34.58</c:v>
                </c:pt>
                <c:pt idx="18">
                  <c:v>34.81</c:v>
                </c:pt>
                <c:pt idx="19">
                  <c:v>35.61</c:v>
                </c:pt>
                <c:pt idx="20">
                  <c:v>36.22</c:v>
                </c:pt>
                <c:pt idx="21">
                  <c:v>35.03</c:v>
                </c:pt>
                <c:pt idx="22">
                  <c:v>35.93</c:v>
                </c:pt>
                <c:pt idx="23">
                  <c:v>36.869999999999997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46240"/>
        <c:axId val="179947776"/>
      </c:lineChart>
      <c:catAx>
        <c:axId val="179946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477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994777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462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64986774259915"/>
          <c:y val="0.67724017686861293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CZ'!$B$22:$Y$22</c:f>
              <c:numCache>
                <c:formatCode>General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88.62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81.489999999999995</c:v>
                </c:pt>
                <c:pt idx="22">
                  <c:v>81.45</c:v>
                </c:pt>
                <c:pt idx="23">
                  <c:v>81.260000000000005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CZ'!$B$23:$Y$23</c:f>
              <c:numCache>
                <c:formatCode>General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77.75</c:v>
                </c:pt>
                <c:pt idx="22">
                  <c:v>77.52</c:v>
                </c:pt>
                <c:pt idx="23">
                  <c:v>77.94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CZ'!$B$24:$Y$24</c:f>
              <c:numCache>
                <c:formatCode>General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77.819999999999993</c:v>
                </c:pt>
                <c:pt idx="21">
                  <c:v>78.38</c:v>
                </c:pt>
                <c:pt idx="22">
                  <c:v>78.430000000000007</c:v>
                </c:pt>
                <c:pt idx="23">
                  <c:v>78.44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CZ'!$B$25:$Y$25</c:f>
              <c:numCache>
                <c:formatCode>General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71.47</c:v>
                </c:pt>
                <c:pt idx="22">
                  <c:v>72.75</c:v>
                </c:pt>
                <c:pt idx="23">
                  <c:v>73.91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CZ'!$B$26:$Y$26</c:f>
              <c:numCache>
                <c:formatCode>General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64.430000000000007</c:v>
                </c:pt>
                <c:pt idx="20">
                  <c:v>64.67</c:v>
                </c:pt>
                <c:pt idx="21">
                  <c:v>63.86</c:v>
                </c:pt>
                <c:pt idx="22">
                  <c:v>63.61</c:v>
                </c:pt>
                <c:pt idx="23">
                  <c:v>63.71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CZ'!$B$27:$Y$27</c:f>
              <c:numCache>
                <c:formatCode>General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41.07</c:v>
                </c:pt>
                <c:pt idx="3">
                  <c:v>44.43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55.06</c:v>
                </c:pt>
                <c:pt idx="8">
                  <c:v>51.9</c:v>
                </c:pt>
                <c:pt idx="9">
                  <c:v>52.83</c:v>
                </c:pt>
                <c:pt idx="10">
                  <c:v>57.35</c:v>
                </c:pt>
                <c:pt idx="11">
                  <c:v>61.55</c:v>
                </c:pt>
                <c:pt idx="12">
                  <c:v>62.62</c:v>
                </c:pt>
                <c:pt idx="13">
                  <c:v>69.180000000000007</c:v>
                </c:pt>
                <c:pt idx="14">
                  <c:v>64.87</c:v>
                </c:pt>
                <c:pt idx="15">
                  <c:v>68.19</c:v>
                </c:pt>
                <c:pt idx="16">
                  <c:v>69.540000000000006</c:v>
                </c:pt>
                <c:pt idx="17">
                  <c:v>68.319999999999993</c:v>
                </c:pt>
                <c:pt idx="18">
                  <c:v>65.150000000000006</c:v>
                </c:pt>
                <c:pt idx="19">
                  <c:v>61.37</c:v>
                </c:pt>
                <c:pt idx="20">
                  <c:v>62.54</c:v>
                </c:pt>
                <c:pt idx="21">
                  <c:v>63.24</c:v>
                </c:pt>
                <c:pt idx="22">
                  <c:v>63.44</c:v>
                </c:pt>
                <c:pt idx="23">
                  <c:v>65.23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CZ'!$B$28:$Y$28</c:f>
              <c:numCache>
                <c:formatCode>General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56.19</c:v>
                </c:pt>
                <c:pt idx="21">
                  <c:v>55.99</c:v>
                </c:pt>
                <c:pt idx="22">
                  <c:v>57.21</c:v>
                </c:pt>
                <c:pt idx="23">
                  <c:v>58.21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CZ'!$B$29:$Y$29</c:f>
              <c:numCache>
                <c:formatCode>General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56.2</c:v>
                </c:pt>
                <c:pt idx="21">
                  <c:v>53.52</c:v>
                </c:pt>
                <c:pt idx="22">
                  <c:v>53.65</c:v>
                </c:pt>
                <c:pt idx="23">
                  <c:v>54.01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73600"/>
        <c:axId val="180075136"/>
      </c:lineChart>
      <c:catAx>
        <c:axId val="180073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0751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075136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0736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799250926030952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EN'!$B$19:$AG$19</c:f>
              <c:numCache>
                <c:formatCode>General</c:formatCode>
                <c:ptCount val="32"/>
                <c:pt idx="0">
                  <c:v>0.79</c:v>
                </c:pt>
                <c:pt idx="1">
                  <c:v>-0.01</c:v>
                </c:pt>
                <c:pt idx="2">
                  <c:v>0.03</c:v>
                </c:pt>
                <c:pt idx="3">
                  <c:v>-0.35</c:v>
                </c:pt>
                <c:pt idx="4">
                  <c:v>-0.18</c:v>
                </c:pt>
                <c:pt idx="5">
                  <c:v>-0.33</c:v>
                </c:pt>
                <c:pt idx="6">
                  <c:v>-0.14000000000000001</c:v>
                </c:pt>
                <c:pt idx="7">
                  <c:v>-0.44</c:v>
                </c:pt>
                <c:pt idx="8">
                  <c:v>-0.3</c:v>
                </c:pt>
                <c:pt idx="9">
                  <c:v>0.48</c:v>
                </c:pt>
                <c:pt idx="10">
                  <c:v>0.32</c:v>
                </c:pt>
                <c:pt idx="11">
                  <c:v>0.2</c:v>
                </c:pt>
                <c:pt idx="12">
                  <c:v>0.34</c:v>
                </c:pt>
                <c:pt idx="13">
                  <c:v>0.17</c:v>
                </c:pt>
                <c:pt idx="14">
                  <c:v>0.37</c:v>
                </c:pt>
                <c:pt idx="15">
                  <c:v>0.43</c:v>
                </c:pt>
                <c:pt idx="16">
                  <c:v>0.81</c:v>
                </c:pt>
                <c:pt idx="17">
                  <c:v>0.39</c:v>
                </c:pt>
                <c:pt idx="18">
                  <c:v>0.28000000000000003</c:v>
                </c:pt>
                <c:pt idx="19">
                  <c:v>0.5</c:v>
                </c:pt>
                <c:pt idx="20">
                  <c:v>0.52</c:v>
                </c:pt>
                <c:pt idx="21">
                  <c:v>0.33</c:v>
                </c:pt>
                <c:pt idx="22">
                  <c:v>0.42</c:v>
                </c:pt>
                <c:pt idx="23">
                  <c:v>0.41</c:v>
                </c:pt>
                <c:pt idx="24">
                  <c:v>0.4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  <c:pt idx="28">
                  <c:v>0.4</c:v>
                </c:pt>
                <c:pt idx="29">
                  <c:v>0.4</c:v>
                </c:pt>
                <c:pt idx="30">
                  <c:v>0.3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EN'!$B$20:$AG$20</c:f>
              <c:numCache>
                <c:formatCode>General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0.35</c:v>
                </c:pt>
                <c:pt idx="22">
                  <c:v>0.87</c:v>
                </c:pt>
                <c:pt idx="23">
                  <c:v>0.52</c:v>
                </c:pt>
                <c:pt idx="24">
                  <c:v>0.5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  <c:pt idx="28">
                  <c:v>0.6</c:v>
                </c:pt>
                <c:pt idx="29">
                  <c:v>0.6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22976"/>
        <c:axId val="158232960"/>
      </c:lineChart>
      <c:catAx>
        <c:axId val="158222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32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232960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2297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420820943385225"/>
          <c:y val="0.74187522863312194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EN'!$B$22:$Y$22</c:f>
              <c:numCache>
                <c:formatCode>General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88.62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81.489999999999995</c:v>
                </c:pt>
                <c:pt idx="22">
                  <c:v>81.45</c:v>
                </c:pt>
                <c:pt idx="23">
                  <c:v>81.260000000000005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EN'!$B$23:$Y$23</c:f>
              <c:numCache>
                <c:formatCode>General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77.75</c:v>
                </c:pt>
                <c:pt idx="22">
                  <c:v>77.52</c:v>
                </c:pt>
                <c:pt idx="23">
                  <c:v>77.94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EN'!$B$24:$Y$24</c:f>
              <c:numCache>
                <c:formatCode>General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77.819999999999993</c:v>
                </c:pt>
                <c:pt idx="21">
                  <c:v>78.38</c:v>
                </c:pt>
                <c:pt idx="22">
                  <c:v>78.430000000000007</c:v>
                </c:pt>
                <c:pt idx="23">
                  <c:v>78.44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EN'!$B$25:$Y$25</c:f>
              <c:numCache>
                <c:formatCode>General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71.47</c:v>
                </c:pt>
                <c:pt idx="22">
                  <c:v>72.75</c:v>
                </c:pt>
                <c:pt idx="23">
                  <c:v>73.91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EN'!$B$26:$Y$26</c:f>
              <c:numCache>
                <c:formatCode>General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64.430000000000007</c:v>
                </c:pt>
                <c:pt idx="20">
                  <c:v>64.67</c:v>
                </c:pt>
                <c:pt idx="21">
                  <c:v>63.86</c:v>
                </c:pt>
                <c:pt idx="22">
                  <c:v>63.61</c:v>
                </c:pt>
                <c:pt idx="23">
                  <c:v>63.71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EN'!$B$27:$Y$27</c:f>
              <c:numCache>
                <c:formatCode>General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41.07</c:v>
                </c:pt>
                <c:pt idx="3">
                  <c:v>44.43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55.06</c:v>
                </c:pt>
                <c:pt idx="8">
                  <c:v>51.9</c:v>
                </c:pt>
                <c:pt idx="9">
                  <c:v>52.83</c:v>
                </c:pt>
                <c:pt idx="10">
                  <c:v>57.35</c:v>
                </c:pt>
                <c:pt idx="11">
                  <c:v>61.55</c:v>
                </c:pt>
                <c:pt idx="12">
                  <c:v>62.62</c:v>
                </c:pt>
                <c:pt idx="13">
                  <c:v>69.180000000000007</c:v>
                </c:pt>
                <c:pt idx="14">
                  <c:v>64.87</c:v>
                </c:pt>
                <c:pt idx="15">
                  <c:v>68.19</c:v>
                </c:pt>
                <c:pt idx="16">
                  <c:v>69.540000000000006</c:v>
                </c:pt>
                <c:pt idx="17">
                  <c:v>68.319999999999993</c:v>
                </c:pt>
                <c:pt idx="18">
                  <c:v>65.150000000000006</c:v>
                </c:pt>
                <c:pt idx="19">
                  <c:v>61.37</c:v>
                </c:pt>
                <c:pt idx="20">
                  <c:v>62.54</c:v>
                </c:pt>
                <c:pt idx="21">
                  <c:v>63.24</c:v>
                </c:pt>
                <c:pt idx="22">
                  <c:v>63.44</c:v>
                </c:pt>
                <c:pt idx="23">
                  <c:v>65.23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EN'!$B$28:$Y$28</c:f>
              <c:numCache>
                <c:formatCode>General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56.19</c:v>
                </c:pt>
                <c:pt idx="21">
                  <c:v>55.99</c:v>
                </c:pt>
                <c:pt idx="22">
                  <c:v>57.21</c:v>
                </c:pt>
                <c:pt idx="23">
                  <c:v>58.21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EN'!$B$29:$Y$29</c:f>
              <c:numCache>
                <c:formatCode>General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56.2</c:v>
                </c:pt>
                <c:pt idx="21">
                  <c:v>53.52</c:v>
                </c:pt>
                <c:pt idx="22">
                  <c:v>53.65</c:v>
                </c:pt>
                <c:pt idx="23">
                  <c:v>54.01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51808"/>
        <c:axId val="180153344"/>
      </c:lineChart>
      <c:catAx>
        <c:axId val="180151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533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153344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518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977927147376203"/>
          <c:y val="0.65642260291281174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2008–2016</c:v>
          </c:tx>
          <c:spPr>
            <a:solidFill>
              <a:srgbClr val="FF0000"/>
            </a:solidFill>
          </c:spPr>
          <c:invertIfNegative val="0"/>
          <c:cat>
            <c:strRef>
              <c:f>'G 3.5.4 CZ'!$B$21:$AA$21</c:f>
              <c:strCache>
                <c:ptCount val="26"/>
                <c:pt idx="0">
                  <c:v>CY</c:v>
                </c:pt>
                <c:pt idx="1">
                  <c:v>IT</c:v>
                </c:pt>
                <c:pt idx="2">
                  <c:v>FI</c:v>
                </c:pt>
                <c:pt idx="3">
                  <c:v>HR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SI</c:v>
                </c:pt>
                <c:pt idx="8">
                  <c:v>EA12</c:v>
                </c:pt>
                <c:pt idx="9">
                  <c:v>FR</c:v>
                </c:pt>
                <c:pt idx="10">
                  <c:v>AT</c:v>
                </c:pt>
                <c:pt idx="11">
                  <c:v>NL</c:v>
                </c:pt>
                <c:pt idx="12">
                  <c:v>BE</c:v>
                </c:pt>
                <c:pt idx="13">
                  <c:v>EE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HU</c:v>
                </c:pt>
                <c:pt idx="20">
                  <c:v>SK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IE</c:v>
                </c:pt>
                <c:pt idx="25">
                  <c:v>PL</c:v>
                </c:pt>
              </c:strCache>
            </c:strRef>
          </c:cat>
          <c:val>
            <c:numRef>
              <c:f>'G 3.5.4 CZ'!$B$22:$AA$22</c:f>
              <c:numCache>
                <c:formatCode>General</c:formatCode>
                <c:ptCount val="26"/>
                <c:pt idx="0">
                  <c:v>-17.600000000000001</c:v>
                </c:pt>
                <c:pt idx="1">
                  <c:v>-12.9</c:v>
                </c:pt>
                <c:pt idx="2">
                  <c:v>-12.72</c:v>
                </c:pt>
                <c:pt idx="3">
                  <c:v>-11.28</c:v>
                </c:pt>
                <c:pt idx="4">
                  <c:v>-10.57</c:v>
                </c:pt>
                <c:pt idx="5">
                  <c:v>-8.82</c:v>
                </c:pt>
                <c:pt idx="6">
                  <c:v>-6.62</c:v>
                </c:pt>
                <c:pt idx="7">
                  <c:v>-12.84</c:v>
                </c:pt>
                <c:pt idx="8">
                  <c:v>-6.48</c:v>
                </c:pt>
                <c:pt idx="9">
                  <c:v>-4.09</c:v>
                </c:pt>
                <c:pt idx="10">
                  <c:v>-4.74</c:v>
                </c:pt>
                <c:pt idx="11">
                  <c:v>-6.18</c:v>
                </c:pt>
                <c:pt idx="12">
                  <c:v>-4.16</c:v>
                </c:pt>
                <c:pt idx="13">
                  <c:v>-18.91</c:v>
                </c:pt>
                <c:pt idx="14">
                  <c:v>-6.36</c:v>
                </c:pt>
                <c:pt idx="15">
                  <c:v>-8.25</c:v>
                </c:pt>
                <c:pt idx="16">
                  <c:v>-5.36</c:v>
                </c:pt>
                <c:pt idx="17">
                  <c:v>-6.91</c:v>
                </c:pt>
                <c:pt idx="18">
                  <c:v>-16.62</c:v>
                </c:pt>
                <c:pt idx="19">
                  <c:v>-7.55</c:v>
                </c:pt>
                <c:pt idx="20">
                  <c:v>-5.94</c:v>
                </c:pt>
                <c:pt idx="21">
                  <c:v>-3.16</c:v>
                </c:pt>
                <c:pt idx="22">
                  <c:v>-14.37</c:v>
                </c:pt>
                <c:pt idx="23">
                  <c:v>-7.15</c:v>
                </c:pt>
                <c:pt idx="24">
                  <c:v>-13.15</c:v>
                </c:pt>
                <c:pt idx="25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2008–2016</c:v>
          </c:tx>
          <c:spPr>
            <a:solidFill>
              <a:srgbClr val="33CCCC"/>
            </a:solidFill>
          </c:spPr>
          <c:invertIfNegative val="0"/>
          <c:cat>
            <c:strRef>
              <c:f>'G 3.5.4 CZ'!$B$21:$AA$21</c:f>
              <c:strCache>
                <c:ptCount val="26"/>
                <c:pt idx="0">
                  <c:v>CY</c:v>
                </c:pt>
                <c:pt idx="1">
                  <c:v>IT</c:v>
                </c:pt>
                <c:pt idx="2">
                  <c:v>FI</c:v>
                </c:pt>
                <c:pt idx="3">
                  <c:v>HR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SI</c:v>
                </c:pt>
                <c:pt idx="8">
                  <c:v>EA12</c:v>
                </c:pt>
                <c:pt idx="9">
                  <c:v>FR</c:v>
                </c:pt>
                <c:pt idx="10">
                  <c:v>AT</c:v>
                </c:pt>
                <c:pt idx="11">
                  <c:v>NL</c:v>
                </c:pt>
                <c:pt idx="12">
                  <c:v>BE</c:v>
                </c:pt>
                <c:pt idx="13">
                  <c:v>EE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HU</c:v>
                </c:pt>
                <c:pt idx="20">
                  <c:v>SK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IE</c:v>
                </c:pt>
                <c:pt idx="25">
                  <c:v>PL</c:v>
                </c:pt>
              </c:strCache>
            </c:strRef>
          </c:cat>
          <c:val>
            <c:numRef>
              <c:f>'G 3.5.4 CZ'!$B$23:$AA$23</c:f>
              <c:numCache>
                <c:formatCode>General</c:formatCode>
                <c:ptCount val="26"/>
                <c:pt idx="0">
                  <c:v>5.05</c:v>
                </c:pt>
                <c:pt idx="1">
                  <c:v>3.06</c:v>
                </c:pt>
                <c:pt idx="2">
                  <c:v>5.56</c:v>
                </c:pt>
                <c:pt idx="3">
                  <c:v>6.89</c:v>
                </c:pt>
                <c:pt idx="4">
                  <c:v>7.43</c:v>
                </c:pt>
                <c:pt idx="5">
                  <c:v>6.72</c:v>
                </c:pt>
                <c:pt idx="6">
                  <c:v>5</c:v>
                </c:pt>
                <c:pt idx="7">
                  <c:v>11.6</c:v>
                </c:pt>
                <c:pt idx="8">
                  <c:v>6.96</c:v>
                </c:pt>
                <c:pt idx="9">
                  <c:v>5.01</c:v>
                </c:pt>
                <c:pt idx="10">
                  <c:v>5.82</c:v>
                </c:pt>
                <c:pt idx="11">
                  <c:v>7.44</c:v>
                </c:pt>
                <c:pt idx="12">
                  <c:v>5.54</c:v>
                </c:pt>
                <c:pt idx="13">
                  <c:v>20.41</c:v>
                </c:pt>
                <c:pt idx="14">
                  <c:v>8.23</c:v>
                </c:pt>
                <c:pt idx="15">
                  <c:v>13.6</c:v>
                </c:pt>
                <c:pt idx="16">
                  <c:v>12.47</c:v>
                </c:pt>
                <c:pt idx="17">
                  <c:v>15.09</c:v>
                </c:pt>
                <c:pt idx="18">
                  <c:v>24.92</c:v>
                </c:pt>
                <c:pt idx="19">
                  <c:v>16.32</c:v>
                </c:pt>
                <c:pt idx="20">
                  <c:v>27.62</c:v>
                </c:pt>
                <c:pt idx="21">
                  <c:v>25.15</c:v>
                </c:pt>
                <c:pt idx="22">
                  <c:v>37.28</c:v>
                </c:pt>
                <c:pt idx="23">
                  <c:v>31.69</c:v>
                </c:pt>
                <c:pt idx="24">
                  <c:v>39.15</c:v>
                </c:pt>
                <c:pt idx="25">
                  <c:v>31.56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261248"/>
        <c:axId val="180349568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CZ'!$B$21:$AA$21</c:f>
              <c:strCache>
                <c:ptCount val="26"/>
                <c:pt idx="0">
                  <c:v>CY</c:v>
                </c:pt>
                <c:pt idx="1">
                  <c:v>IT</c:v>
                </c:pt>
                <c:pt idx="2">
                  <c:v>FI</c:v>
                </c:pt>
                <c:pt idx="3">
                  <c:v>HR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SI</c:v>
                </c:pt>
                <c:pt idx="8">
                  <c:v>EA12</c:v>
                </c:pt>
                <c:pt idx="9">
                  <c:v>FR</c:v>
                </c:pt>
                <c:pt idx="10">
                  <c:v>AT</c:v>
                </c:pt>
                <c:pt idx="11">
                  <c:v>NL</c:v>
                </c:pt>
                <c:pt idx="12">
                  <c:v>BE</c:v>
                </c:pt>
                <c:pt idx="13">
                  <c:v>EE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HU</c:v>
                </c:pt>
                <c:pt idx="20">
                  <c:v>SK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IE</c:v>
                </c:pt>
                <c:pt idx="25">
                  <c:v>PL</c:v>
                </c:pt>
              </c:strCache>
            </c:strRef>
          </c:cat>
          <c:val>
            <c:numRef>
              <c:f>'G 3.5.4 CZ'!$B$24:$AA$24</c:f>
              <c:numCache>
                <c:formatCode>General</c:formatCode>
                <c:ptCount val="26"/>
                <c:pt idx="0">
                  <c:v>-12.55</c:v>
                </c:pt>
                <c:pt idx="1">
                  <c:v>-9.84</c:v>
                </c:pt>
                <c:pt idx="2">
                  <c:v>-7.16</c:v>
                </c:pt>
                <c:pt idx="3">
                  <c:v>-4.3899999999999997</c:v>
                </c:pt>
                <c:pt idx="4">
                  <c:v>-3.14</c:v>
                </c:pt>
                <c:pt idx="5">
                  <c:v>-2.09</c:v>
                </c:pt>
                <c:pt idx="6">
                  <c:v>-1.62</c:v>
                </c:pt>
                <c:pt idx="7">
                  <c:v>-1.24</c:v>
                </c:pt>
                <c:pt idx="8">
                  <c:v>0.48</c:v>
                </c:pt>
                <c:pt idx="9">
                  <c:v>0.91</c:v>
                </c:pt>
                <c:pt idx="10">
                  <c:v>1.07</c:v>
                </c:pt>
                <c:pt idx="11">
                  <c:v>1.26</c:v>
                </c:pt>
                <c:pt idx="12">
                  <c:v>1.38</c:v>
                </c:pt>
                <c:pt idx="13">
                  <c:v>1.5</c:v>
                </c:pt>
                <c:pt idx="14">
                  <c:v>1.86</c:v>
                </c:pt>
                <c:pt idx="15">
                  <c:v>5.35</c:v>
                </c:pt>
                <c:pt idx="16">
                  <c:v>7.11</c:v>
                </c:pt>
                <c:pt idx="17">
                  <c:v>8.18</c:v>
                </c:pt>
                <c:pt idx="18">
                  <c:v>8.2899999999999991</c:v>
                </c:pt>
                <c:pt idx="19">
                  <c:v>8.77</c:v>
                </c:pt>
                <c:pt idx="20">
                  <c:v>21.68</c:v>
                </c:pt>
                <c:pt idx="21">
                  <c:v>21.98</c:v>
                </c:pt>
                <c:pt idx="22">
                  <c:v>22.91</c:v>
                </c:pt>
                <c:pt idx="23">
                  <c:v>24.54</c:v>
                </c:pt>
                <c:pt idx="24">
                  <c:v>26</c:v>
                </c:pt>
                <c:pt idx="25">
                  <c:v>31.56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61248"/>
        <c:axId val="180349568"/>
      </c:lineChart>
      <c:catAx>
        <c:axId val="180261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0349568"/>
        <c:crosses val="autoZero"/>
        <c:auto val="1"/>
        <c:lblAlgn val="ctr"/>
        <c:lblOffset val="100"/>
        <c:noMultiLvlLbl val="0"/>
      </c:catAx>
      <c:valAx>
        <c:axId val="180349568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0261248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778943468178733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2008–2016</c:v>
          </c:tx>
          <c:spPr>
            <a:solidFill>
              <a:srgbClr val="FF0000"/>
            </a:solidFill>
          </c:spPr>
          <c:invertIfNegative val="0"/>
          <c:cat>
            <c:strRef>
              <c:f>'G 3.5.4 EN'!$B$21:$AA$21</c:f>
              <c:strCache>
                <c:ptCount val="26"/>
                <c:pt idx="0">
                  <c:v>CY</c:v>
                </c:pt>
                <c:pt idx="1">
                  <c:v>IT</c:v>
                </c:pt>
                <c:pt idx="2">
                  <c:v>FI</c:v>
                </c:pt>
                <c:pt idx="3">
                  <c:v>HR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SI</c:v>
                </c:pt>
                <c:pt idx="8">
                  <c:v>EA12</c:v>
                </c:pt>
                <c:pt idx="9">
                  <c:v>FR</c:v>
                </c:pt>
                <c:pt idx="10">
                  <c:v>AT</c:v>
                </c:pt>
                <c:pt idx="11">
                  <c:v>NL</c:v>
                </c:pt>
                <c:pt idx="12">
                  <c:v>BE</c:v>
                </c:pt>
                <c:pt idx="13">
                  <c:v>EE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HU</c:v>
                </c:pt>
                <c:pt idx="20">
                  <c:v>SK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IE</c:v>
                </c:pt>
                <c:pt idx="25">
                  <c:v>PL</c:v>
                </c:pt>
              </c:strCache>
            </c:strRef>
          </c:cat>
          <c:val>
            <c:numRef>
              <c:f>'G 3.5.4 EN'!$B$22:$AA$22</c:f>
              <c:numCache>
                <c:formatCode>General</c:formatCode>
                <c:ptCount val="26"/>
                <c:pt idx="0">
                  <c:v>-17.600000000000001</c:v>
                </c:pt>
                <c:pt idx="1">
                  <c:v>-12.9</c:v>
                </c:pt>
                <c:pt idx="2">
                  <c:v>-12.72</c:v>
                </c:pt>
                <c:pt idx="3">
                  <c:v>-11.28</c:v>
                </c:pt>
                <c:pt idx="4">
                  <c:v>-10.57</c:v>
                </c:pt>
                <c:pt idx="5">
                  <c:v>-8.82</c:v>
                </c:pt>
                <c:pt idx="6">
                  <c:v>-6.62</c:v>
                </c:pt>
                <c:pt idx="7">
                  <c:v>-12.84</c:v>
                </c:pt>
                <c:pt idx="8">
                  <c:v>-6.48</c:v>
                </c:pt>
                <c:pt idx="9">
                  <c:v>-4.09</c:v>
                </c:pt>
                <c:pt idx="10">
                  <c:v>-4.74</c:v>
                </c:pt>
                <c:pt idx="11">
                  <c:v>-6.18</c:v>
                </c:pt>
                <c:pt idx="12">
                  <c:v>-4.16</c:v>
                </c:pt>
                <c:pt idx="13">
                  <c:v>-18.91</c:v>
                </c:pt>
                <c:pt idx="14">
                  <c:v>-6.36</c:v>
                </c:pt>
                <c:pt idx="15">
                  <c:v>-8.25</c:v>
                </c:pt>
                <c:pt idx="16">
                  <c:v>-5.36</c:v>
                </c:pt>
                <c:pt idx="17">
                  <c:v>-6.91</c:v>
                </c:pt>
                <c:pt idx="18">
                  <c:v>-16.62</c:v>
                </c:pt>
                <c:pt idx="19">
                  <c:v>-7.55</c:v>
                </c:pt>
                <c:pt idx="20">
                  <c:v>-5.94</c:v>
                </c:pt>
                <c:pt idx="21">
                  <c:v>-3.16</c:v>
                </c:pt>
                <c:pt idx="22">
                  <c:v>-14.37</c:v>
                </c:pt>
                <c:pt idx="23">
                  <c:v>-7.15</c:v>
                </c:pt>
                <c:pt idx="24">
                  <c:v>-13.15</c:v>
                </c:pt>
                <c:pt idx="25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2008–2016</c:v>
          </c:tx>
          <c:spPr>
            <a:solidFill>
              <a:srgbClr val="33CCCC"/>
            </a:solidFill>
          </c:spPr>
          <c:invertIfNegative val="0"/>
          <c:cat>
            <c:strRef>
              <c:f>'G 3.5.4 EN'!$B$21:$AA$21</c:f>
              <c:strCache>
                <c:ptCount val="26"/>
                <c:pt idx="0">
                  <c:v>CY</c:v>
                </c:pt>
                <c:pt idx="1">
                  <c:v>IT</c:v>
                </c:pt>
                <c:pt idx="2">
                  <c:v>FI</c:v>
                </c:pt>
                <c:pt idx="3">
                  <c:v>HR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SI</c:v>
                </c:pt>
                <c:pt idx="8">
                  <c:v>EA12</c:v>
                </c:pt>
                <c:pt idx="9">
                  <c:v>FR</c:v>
                </c:pt>
                <c:pt idx="10">
                  <c:v>AT</c:v>
                </c:pt>
                <c:pt idx="11">
                  <c:v>NL</c:v>
                </c:pt>
                <c:pt idx="12">
                  <c:v>BE</c:v>
                </c:pt>
                <c:pt idx="13">
                  <c:v>EE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HU</c:v>
                </c:pt>
                <c:pt idx="20">
                  <c:v>SK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IE</c:v>
                </c:pt>
                <c:pt idx="25">
                  <c:v>PL</c:v>
                </c:pt>
              </c:strCache>
            </c:strRef>
          </c:cat>
          <c:val>
            <c:numRef>
              <c:f>'G 3.5.4 EN'!$B$23:$AA$23</c:f>
              <c:numCache>
                <c:formatCode>General</c:formatCode>
                <c:ptCount val="26"/>
                <c:pt idx="0">
                  <c:v>5.05</c:v>
                </c:pt>
                <c:pt idx="1">
                  <c:v>3.06</c:v>
                </c:pt>
                <c:pt idx="2">
                  <c:v>5.56</c:v>
                </c:pt>
                <c:pt idx="3">
                  <c:v>6.89</c:v>
                </c:pt>
                <c:pt idx="4">
                  <c:v>7.43</c:v>
                </c:pt>
                <c:pt idx="5">
                  <c:v>6.72</c:v>
                </c:pt>
                <c:pt idx="6">
                  <c:v>5</c:v>
                </c:pt>
                <c:pt idx="7">
                  <c:v>11.6</c:v>
                </c:pt>
                <c:pt idx="8">
                  <c:v>6.96</c:v>
                </c:pt>
                <c:pt idx="9">
                  <c:v>5.01</c:v>
                </c:pt>
                <c:pt idx="10">
                  <c:v>5.82</c:v>
                </c:pt>
                <c:pt idx="11">
                  <c:v>7.44</c:v>
                </c:pt>
                <c:pt idx="12">
                  <c:v>5.54</c:v>
                </c:pt>
                <c:pt idx="13">
                  <c:v>20.41</c:v>
                </c:pt>
                <c:pt idx="14">
                  <c:v>8.23</c:v>
                </c:pt>
                <c:pt idx="15">
                  <c:v>13.6</c:v>
                </c:pt>
                <c:pt idx="16">
                  <c:v>12.47</c:v>
                </c:pt>
                <c:pt idx="17">
                  <c:v>15.09</c:v>
                </c:pt>
                <c:pt idx="18">
                  <c:v>24.92</c:v>
                </c:pt>
                <c:pt idx="19">
                  <c:v>16.32</c:v>
                </c:pt>
                <c:pt idx="20">
                  <c:v>27.62</c:v>
                </c:pt>
                <c:pt idx="21">
                  <c:v>25.15</c:v>
                </c:pt>
                <c:pt idx="22">
                  <c:v>37.28</c:v>
                </c:pt>
                <c:pt idx="23">
                  <c:v>31.69</c:v>
                </c:pt>
                <c:pt idx="24">
                  <c:v>39.15</c:v>
                </c:pt>
                <c:pt idx="25">
                  <c:v>31.56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97152"/>
        <c:axId val="181299072"/>
      </c:barChart>
      <c:lineChart>
        <c:grouping val="standard"/>
        <c:varyColors val="0"/>
        <c:ser>
          <c:idx val="5"/>
          <c:order val="2"/>
          <c:tx>
            <c:v>Total change in real GDP per capita during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EN'!$B$21:$AA$21</c:f>
              <c:strCache>
                <c:ptCount val="26"/>
                <c:pt idx="0">
                  <c:v>CY</c:v>
                </c:pt>
                <c:pt idx="1">
                  <c:v>IT</c:v>
                </c:pt>
                <c:pt idx="2">
                  <c:v>FI</c:v>
                </c:pt>
                <c:pt idx="3">
                  <c:v>HR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SI</c:v>
                </c:pt>
                <c:pt idx="8">
                  <c:v>EA12</c:v>
                </c:pt>
                <c:pt idx="9">
                  <c:v>FR</c:v>
                </c:pt>
                <c:pt idx="10">
                  <c:v>AT</c:v>
                </c:pt>
                <c:pt idx="11">
                  <c:v>NL</c:v>
                </c:pt>
                <c:pt idx="12">
                  <c:v>BE</c:v>
                </c:pt>
                <c:pt idx="13">
                  <c:v>EE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HU</c:v>
                </c:pt>
                <c:pt idx="20">
                  <c:v>SK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IE</c:v>
                </c:pt>
                <c:pt idx="25">
                  <c:v>PL</c:v>
                </c:pt>
              </c:strCache>
            </c:strRef>
          </c:cat>
          <c:val>
            <c:numRef>
              <c:f>'G 3.5.4 EN'!$B$24:$AA$24</c:f>
              <c:numCache>
                <c:formatCode>General</c:formatCode>
                <c:ptCount val="26"/>
                <c:pt idx="0">
                  <c:v>-12.55</c:v>
                </c:pt>
                <c:pt idx="1">
                  <c:v>-9.84</c:v>
                </c:pt>
                <c:pt idx="2">
                  <c:v>-7.16</c:v>
                </c:pt>
                <c:pt idx="3">
                  <c:v>-4.3899999999999997</c:v>
                </c:pt>
                <c:pt idx="4">
                  <c:v>-3.14</c:v>
                </c:pt>
                <c:pt idx="5">
                  <c:v>-2.09</c:v>
                </c:pt>
                <c:pt idx="6">
                  <c:v>-1.62</c:v>
                </c:pt>
                <c:pt idx="7">
                  <c:v>-1.24</c:v>
                </c:pt>
                <c:pt idx="8">
                  <c:v>0.48</c:v>
                </c:pt>
                <c:pt idx="9">
                  <c:v>0.91</c:v>
                </c:pt>
                <c:pt idx="10">
                  <c:v>1.07</c:v>
                </c:pt>
                <c:pt idx="11">
                  <c:v>1.26</c:v>
                </c:pt>
                <c:pt idx="12">
                  <c:v>1.38</c:v>
                </c:pt>
                <c:pt idx="13">
                  <c:v>1.5</c:v>
                </c:pt>
                <c:pt idx="14">
                  <c:v>1.86</c:v>
                </c:pt>
                <c:pt idx="15">
                  <c:v>5.35</c:v>
                </c:pt>
                <c:pt idx="16">
                  <c:v>7.11</c:v>
                </c:pt>
                <c:pt idx="17">
                  <c:v>8.18</c:v>
                </c:pt>
                <c:pt idx="18">
                  <c:v>8.2899999999999991</c:v>
                </c:pt>
                <c:pt idx="19">
                  <c:v>8.77</c:v>
                </c:pt>
                <c:pt idx="20">
                  <c:v>21.68</c:v>
                </c:pt>
                <c:pt idx="21">
                  <c:v>21.98</c:v>
                </c:pt>
                <c:pt idx="22">
                  <c:v>22.91</c:v>
                </c:pt>
                <c:pt idx="23">
                  <c:v>24.54</c:v>
                </c:pt>
                <c:pt idx="24">
                  <c:v>26</c:v>
                </c:pt>
                <c:pt idx="25">
                  <c:v>31.56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97152"/>
        <c:axId val="181299072"/>
      </c:lineChart>
      <c:catAx>
        <c:axId val="181297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299072"/>
        <c:crosses val="autoZero"/>
        <c:auto val="1"/>
        <c:lblAlgn val="ctr"/>
        <c:lblOffset val="100"/>
        <c:noMultiLvlLbl val="0"/>
      </c:catAx>
      <c:valAx>
        <c:axId val="181299072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29715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995785277877584E-2"/>
          <c:y val="3.7337339411520905E-2"/>
          <c:w val="0.39553831721832022"/>
          <c:h val="0.174542252143592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General</c:formatCode>
                <c:ptCount val="26"/>
                <c:pt idx="0">
                  <c:v>-60.85</c:v>
                </c:pt>
                <c:pt idx="1">
                  <c:v>-51.94</c:v>
                </c:pt>
                <c:pt idx="2">
                  <c:v>-50.76</c:v>
                </c:pt>
                <c:pt idx="3">
                  <c:v>-40.85</c:v>
                </c:pt>
                <c:pt idx="4">
                  <c:v>-41.4</c:v>
                </c:pt>
                <c:pt idx="5">
                  <c:v>-47.19</c:v>
                </c:pt>
                <c:pt idx="6">
                  <c:v>-42.64</c:v>
                </c:pt>
                <c:pt idx="7">
                  <c:v>-44.05</c:v>
                </c:pt>
                <c:pt idx="8">
                  <c:v>-39.049999999999997</c:v>
                </c:pt>
                <c:pt idx="9">
                  <c:v>-30.86</c:v>
                </c:pt>
                <c:pt idx="10">
                  <c:v>-31.62</c:v>
                </c:pt>
                <c:pt idx="11">
                  <c:v>-29.64</c:v>
                </c:pt>
                <c:pt idx="12">
                  <c:v>-33.68</c:v>
                </c:pt>
                <c:pt idx="13">
                  <c:v>-13.09</c:v>
                </c:pt>
                <c:pt idx="14">
                  <c:v>-9.15</c:v>
                </c:pt>
                <c:pt idx="15">
                  <c:v>-10.5</c:v>
                </c:pt>
                <c:pt idx="16">
                  <c:v>14.49</c:v>
                </c:pt>
                <c:pt idx="17">
                  <c:v>-11.11</c:v>
                </c:pt>
                <c:pt idx="18">
                  <c:v>-4.26</c:v>
                </c:pt>
                <c:pt idx="19">
                  <c:v>22.17</c:v>
                </c:pt>
                <c:pt idx="20">
                  <c:v>2.5299999999999998</c:v>
                </c:pt>
                <c:pt idx="21">
                  <c:v>12.84</c:v>
                </c:pt>
                <c:pt idx="22">
                  <c:v>18.100000000000001</c:v>
                </c:pt>
                <c:pt idx="23">
                  <c:v>4.82</c:v>
                </c:pt>
                <c:pt idx="24">
                  <c:v>13.76</c:v>
                </c:pt>
                <c:pt idx="25">
                  <c:v>55.61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General</c:formatCode>
                <c:ptCount val="26"/>
                <c:pt idx="0">
                  <c:v>10.7</c:v>
                </c:pt>
                <c:pt idx="1">
                  <c:v>6.16</c:v>
                </c:pt>
                <c:pt idx="2">
                  <c:v>22.78</c:v>
                </c:pt>
                <c:pt idx="3">
                  <c:v>7.99</c:v>
                </c:pt>
                <c:pt idx="4">
                  <c:v>6.4</c:v>
                </c:pt>
                <c:pt idx="5">
                  <c:v>20.239999999999998</c:v>
                </c:pt>
                <c:pt idx="6">
                  <c:v>18.45</c:v>
                </c:pt>
                <c:pt idx="7">
                  <c:v>24.82</c:v>
                </c:pt>
                <c:pt idx="8">
                  <c:v>17.100000000000001</c:v>
                </c:pt>
                <c:pt idx="9">
                  <c:v>-4.2300000000000004</c:v>
                </c:pt>
                <c:pt idx="10">
                  <c:v>9.44</c:v>
                </c:pt>
                <c:pt idx="11">
                  <c:v>6.13</c:v>
                </c:pt>
                <c:pt idx="12">
                  <c:v>19.510000000000002</c:v>
                </c:pt>
                <c:pt idx="13">
                  <c:v>-5.3</c:v>
                </c:pt>
                <c:pt idx="14">
                  <c:v>-0.16</c:v>
                </c:pt>
                <c:pt idx="15">
                  <c:v>4.78</c:v>
                </c:pt>
                <c:pt idx="16">
                  <c:v>-8.93</c:v>
                </c:pt>
                <c:pt idx="17">
                  <c:v>15.99</c:v>
                </c:pt>
                <c:pt idx="18">
                  <c:v>9.59</c:v>
                </c:pt>
                <c:pt idx="19">
                  <c:v>-9.51</c:v>
                </c:pt>
                <c:pt idx="20">
                  <c:v>15.92</c:v>
                </c:pt>
                <c:pt idx="21">
                  <c:v>2.67</c:v>
                </c:pt>
                <c:pt idx="22">
                  <c:v>1.24</c:v>
                </c:pt>
                <c:pt idx="23">
                  <c:v>11.35</c:v>
                </c:pt>
                <c:pt idx="24">
                  <c:v>5.44</c:v>
                </c:pt>
                <c:pt idx="25">
                  <c:v>6.48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General</c:formatCode>
                <c:ptCount val="26"/>
                <c:pt idx="0">
                  <c:v>2.0099999999999998</c:v>
                </c:pt>
                <c:pt idx="1">
                  <c:v>5.05</c:v>
                </c:pt>
                <c:pt idx="2">
                  <c:v>0.13</c:v>
                </c:pt>
                <c:pt idx="3">
                  <c:v>-0.04</c:v>
                </c:pt>
                <c:pt idx="4">
                  <c:v>3.1</c:v>
                </c:pt>
                <c:pt idx="5">
                  <c:v>1.5</c:v>
                </c:pt>
                <c:pt idx="6">
                  <c:v>3.45</c:v>
                </c:pt>
                <c:pt idx="7">
                  <c:v>0.92</c:v>
                </c:pt>
                <c:pt idx="8">
                  <c:v>1.1200000000000001</c:v>
                </c:pt>
                <c:pt idx="9">
                  <c:v>9.84</c:v>
                </c:pt>
                <c:pt idx="10">
                  <c:v>2.37</c:v>
                </c:pt>
                <c:pt idx="11">
                  <c:v>4.08</c:v>
                </c:pt>
                <c:pt idx="12">
                  <c:v>3.52</c:v>
                </c:pt>
                <c:pt idx="13">
                  <c:v>2.57</c:v>
                </c:pt>
                <c:pt idx="14">
                  <c:v>-0.16</c:v>
                </c:pt>
                <c:pt idx="15">
                  <c:v>0.26</c:v>
                </c:pt>
                <c:pt idx="16">
                  <c:v>-4.4000000000000004</c:v>
                </c:pt>
                <c:pt idx="17">
                  <c:v>-1.49</c:v>
                </c:pt>
                <c:pt idx="18">
                  <c:v>-2.0699999999999998</c:v>
                </c:pt>
                <c:pt idx="19">
                  <c:v>0.87</c:v>
                </c:pt>
                <c:pt idx="20">
                  <c:v>-2.19</c:v>
                </c:pt>
                <c:pt idx="21">
                  <c:v>0.72</c:v>
                </c:pt>
                <c:pt idx="22">
                  <c:v>-0.39</c:v>
                </c:pt>
                <c:pt idx="23">
                  <c:v>2.97</c:v>
                </c:pt>
                <c:pt idx="24">
                  <c:v>0.46</c:v>
                </c:pt>
                <c:pt idx="25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81384320"/>
        <c:axId val="181386240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General</c:formatCode>
                <c:ptCount val="26"/>
                <c:pt idx="0">
                  <c:v>-55.79</c:v>
                </c:pt>
                <c:pt idx="1">
                  <c:v>-46.4</c:v>
                </c:pt>
                <c:pt idx="2">
                  <c:v>-39.46</c:v>
                </c:pt>
                <c:pt idx="3">
                  <c:v>-36.14</c:v>
                </c:pt>
                <c:pt idx="4">
                  <c:v>-35.71</c:v>
                </c:pt>
                <c:pt idx="5">
                  <c:v>-35.549999999999997</c:v>
                </c:pt>
                <c:pt idx="6">
                  <c:v>-29.71</c:v>
                </c:pt>
                <c:pt idx="7">
                  <c:v>-29.52</c:v>
                </c:pt>
                <c:pt idx="8">
                  <c:v>-27.83</c:v>
                </c:pt>
                <c:pt idx="9">
                  <c:v>-27.28</c:v>
                </c:pt>
                <c:pt idx="10">
                  <c:v>-23.39</c:v>
                </c:pt>
                <c:pt idx="11">
                  <c:v>-22.29</c:v>
                </c:pt>
                <c:pt idx="12">
                  <c:v>-17.95</c:v>
                </c:pt>
                <c:pt idx="13">
                  <c:v>-15.58</c:v>
                </c:pt>
                <c:pt idx="14">
                  <c:v>-9.44</c:v>
                </c:pt>
                <c:pt idx="15">
                  <c:v>-5.98</c:v>
                </c:pt>
                <c:pt idx="16">
                  <c:v>-0.32</c:v>
                </c:pt>
                <c:pt idx="17">
                  <c:v>1.56</c:v>
                </c:pt>
                <c:pt idx="18">
                  <c:v>2.75</c:v>
                </c:pt>
                <c:pt idx="19">
                  <c:v>11.51</c:v>
                </c:pt>
                <c:pt idx="20">
                  <c:v>16.25</c:v>
                </c:pt>
                <c:pt idx="21">
                  <c:v>16.68</c:v>
                </c:pt>
                <c:pt idx="22">
                  <c:v>19.100000000000001</c:v>
                </c:pt>
                <c:pt idx="23">
                  <c:v>20.190000000000001</c:v>
                </c:pt>
                <c:pt idx="24">
                  <c:v>20.5</c:v>
                </c:pt>
                <c:pt idx="25">
                  <c:v>66.47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84320"/>
        <c:axId val="181386240"/>
      </c:lineChart>
      <c:catAx>
        <c:axId val="18138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386240"/>
        <c:crossesAt val="0"/>
        <c:auto val="1"/>
        <c:lblAlgn val="ctr"/>
        <c:lblOffset val="100"/>
        <c:noMultiLvlLbl val="0"/>
      </c:catAx>
      <c:valAx>
        <c:axId val="181386240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38432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General</c:formatCode>
                <c:ptCount val="26"/>
                <c:pt idx="0">
                  <c:v>-60.85</c:v>
                </c:pt>
                <c:pt idx="1">
                  <c:v>-51.94</c:v>
                </c:pt>
                <c:pt idx="2">
                  <c:v>-50.76</c:v>
                </c:pt>
                <c:pt idx="3">
                  <c:v>-40.85</c:v>
                </c:pt>
                <c:pt idx="4">
                  <c:v>-41.4</c:v>
                </c:pt>
                <c:pt idx="5">
                  <c:v>-47.19</c:v>
                </c:pt>
                <c:pt idx="6">
                  <c:v>-42.64</c:v>
                </c:pt>
                <c:pt idx="7">
                  <c:v>-44.05</c:v>
                </c:pt>
                <c:pt idx="8">
                  <c:v>-39.049999999999997</c:v>
                </c:pt>
                <c:pt idx="9">
                  <c:v>-30.86</c:v>
                </c:pt>
                <c:pt idx="10">
                  <c:v>-31.62</c:v>
                </c:pt>
                <c:pt idx="11">
                  <c:v>-29.64</c:v>
                </c:pt>
                <c:pt idx="12">
                  <c:v>-33.68</c:v>
                </c:pt>
                <c:pt idx="13">
                  <c:v>-13.09</c:v>
                </c:pt>
                <c:pt idx="14">
                  <c:v>-9.15</c:v>
                </c:pt>
                <c:pt idx="15">
                  <c:v>-10.5</c:v>
                </c:pt>
                <c:pt idx="16">
                  <c:v>14.49</c:v>
                </c:pt>
                <c:pt idx="17">
                  <c:v>-11.11</c:v>
                </c:pt>
                <c:pt idx="18">
                  <c:v>-4.26</c:v>
                </c:pt>
                <c:pt idx="19">
                  <c:v>22.17</c:v>
                </c:pt>
                <c:pt idx="20">
                  <c:v>2.5299999999999998</c:v>
                </c:pt>
                <c:pt idx="21">
                  <c:v>12.84</c:v>
                </c:pt>
                <c:pt idx="22">
                  <c:v>18.100000000000001</c:v>
                </c:pt>
                <c:pt idx="23">
                  <c:v>4.82</c:v>
                </c:pt>
                <c:pt idx="24">
                  <c:v>13.76</c:v>
                </c:pt>
                <c:pt idx="25">
                  <c:v>55.61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General</c:formatCode>
                <c:ptCount val="26"/>
                <c:pt idx="0">
                  <c:v>10.7</c:v>
                </c:pt>
                <c:pt idx="1">
                  <c:v>6.16</c:v>
                </c:pt>
                <c:pt idx="2">
                  <c:v>22.78</c:v>
                </c:pt>
                <c:pt idx="3">
                  <c:v>7.99</c:v>
                </c:pt>
                <c:pt idx="4">
                  <c:v>6.4</c:v>
                </c:pt>
                <c:pt idx="5">
                  <c:v>20.239999999999998</c:v>
                </c:pt>
                <c:pt idx="6">
                  <c:v>18.45</c:v>
                </c:pt>
                <c:pt idx="7">
                  <c:v>24.82</c:v>
                </c:pt>
                <c:pt idx="8">
                  <c:v>17.100000000000001</c:v>
                </c:pt>
                <c:pt idx="9">
                  <c:v>-4.2300000000000004</c:v>
                </c:pt>
                <c:pt idx="10">
                  <c:v>9.44</c:v>
                </c:pt>
                <c:pt idx="11">
                  <c:v>6.13</c:v>
                </c:pt>
                <c:pt idx="12">
                  <c:v>19.510000000000002</c:v>
                </c:pt>
                <c:pt idx="13">
                  <c:v>-5.3</c:v>
                </c:pt>
                <c:pt idx="14">
                  <c:v>-0.16</c:v>
                </c:pt>
                <c:pt idx="15">
                  <c:v>4.78</c:v>
                </c:pt>
                <c:pt idx="16">
                  <c:v>-8.93</c:v>
                </c:pt>
                <c:pt idx="17">
                  <c:v>15.99</c:v>
                </c:pt>
                <c:pt idx="18">
                  <c:v>9.59</c:v>
                </c:pt>
                <c:pt idx="19">
                  <c:v>-9.51</c:v>
                </c:pt>
                <c:pt idx="20">
                  <c:v>15.92</c:v>
                </c:pt>
                <c:pt idx="21">
                  <c:v>2.67</c:v>
                </c:pt>
                <c:pt idx="22">
                  <c:v>1.24</c:v>
                </c:pt>
                <c:pt idx="23">
                  <c:v>11.35</c:v>
                </c:pt>
                <c:pt idx="24">
                  <c:v>5.44</c:v>
                </c:pt>
                <c:pt idx="25">
                  <c:v>6.48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General</c:formatCode>
                <c:ptCount val="26"/>
                <c:pt idx="0">
                  <c:v>2.0099999999999998</c:v>
                </c:pt>
                <c:pt idx="1">
                  <c:v>5.05</c:v>
                </c:pt>
                <c:pt idx="2">
                  <c:v>0.13</c:v>
                </c:pt>
                <c:pt idx="3">
                  <c:v>-0.04</c:v>
                </c:pt>
                <c:pt idx="4">
                  <c:v>3.1</c:v>
                </c:pt>
                <c:pt idx="5">
                  <c:v>1.5</c:v>
                </c:pt>
                <c:pt idx="6">
                  <c:v>3.45</c:v>
                </c:pt>
                <c:pt idx="7">
                  <c:v>0.92</c:v>
                </c:pt>
                <c:pt idx="8">
                  <c:v>1.1200000000000001</c:v>
                </c:pt>
                <c:pt idx="9">
                  <c:v>9.84</c:v>
                </c:pt>
                <c:pt idx="10">
                  <c:v>2.37</c:v>
                </c:pt>
                <c:pt idx="11">
                  <c:v>4.08</c:v>
                </c:pt>
                <c:pt idx="12">
                  <c:v>3.52</c:v>
                </c:pt>
                <c:pt idx="13">
                  <c:v>2.57</c:v>
                </c:pt>
                <c:pt idx="14">
                  <c:v>-0.16</c:v>
                </c:pt>
                <c:pt idx="15">
                  <c:v>0.26</c:v>
                </c:pt>
                <c:pt idx="16">
                  <c:v>-4.4000000000000004</c:v>
                </c:pt>
                <c:pt idx="17">
                  <c:v>-1.49</c:v>
                </c:pt>
                <c:pt idx="18">
                  <c:v>-2.0699999999999998</c:v>
                </c:pt>
                <c:pt idx="19">
                  <c:v>0.87</c:v>
                </c:pt>
                <c:pt idx="20">
                  <c:v>-2.19</c:v>
                </c:pt>
                <c:pt idx="21">
                  <c:v>0.72</c:v>
                </c:pt>
                <c:pt idx="22">
                  <c:v>-0.39</c:v>
                </c:pt>
                <c:pt idx="23">
                  <c:v>2.97</c:v>
                </c:pt>
                <c:pt idx="24">
                  <c:v>0.46</c:v>
                </c:pt>
                <c:pt idx="25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80594944"/>
        <c:axId val="180601216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General</c:formatCode>
                <c:ptCount val="26"/>
                <c:pt idx="0">
                  <c:v>-55.79</c:v>
                </c:pt>
                <c:pt idx="1">
                  <c:v>-46.4</c:v>
                </c:pt>
                <c:pt idx="2">
                  <c:v>-39.46</c:v>
                </c:pt>
                <c:pt idx="3">
                  <c:v>-36.14</c:v>
                </c:pt>
                <c:pt idx="4">
                  <c:v>-35.71</c:v>
                </c:pt>
                <c:pt idx="5">
                  <c:v>-35.549999999999997</c:v>
                </c:pt>
                <c:pt idx="6">
                  <c:v>-29.71</c:v>
                </c:pt>
                <c:pt idx="7">
                  <c:v>-29.52</c:v>
                </c:pt>
                <c:pt idx="8">
                  <c:v>-27.83</c:v>
                </c:pt>
                <c:pt idx="9">
                  <c:v>-27.28</c:v>
                </c:pt>
                <c:pt idx="10">
                  <c:v>-23.39</c:v>
                </c:pt>
                <c:pt idx="11">
                  <c:v>-22.29</c:v>
                </c:pt>
                <c:pt idx="12">
                  <c:v>-17.95</c:v>
                </c:pt>
                <c:pt idx="13">
                  <c:v>-15.58</c:v>
                </c:pt>
                <c:pt idx="14">
                  <c:v>-9.44</c:v>
                </c:pt>
                <c:pt idx="15">
                  <c:v>-5.98</c:v>
                </c:pt>
                <c:pt idx="16">
                  <c:v>-0.32</c:v>
                </c:pt>
                <c:pt idx="17">
                  <c:v>1.56</c:v>
                </c:pt>
                <c:pt idx="18">
                  <c:v>2.75</c:v>
                </c:pt>
                <c:pt idx="19">
                  <c:v>11.51</c:v>
                </c:pt>
                <c:pt idx="20">
                  <c:v>16.25</c:v>
                </c:pt>
                <c:pt idx="21">
                  <c:v>16.68</c:v>
                </c:pt>
                <c:pt idx="22">
                  <c:v>19.100000000000001</c:v>
                </c:pt>
                <c:pt idx="23">
                  <c:v>20.190000000000001</c:v>
                </c:pt>
                <c:pt idx="24">
                  <c:v>20.5</c:v>
                </c:pt>
                <c:pt idx="25">
                  <c:v>66.47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94944"/>
        <c:axId val="180601216"/>
      </c:lineChart>
      <c:catAx>
        <c:axId val="180594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0601216"/>
        <c:crossesAt val="0"/>
        <c:auto val="1"/>
        <c:lblAlgn val="ctr"/>
        <c:lblOffset val="100"/>
        <c:noMultiLvlLbl val="0"/>
      </c:catAx>
      <c:valAx>
        <c:axId val="180601216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0594944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General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-3.39</c:v>
                </c:pt>
                <c:pt idx="3">
                  <c:v>-3.89</c:v>
                </c:pt>
                <c:pt idx="4">
                  <c:v>-1.42</c:v>
                </c:pt>
                <c:pt idx="5">
                  <c:v>-3.64</c:v>
                </c:pt>
                <c:pt idx="6">
                  <c:v>-2.42</c:v>
                </c:pt>
                <c:pt idx="7">
                  <c:v>-1.98</c:v>
                </c:pt>
                <c:pt idx="8">
                  <c:v>-3.41</c:v>
                </c:pt>
                <c:pt idx="9">
                  <c:v>-2.41</c:v>
                </c:pt>
                <c:pt idx="10">
                  <c:v>0.16</c:v>
                </c:pt>
                <c:pt idx="11">
                  <c:v>-2.59</c:v>
                </c:pt>
                <c:pt idx="12">
                  <c:v>-2.0699999999999998</c:v>
                </c:pt>
                <c:pt idx="13">
                  <c:v>-1.43</c:v>
                </c:pt>
                <c:pt idx="14">
                  <c:v>-0.38</c:v>
                </c:pt>
                <c:pt idx="15">
                  <c:v>-5.31</c:v>
                </c:pt>
                <c:pt idx="16">
                  <c:v>-2.74</c:v>
                </c:pt>
                <c:pt idx="17">
                  <c:v>-1.23</c:v>
                </c:pt>
                <c:pt idx="18">
                  <c:v>-3.78</c:v>
                </c:pt>
                <c:pt idx="19">
                  <c:v>-2.85</c:v>
                </c:pt>
                <c:pt idx="20">
                  <c:v>-4.37</c:v>
                </c:pt>
                <c:pt idx="21">
                  <c:v>-1.02</c:v>
                </c:pt>
                <c:pt idx="22">
                  <c:v>-7.25</c:v>
                </c:pt>
                <c:pt idx="23">
                  <c:v>-1.4</c:v>
                </c:pt>
                <c:pt idx="24">
                  <c:v>-4.68</c:v>
                </c:pt>
                <c:pt idx="25">
                  <c:v>-5.16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General</c:formatCode>
                <c:ptCount val="26"/>
                <c:pt idx="0">
                  <c:v>-15.78</c:v>
                </c:pt>
                <c:pt idx="1">
                  <c:v>-18.27</c:v>
                </c:pt>
                <c:pt idx="2">
                  <c:v>-11.51</c:v>
                </c:pt>
                <c:pt idx="3">
                  <c:v>-3.39</c:v>
                </c:pt>
                <c:pt idx="4">
                  <c:v>-8.61</c:v>
                </c:pt>
                <c:pt idx="5">
                  <c:v>-2.42</c:v>
                </c:pt>
                <c:pt idx="6">
                  <c:v>-1.73</c:v>
                </c:pt>
                <c:pt idx="7">
                  <c:v>-6.91</c:v>
                </c:pt>
                <c:pt idx="8">
                  <c:v>2.84</c:v>
                </c:pt>
                <c:pt idx="9">
                  <c:v>3.81</c:v>
                </c:pt>
                <c:pt idx="10">
                  <c:v>-4.29</c:v>
                </c:pt>
                <c:pt idx="11">
                  <c:v>-2.4500000000000002</c:v>
                </c:pt>
                <c:pt idx="12">
                  <c:v>-6.21</c:v>
                </c:pt>
                <c:pt idx="13">
                  <c:v>-0.84</c:v>
                </c:pt>
                <c:pt idx="14">
                  <c:v>-5.34</c:v>
                </c:pt>
                <c:pt idx="15">
                  <c:v>2.99</c:v>
                </c:pt>
                <c:pt idx="16">
                  <c:v>3.75</c:v>
                </c:pt>
                <c:pt idx="17">
                  <c:v>0.17</c:v>
                </c:pt>
                <c:pt idx="18">
                  <c:v>-4.07</c:v>
                </c:pt>
                <c:pt idx="19">
                  <c:v>-3.47</c:v>
                </c:pt>
                <c:pt idx="20">
                  <c:v>-6.89</c:v>
                </c:pt>
                <c:pt idx="21">
                  <c:v>-4.32</c:v>
                </c:pt>
                <c:pt idx="22">
                  <c:v>-1.69</c:v>
                </c:pt>
                <c:pt idx="23">
                  <c:v>0.92</c:v>
                </c:pt>
                <c:pt idx="24">
                  <c:v>5.05</c:v>
                </c:pt>
                <c:pt idx="25">
                  <c:v>-9.25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General</c:formatCode>
                <c:ptCount val="26"/>
                <c:pt idx="0">
                  <c:v>0.33</c:v>
                </c:pt>
                <c:pt idx="1">
                  <c:v>-2.61</c:v>
                </c:pt>
                <c:pt idx="2">
                  <c:v>-2.0299999999999998</c:v>
                </c:pt>
                <c:pt idx="3">
                  <c:v>-1.28</c:v>
                </c:pt>
                <c:pt idx="4">
                  <c:v>-1.23</c:v>
                </c:pt>
                <c:pt idx="5">
                  <c:v>-1.66</c:v>
                </c:pt>
                <c:pt idx="6">
                  <c:v>-0.95</c:v>
                </c:pt>
                <c:pt idx="7">
                  <c:v>-1.61</c:v>
                </c:pt>
                <c:pt idx="8">
                  <c:v>-0.8</c:v>
                </c:pt>
                <c:pt idx="9">
                  <c:v>-0.39</c:v>
                </c:pt>
                <c:pt idx="10">
                  <c:v>-1.23</c:v>
                </c:pt>
                <c:pt idx="11">
                  <c:v>-1.27</c:v>
                </c:pt>
                <c:pt idx="12">
                  <c:v>-1.93</c:v>
                </c:pt>
                <c:pt idx="13">
                  <c:v>-0.68</c:v>
                </c:pt>
                <c:pt idx="14">
                  <c:v>-1.41</c:v>
                </c:pt>
                <c:pt idx="15">
                  <c:v>-1.74</c:v>
                </c:pt>
                <c:pt idx="16">
                  <c:v>-0.45</c:v>
                </c:pt>
                <c:pt idx="17">
                  <c:v>-0.91</c:v>
                </c:pt>
                <c:pt idx="18">
                  <c:v>-3.56</c:v>
                </c:pt>
                <c:pt idx="19">
                  <c:v>-2.74</c:v>
                </c:pt>
                <c:pt idx="20">
                  <c:v>-4.6900000000000004</c:v>
                </c:pt>
                <c:pt idx="21">
                  <c:v>-2.21</c:v>
                </c:pt>
                <c:pt idx="22">
                  <c:v>-4.04</c:v>
                </c:pt>
                <c:pt idx="23">
                  <c:v>-0.72</c:v>
                </c:pt>
                <c:pt idx="24">
                  <c:v>-0.9</c:v>
                </c:pt>
                <c:pt idx="25">
                  <c:v>-10.57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General</c:formatCode>
                <c:ptCount val="26"/>
                <c:pt idx="0">
                  <c:v>-1.36</c:v>
                </c:pt>
                <c:pt idx="1">
                  <c:v>5.67</c:v>
                </c:pt>
                <c:pt idx="2">
                  <c:v>15.02</c:v>
                </c:pt>
                <c:pt idx="3">
                  <c:v>8.4499999999999993</c:v>
                </c:pt>
                <c:pt idx="4">
                  <c:v>11.36</c:v>
                </c:pt>
                <c:pt idx="5">
                  <c:v>9.68</c:v>
                </c:pt>
                <c:pt idx="6">
                  <c:v>7.19</c:v>
                </c:pt>
                <c:pt idx="7">
                  <c:v>15.79</c:v>
                </c:pt>
                <c:pt idx="8">
                  <c:v>9.3000000000000007</c:v>
                </c:pt>
                <c:pt idx="9">
                  <c:v>8.43</c:v>
                </c:pt>
                <c:pt idx="10">
                  <c:v>15.44</c:v>
                </c:pt>
                <c:pt idx="11">
                  <c:v>17</c:v>
                </c:pt>
                <c:pt idx="12">
                  <c:v>22.3</c:v>
                </c:pt>
                <c:pt idx="13">
                  <c:v>16.54</c:v>
                </c:pt>
                <c:pt idx="14">
                  <c:v>20.87</c:v>
                </c:pt>
                <c:pt idx="15">
                  <c:v>19.3</c:v>
                </c:pt>
                <c:pt idx="16">
                  <c:v>16.7</c:v>
                </c:pt>
                <c:pt idx="17">
                  <c:v>21.83</c:v>
                </c:pt>
                <c:pt idx="18">
                  <c:v>31.27</c:v>
                </c:pt>
                <c:pt idx="19">
                  <c:v>30.01</c:v>
                </c:pt>
                <c:pt idx="20">
                  <c:v>37.01</c:v>
                </c:pt>
                <c:pt idx="21">
                  <c:v>28.9</c:v>
                </c:pt>
                <c:pt idx="22">
                  <c:v>40.729999999999997</c:v>
                </c:pt>
                <c:pt idx="23">
                  <c:v>32.85</c:v>
                </c:pt>
                <c:pt idx="24">
                  <c:v>37.26</c:v>
                </c:pt>
                <c:pt idx="25">
                  <c:v>71.319999999999993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894784"/>
        <c:axId val="161896704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General</c:formatCode>
                <c:ptCount val="26"/>
                <c:pt idx="0">
                  <c:v>-19.59</c:v>
                </c:pt>
                <c:pt idx="1">
                  <c:v>-14.52</c:v>
                </c:pt>
                <c:pt idx="2">
                  <c:v>-1.92</c:v>
                </c:pt>
                <c:pt idx="3">
                  <c:v>-0.12</c:v>
                </c:pt>
                <c:pt idx="4">
                  <c:v>0.1</c:v>
                </c:pt>
                <c:pt idx="5">
                  <c:v>1.96</c:v>
                </c:pt>
                <c:pt idx="6">
                  <c:v>2.1</c:v>
                </c:pt>
                <c:pt idx="7">
                  <c:v>5.29</c:v>
                </c:pt>
                <c:pt idx="8">
                  <c:v>7.92</c:v>
                </c:pt>
                <c:pt idx="9">
                  <c:v>9.44</c:v>
                </c:pt>
                <c:pt idx="10">
                  <c:v>10.08</c:v>
                </c:pt>
                <c:pt idx="11">
                  <c:v>10.7</c:v>
                </c:pt>
                <c:pt idx="12">
                  <c:v>12.09</c:v>
                </c:pt>
                <c:pt idx="13">
                  <c:v>13.59</c:v>
                </c:pt>
                <c:pt idx="14">
                  <c:v>13.73</c:v>
                </c:pt>
                <c:pt idx="15">
                  <c:v>15.24</c:v>
                </c:pt>
                <c:pt idx="16">
                  <c:v>17.260000000000002</c:v>
                </c:pt>
                <c:pt idx="17">
                  <c:v>19.850000000000001</c:v>
                </c:pt>
                <c:pt idx="18">
                  <c:v>19.87</c:v>
                </c:pt>
                <c:pt idx="19">
                  <c:v>20.95</c:v>
                </c:pt>
                <c:pt idx="20">
                  <c:v>21.06</c:v>
                </c:pt>
                <c:pt idx="21">
                  <c:v>21.34</c:v>
                </c:pt>
                <c:pt idx="22">
                  <c:v>27.74</c:v>
                </c:pt>
                <c:pt idx="23">
                  <c:v>31.65</c:v>
                </c:pt>
                <c:pt idx="24">
                  <c:v>36.729999999999997</c:v>
                </c:pt>
                <c:pt idx="25">
                  <c:v>46.34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94784"/>
        <c:axId val="161896704"/>
      </c:lineChart>
      <c:catAx>
        <c:axId val="161894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896704"/>
        <c:crosses val="autoZero"/>
        <c:auto val="1"/>
        <c:lblAlgn val="ctr"/>
        <c:lblOffset val="100"/>
        <c:noMultiLvlLbl val="0"/>
      </c:catAx>
      <c:valAx>
        <c:axId val="161896704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894784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275474789774E-2"/>
          <c:y val="3.3832914933742991E-2"/>
          <c:w val="0.32340182212743362"/>
          <c:h val="0.313726837107256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General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-3.39</c:v>
                </c:pt>
                <c:pt idx="3">
                  <c:v>-3.89</c:v>
                </c:pt>
                <c:pt idx="4">
                  <c:v>-1.42</c:v>
                </c:pt>
                <c:pt idx="5">
                  <c:v>-3.64</c:v>
                </c:pt>
                <c:pt idx="6">
                  <c:v>-2.42</c:v>
                </c:pt>
                <c:pt idx="7">
                  <c:v>-1.98</c:v>
                </c:pt>
                <c:pt idx="8">
                  <c:v>-3.41</c:v>
                </c:pt>
                <c:pt idx="9">
                  <c:v>-2.41</c:v>
                </c:pt>
                <c:pt idx="10">
                  <c:v>0.16</c:v>
                </c:pt>
                <c:pt idx="11">
                  <c:v>-2.59</c:v>
                </c:pt>
                <c:pt idx="12">
                  <c:v>-2.0699999999999998</c:v>
                </c:pt>
                <c:pt idx="13">
                  <c:v>-1.43</c:v>
                </c:pt>
                <c:pt idx="14">
                  <c:v>-0.38</c:v>
                </c:pt>
                <c:pt idx="15">
                  <c:v>-5.31</c:v>
                </c:pt>
                <c:pt idx="16">
                  <c:v>-2.74</c:v>
                </c:pt>
                <c:pt idx="17">
                  <c:v>-1.23</c:v>
                </c:pt>
                <c:pt idx="18">
                  <c:v>-3.78</c:v>
                </c:pt>
                <c:pt idx="19">
                  <c:v>-2.85</c:v>
                </c:pt>
                <c:pt idx="20">
                  <c:v>-4.37</c:v>
                </c:pt>
                <c:pt idx="21">
                  <c:v>-1.02</c:v>
                </c:pt>
                <c:pt idx="22">
                  <c:v>-7.25</c:v>
                </c:pt>
                <c:pt idx="23">
                  <c:v>-1.4</c:v>
                </c:pt>
                <c:pt idx="24">
                  <c:v>-4.68</c:v>
                </c:pt>
                <c:pt idx="25">
                  <c:v>-5.16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General</c:formatCode>
                <c:ptCount val="26"/>
                <c:pt idx="0">
                  <c:v>-15.78</c:v>
                </c:pt>
                <c:pt idx="1">
                  <c:v>-18.27</c:v>
                </c:pt>
                <c:pt idx="2">
                  <c:v>-11.51</c:v>
                </c:pt>
                <c:pt idx="3">
                  <c:v>-3.39</c:v>
                </c:pt>
                <c:pt idx="4">
                  <c:v>-8.61</c:v>
                </c:pt>
                <c:pt idx="5">
                  <c:v>-2.42</c:v>
                </c:pt>
                <c:pt idx="6">
                  <c:v>-1.73</c:v>
                </c:pt>
                <c:pt idx="7">
                  <c:v>-6.91</c:v>
                </c:pt>
                <c:pt idx="8">
                  <c:v>2.84</c:v>
                </c:pt>
                <c:pt idx="9">
                  <c:v>3.81</c:v>
                </c:pt>
                <c:pt idx="10">
                  <c:v>-4.29</c:v>
                </c:pt>
                <c:pt idx="11">
                  <c:v>-2.4500000000000002</c:v>
                </c:pt>
                <c:pt idx="12">
                  <c:v>-6.21</c:v>
                </c:pt>
                <c:pt idx="13">
                  <c:v>-0.84</c:v>
                </c:pt>
                <c:pt idx="14">
                  <c:v>-5.34</c:v>
                </c:pt>
                <c:pt idx="15">
                  <c:v>2.99</c:v>
                </c:pt>
                <c:pt idx="16">
                  <c:v>3.75</c:v>
                </c:pt>
                <c:pt idx="17">
                  <c:v>0.17</c:v>
                </c:pt>
                <c:pt idx="18">
                  <c:v>-4.07</c:v>
                </c:pt>
                <c:pt idx="19">
                  <c:v>-3.47</c:v>
                </c:pt>
                <c:pt idx="20">
                  <c:v>-6.89</c:v>
                </c:pt>
                <c:pt idx="21">
                  <c:v>-4.32</c:v>
                </c:pt>
                <c:pt idx="22">
                  <c:v>-1.69</c:v>
                </c:pt>
                <c:pt idx="23">
                  <c:v>0.92</c:v>
                </c:pt>
                <c:pt idx="24">
                  <c:v>5.05</c:v>
                </c:pt>
                <c:pt idx="25">
                  <c:v>-9.25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General</c:formatCode>
                <c:ptCount val="26"/>
                <c:pt idx="0">
                  <c:v>0.33</c:v>
                </c:pt>
                <c:pt idx="1">
                  <c:v>-2.61</c:v>
                </c:pt>
                <c:pt idx="2">
                  <c:v>-2.0299999999999998</c:v>
                </c:pt>
                <c:pt idx="3">
                  <c:v>-1.28</c:v>
                </c:pt>
                <c:pt idx="4">
                  <c:v>-1.23</c:v>
                </c:pt>
                <c:pt idx="5">
                  <c:v>-1.66</c:v>
                </c:pt>
                <c:pt idx="6">
                  <c:v>-0.95</c:v>
                </c:pt>
                <c:pt idx="7">
                  <c:v>-1.61</c:v>
                </c:pt>
                <c:pt idx="8">
                  <c:v>-0.8</c:v>
                </c:pt>
                <c:pt idx="9">
                  <c:v>-0.39</c:v>
                </c:pt>
                <c:pt idx="10">
                  <c:v>-1.23</c:v>
                </c:pt>
                <c:pt idx="11">
                  <c:v>-1.27</c:v>
                </c:pt>
                <c:pt idx="12">
                  <c:v>-1.93</c:v>
                </c:pt>
                <c:pt idx="13">
                  <c:v>-0.68</c:v>
                </c:pt>
                <c:pt idx="14">
                  <c:v>-1.41</c:v>
                </c:pt>
                <c:pt idx="15">
                  <c:v>-1.74</c:v>
                </c:pt>
                <c:pt idx="16">
                  <c:v>-0.45</c:v>
                </c:pt>
                <c:pt idx="17">
                  <c:v>-0.91</c:v>
                </c:pt>
                <c:pt idx="18">
                  <c:v>-3.56</c:v>
                </c:pt>
                <c:pt idx="19">
                  <c:v>-2.74</c:v>
                </c:pt>
                <c:pt idx="20">
                  <c:v>-4.6900000000000004</c:v>
                </c:pt>
                <c:pt idx="21">
                  <c:v>-2.21</c:v>
                </c:pt>
                <c:pt idx="22">
                  <c:v>-4.04</c:v>
                </c:pt>
                <c:pt idx="23">
                  <c:v>-0.72</c:v>
                </c:pt>
                <c:pt idx="24">
                  <c:v>-0.9</c:v>
                </c:pt>
                <c:pt idx="25">
                  <c:v>-10.57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General</c:formatCode>
                <c:ptCount val="26"/>
                <c:pt idx="0">
                  <c:v>-1.36</c:v>
                </c:pt>
                <c:pt idx="1">
                  <c:v>5.67</c:v>
                </c:pt>
                <c:pt idx="2">
                  <c:v>15.02</c:v>
                </c:pt>
                <c:pt idx="3">
                  <c:v>8.4499999999999993</c:v>
                </c:pt>
                <c:pt idx="4">
                  <c:v>11.36</c:v>
                </c:pt>
                <c:pt idx="5">
                  <c:v>9.68</c:v>
                </c:pt>
                <c:pt idx="6">
                  <c:v>7.19</c:v>
                </c:pt>
                <c:pt idx="7">
                  <c:v>15.79</c:v>
                </c:pt>
                <c:pt idx="8">
                  <c:v>9.3000000000000007</c:v>
                </c:pt>
                <c:pt idx="9">
                  <c:v>8.43</c:v>
                </c:pt>
                <c:pt idx="10">
                  <c:v>15.44</c:v>
                </c:pt>
                <c:pt idx="11">
                  <c:v>17</c:v>
                </c:pt>
                <c:pt idx="12">
                  <c:v>22.3</c:v>
                </c:pt>
                <c:pt idx="13">
                  <c:v>16.54</c:v>
                </c:pt>
                <c:pt idx="14">
                  <c:v>20.87</c:v>
                </c:pt>
                <c:pt idx="15">
                  <c:v>19.3</c:v>
                </c:pt>
                <c:pt idx="16">
                  <c:v>16.7</c:v>
                </c:pt>
                <c:pt idx="17">
                  <c:v>21.83</c:v>
                </c:pt>
                <c:pt idx="18">
                  <c:v>31.27</c:v>
                </c:pt>
                <c:pt idx="19">
                  <c:v>30.01</c:v>
                </c:pt>
                <c:pt idx="20">
                  <c:v>37.01</c:v>
                </c:pt>
                <c:pt idx="21">
                  <c:v>28.9</c:v>
                </c:pt>
                <c:pt idx="22">
                  <c:v>40.729999999999997</c:v>
                </c:pt>
                <c:pt idx="23">
                  <c:v>32.85</c:v>
                </c:pt>
                <c:pt idx="24">
                  <c:v>37.26</c:v>
                </c:pt>
                <c:pt idx="25">
                  <c:v>71.319999999999993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949952"/>
        <c:axId val="161960320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EE</c:v>
                </c:pt>
                <c:pt idx="20">
                  <c:v>LV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General</c:formatCode>
                <c:ptCount val="26"/>
                <c:pt idx="0">
                  <c:v>-19.59</c:v>
                </c:pt>
                <c:pt idx="1">
                  <c:v>-14.52</c:v>
                </c:pt>
                <c:pt idx="2">
                  <c:v>-1.92</c:v>
                </c:pt>
                <c:pt idx="3">
                  <c:v>-0.12</c:v>
                </c:pt>
                <c:pt idx="4">
                  <c:v>0.1</c:v>
                </c:pt>
                <c:pt idx="5">
                  <c:v>1.96</c:v>
                </c:pt>
                <c:pt idx="6">
                  <c:v>2.1</c:v>
                </c:pt>
                <c:pt idx="7">
                  <c:v>5.29</c:v>
                </c:pt>
                <c:pt idx="8">
                  <c:v>7.92</c:v>
                </c:pt>
                <c:pt idx="9">
                  <c:v>9.44</c:v>
                </c:pt>
                <c:pt idx="10">
                  <c:v>10.08</c:v>
                </c:pt>
                <c:pt idx="11">
                  <c:v>10.7</c:v>
                </c:pt>
                <c:pt idx="12">
                  <c:v>12.09</c:v>
                </c:pt>
                <c:pt idx="13">
                  <c:v>13.59</c:v>
                </c:pt>
                <c:pt idx="14">
                  <c:v>13.73</c:v>
                </c:pt>
                <c:pt idx="15">
                  <c:v>15.24</c:v>
                </c:pt>
                <c:pt idx="16">
                  <c:v>17.260000000000002</c:v>
                </c:pt>
                <c:pt idx="17">
                  <c:v>19.850000000000001</c:v>
                </c:pt>
                <c:pt idx="18">
                  <c:v>19.87</c:v>
                </c:pt>
                <c:pt idx="19">
                  <c:v>20.95</c:v>
                </c:pt>
                <c:pt idx="20">
                  <c:v>21.06</c:v>
                </c:pt>
                <c:pt idx="21">
                  <c:v>21.34</c:v>
                </c:pt>
                <c:pt idx="22">
                  <c:v>27.74</c:v>
                </c:pt>
                <c:pt idx="23">
                  <c:v>31.65</c:v>
                </c:pt>
                <c:pt idx="24">
                  <c:v>36.729999999999997</c:v>
                </c:pt>
                <c:pt idx="25">
                  <c:v>46.34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49952"/>
        <c:axId val="161960320"/>
      </c:lineChart>
      <c:catAx>
        <c:axId val="161949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960320"/>
        <c:crosses val="autoZero"/>
        <c:auto val="1"/>
        <c:lblAlgn val="ctr"/>
        <c:lblOffset val="100"/>
        <c:noMultiLvlLbl val="0"/>
      </c:catAx>
      <c:valAx>
        <c:axId val="161960320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949952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722867137429E-2"/>
          <c:y val="3.3832512700826683E-2"/>
          <c:w val="0.22994946899707308"/>
          <c:h val="0.3031524861064217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39244428843574E-2"/>
          <c:w val="0.81528651980627898"/>
          <c:h val="0.86282895960685801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4.1 CZ'!$B$19:$R$19</c:f>
              <c:numCache>
                <c:formatCode>General</c:formatCode>
                <c:ptCount val="17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2.5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4.1 CZ'!$B$20:$R$20</c:f>
              <c:numCache>
                <c:formatCode>General</c:formatCode>
                <c:ptCount val="17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03232"/>
        <c:axId val="181105024"/>
      </c:lineChart>
      <c:dateAx>
        <c:axId val="18110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105024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105024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103232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48581319576435"/>
          <c:y val="0.74703935378685526"/>
          <c:w val="0.24517207439587294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39244428843574E-2"/>
          <c:w val="0.81528651980627898"/>
          <c:h val="0.862828959606858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4.1 EN'!$B$19:$R$19</c:f>
              <c:numCache>
                <c:formatCode>General</c:formatCode>
                <c:ptCount val="17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4.1 EN'!$B$20:$R$20</c:f>
              <c:numCache>
                <c:formatCode>General</c:formatCode>
                <c:ptCount val="17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47136"/>
        <c:axId val="181148672"/>
      </c:lineChart>
      <c:dateAx>
        <c:axId val="181147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14867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148672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147136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2998913928861"/>
          <c:y val="0.73120363906100005"/>
          <c:w val="0.24495146619603583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61246591410624E-2"/>
          <c:w val="0.81528651980627898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4.2 CZ'!$B$19:$R$19</c:f>
              <c:numCache>
                <c:formatCode>General</c:formatCode>
                <c:ptCount val="17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4.2 CZ'!$B$20:$R$20</c:f>
              <c:numCache>
                <c:formatCode>General</c:formatCode>
                <c:ptCount val="17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57696"/>
        <c:axId val="182159232"/>
      </c:lineChart>
      <c:dateAx>
        <c:axId val="182157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159232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2159232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1576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482215585121"/>
          <c:y val="0.74098995626787079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CZ'!$B$18:$DT$18</c:f>
              <c:numCache>
                <c:formatCode>m\/yy</c:formatCode>
                <c:ptCount val="12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</c:numCache>
            </c:numRef>
          </c:cat>
          <c:val>
            <c:numRef>
              <c:f>'G 1.1.3 CZ'!$B$19:$DT$19</c:f>
              <c:numCache>
                <c:formatCode>General</c:formatCode>
                <c:ptCount val="123"/>
                <c:pt idx="0">
                  <c:v>120</c:v>
                </c:pt>
                <c:pt idx="1">
                  <c:v>117.4</c:v>
                </c:pt>
                <c:pt idx="2">
                  <c:v>118.2</c:v>
                </c:pt>
                <c:pt idx="3">
                  <c:v>118.5</c:v>
                </c:pt>
                <c:pt idx="4">
                  <c:v>118.8</c:v>
                </c:pt>
                <c:pt idx="5">
                  <c:v>116.8</c:v>
                </c:pt>
                <c:pt idx="6">
                  <c:v>117.9</c:v>
                </c:pt>
                <c:pt idx="7">
                  <c:v>117.1</c:v>
                </c:pt>
                <c:pt idx="8">
                  <c:v>115.8</c:v>
                </c:pt>
                <c:pt idx="9">
                  <c:v>116.6</c:v>
                </c:pt>
                <c:pt idx="10">
                  <c:v>115.8</c:v>
                </c:pt>
                <c:pt idx="11">
                  <c:v>114.3</c:v>
                </c:pt>
                <c:pt idx="12">
                  <c:v>116.5</c:v>
                </c:pt>
                <c:pt idx="13">
                  <c:v>115.3</c:v>
                </c:pt>
                <c:pt idx="14">
                  <c:v>116.5</c:v>
                </c:pt>
                <c:pt idx="15">
                  <c:v>114.6</c:v>
                </c:pt>
                <c:pt idx="16">
                  <c:v>114.5</c:v>
                </c:pt>
                <c:pt idx="17">
                  <c:v>113.7</c:v>
                </c:pt>
                <c:pt idx="18">
                  <c:v>110.3</c:v>
                </c:pt>
                <c:pt idx="19">
                  <c:v>108.1</c:v>
                </c:pt>
                <c:pt idx="20">
                  <c:v>105</c:v>
                </c:pt>
                <c:pt idx="21">
                  <c:v>103.4</c:v>
                </c:pt>
                <c:pt idx="22">
                  <c:v>96.7</c:v>
                </c:pt>
                <c:pt idx="23">
                  <c:v>91.3</c:v>
                </c:pt>
                <c:pt idx="24">
                  <c:v>89.9</c:v>
                </c:pt>
                <c:pt idx="25">
                  <c:v>86.8</c:v>
                </c:pt>
                <c:pt idx="26">
                  <c:v>84.5</c:v>
                </c:pt>
                <c:pt idx="27">
                  <c:v>84.7</c:v>
                </c:pt>
                <c:pt idx="28">
                  <c:v>84.7</c:v>
                </c:pt>
                <c:pt idx="29">
                  <c:v>85</c:v>
                </c:pt>
                <c:pt idx="30">
                  <c:v>86.5</c:v>
                </c:pt>
                <c:pt idx="31">
                  <c:v>88.2</c:v>
                </c:pt>
                <c:pt idx="32">
                  <c:v>89.5</c:v>
                </c:pt>
                <c:pt idx="33">
                  <c:v>90</c:v>
                </c:pt>
                <c:pt idx="34">
                  <c:v>90.9</c:v>
                </c:pt>
                <c:pt idx="35">
                  <c:v>92.6</c:v>
                </c:pt>
                <c:pt idx="36">
                  <c:v>94.7</c:v>
                </c:pt>
                <c:pt idx="37">
                  <c:v>93.8</c:v>
                </c:pt>
                <c:pt idx="38">
                  <c:v>97.3</c:v>
                </c:pt>
                <c:pt idx="39">
                  <c:v>102.2</c:v>
                </c:pt>
                <c:pt idx="40">
                  <c:v>104.2</c:v>
                </c:pt>
                <c:pt idx="41">
                  <c:v>106.3</c:v>
                </c:pt>
                <c:pt idx="42">
                  <c:v>111.3</c:v>
                </c:pt>
                <c:pt idx="43">
                  <c:v>113.5</c:v>
                </c:pt>
                <c:pt idx="44">
                  <c:v>114.3</c:v>
                </c:pt>
                <c:pt idx="45">
                  <c:v>115.6</c:v>
                </c:pt>
                <c:pt idx="46">
                  <c:v>117.3</c:v>
                </c:pt>
                <c:pt idx="47">
                  <c:v>117.8</c:v>
                </c:pt>
                <c:pt idx="48">
                  <c:v>116.5</c:v>
                </c:pt>
                <c:pt idx="49">
                  <c:v>119.4</c:v>
                </c:pt>
                <c:pt idx="50">
                  <c:v>120.1</c:v>
                </c:pt>
                <c:pt idx="51">
                  <c:v>119.9</c:v>
                </c:pt>
                <c:pt idx="52">
                  <c:v>121.8</c:v>
                </c:pt>
                <c:pt idx="53">
                  <c:v>122.1</c:v>
                </c:pt>
                <c:pt idx="54">
                  <c:v>122</c:v>
                </c:pt>
                <c:pt idx="55">
                  <c:v>118.9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116.2</c:v>
                </c:pt>
                <c:pt idx="60">
                  <c:v>115.9</c:v>
                </c:pt>
                <c:pt idx="61">
                  <c:v>116.3</c:v>
                </c:pt>
                <c:pt idx="62">
                  <c:v>116</c:v>
                </c:pt>
                <c:pt idx="63">
                  <c:v>116.6</c:v>
                </c:pt>
                <c:pt idx="64">
                  <c:v>113.7</c:v>
                </c:pt>
                <c:pt idx="65">
                  <c:v>113.8</c:v>
                </c:pt>
                <c:pt idx="66">
                  <c:v>111.4</c:v>
                </c:pt>
                <c:pt idx="67">
                  <c:v>111.4</c:v>
                </c:pt>
                <c:pt idx="68">
                  <c:v>109.6</c:v>
                </c:pt>
                <c:pt idx="69">
                  <c:v>108.2</c:v>
                </c:pt>
                <c:pt idx="70">
                  <c:v>107.3</c:v>
                </c:pt>
                <c:pt idx="71">
                  <c:v>106.4</c:v>
                </c:pt>
                <c:pt idx="72">
                  <c:v>109.3</c:v>
                </c:pt>
                <c:pt idx="73">
                  <c:v>108.9</c:v>
                </c:pt>
                <c:pt idx="74">
                  <c:v>108.9</c:v>
                </c:pt>
                <c:pt idx="75">
                  <c:v>107.2</c:v>
                </c:pt>
                <c:pt idx="76">
                  <c:v>109.4</c:v>
                </c:pt>
                <c:pt idx="77">
                  <c:v>109.6</c:v>
                </c:pt>
                <c:pt idx="78">
                  <c:v>110.2</c:v>
                </c:pt>
                <c:pt idx="79">
                  <c:v>111.9</c:v>
                </c:pt>
                <c:pt idx="80">
                  <c:v>111.3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113.5</c:v>
                </c:pt>
                <c:pt idx="85">
                  <c:v>114.1</c:v>
                </c:pt>
                <c:pt idx="86">
                  <c:v>115.2</c:v>
                </c:pt>
                <c:pt idx="87">
                  <c:v>115.4</c:v>
                </c:pt>
                <c:pt idx="88">
                  <c:v>114.8</c:v>
                </c:pt>
                <c:pt idx="89">
                  <c:v>114.7</c:v>
                </c:pt>
                <c:pt idx="90">
                  <c:v>113.4</c:v>
                </c:pt>
                <c:pt idx="91">
                  <c:v>110.8</c:v>
                </c:pt>
                <c:pt idx="92">
                  <c:v>110.8</c:v>
                </c:pt>
                <c:pt idx="93">
                  <c:v>108.2</c:v>
                </c:pt>
                <c:pt idx="94">
                  <c:v>109.2</c:v>
                </c:pt>
                <c:pt idx="95">
                  <c:v>109.9</c:v>
                </c:pt>
                <c:pt idx="96">
                  <c:v>111.8</c:v>
                </c:pt>
                <c:pt idx="97">
                  <c:v>111.2</c:v>
                </c:pt>
                <c:pt idx="98">
                  <c:v>112</c:v>
                </c:pt>
                <c:pt idx="99">
                  <c:v>114.3</c:v>
                </c:pt>
                <c:pt idx="100">
                  <c:v>114.6</c:v>
                </c:pt>
                <c:pt idx="101">
                  <c:v>113.6</c:v>
                </c:pt>
                <c:pt idx="102">
                  <c:v>114.1</c:v>
                </c:pt>
                <c:pt idx="103">
                  <c:v>115</c:v>
                </c:pt>
                <c:pt idx="104">
                  <c:v>114.2</c:v>
                </c:pt>
                <c:pt idx="105">
                  <c:v>112.8</c:v>
                </c:pt>
                <c:pt idx="106">
                  <c:v>113.5</c:v>
                </c:pt>
                <c:pt idx="107">
                  <c:v>112.8</c:v>
                </c:pt>
                <c:pt idx="108">
                  <c:v>112.5</c:v>
                </c:pt>
                <c:pt idx="109">
                  <c:v>112.9</c:v>
                </c:pt>
                <c:pt idx="110">
                  <c:v>113.6</c:v>
                </c:pt>
                <c:pt idx="111">
                  <c:v>113.6</c:v>
                </c:pt>
                <c:pt idx="112">
                  <c:v>114.5</c:v>
                </c:pt>
                <c:pt idx="113">
                  <c:v>114.9</c:v>
                </c:pt>
                <c:pt idx="114">
                  <c:v>115</c:v>
                </c:pt>
                <c:pt idx="115">
                  <c:v>113.1</c:v>
                </c:pt>
                <c:pt idx="116">
                  <c:v>114.9</c:v>
                </c:pt>
                <c:pt idx="117">
                  <c:v>115.2</c:v>
                </c:pt>
                <c:pt idx="118">
                  <c:v>115.7</c:v>
                </c:pt>
                <c:pt idx="119">
                  <c:v>116.8</c:v>
                </c:pt>
                <c:pt idx="120">
                  <c:v>117</c:v>
                </c:pt>
                <c:pt idx="121">
                  <c:v>118.4</c:v>
                </c:pt>
                <c:pt idx="122">
                  <c:v>119.3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CZ'!$B$18:$DT$18</c:f>
              <c:numCache>
                <c:formatCode>m\/yy</c:formatCode>
                <c:ptCount val="12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</c:numCache>
            </c:numRef>
          </c:cat>
          <c:val>
            <c:numRef>
              <c:f>'G 1.1.3 CZ'!$B$20:$DT$20</c:f>
              <c:numCache>
                <c:formatCode>General</c:formatCode>
                <c:ptCount val="123"/>
                <c:pt idx="0">
                  <c:v>106.1</c:v>
                </c:pt>
                <c:pt idx="1">
                  <c:v>105.4</c:v>
                </c:pt>
                <c:pt idx="2">
                  <c:v>106.3</c:v>
                </c:pt>
                <c:pt idx="3">
                  <c:v>106.9</c:v>
                </c:pt>
                <c:pt idx="4">
                  <c:v>107.4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103.5</c:v>
                </c:pt>
                <c:pt idx="10">
                  <c:v>103.5</c:v>
                </c:pt>
                <c:pt idx="11">
                  <c:v>101.9</c:v>
                </c:pt>
                <c:pt idx="12">
                  <c:v>101.6</c:v>
                </c:pt>
                <c:pt idx="13">
                  <c:v>100.9</c:v>
                </c:pt>
                <c:pt idx="14">
                  <c:v>100.7</c:v>
                </c:pt>
                <c:pt idx="15">
                  <c:v>99</c:v>
                </c:pt>
                <c:pt idx="16">
                  <c:v>99.3</c:v>
                </c:pt>
                <c:pt idx="17">
                  <c:v>97.5</c:v>
                </c:pt>
                <c:pt idx="18">
                  <c:v>91.7</c:v>
                </c:pt>
                <c:pt idx="19">
                  <c:v>90.9</c:v>
                </c:pt>
                <c:pt idx="20">
                  <c:v>89.9</c:v>
                </c:pt>
                <c:pt idx="21">
                  <c:v>85</c:v>
                </c:pt>
                <c:pt idx="22">
                  <c:v>80.7</c:v>
                </c:pt>
                <c:pt idx="23">
                  <c:v>78.400000000000006</c:v>
                </c:pt>
                <c:pt idx="24">
                  <c:v>80.2</c:v>
                </c:pt>
                <c:pt idx="25">
                  <c:v>82</c:v>
                </c:pt>
                <c:pt idx="26">
                  <c:v>82.5</c:v>
                </c:pt>
                <c:pt idx="27">
                  <c:v>86.1</c:v>
                </c:pt>
                <c:pt idx="28">
                  <c:v>88.5</c:v>
                </c:pt>
                <c:pt idx="29">
                  <c:v>92.8</c:v>
                </c:pt>
                <c:pt idx="30">
                  <c:v>95.7</c:v>
                </c:pt>
                <c:pt idx="31">
                  <c:v>100.7</c:v>
                </c:pt>
                <c:pt idx="32">
                  <c:v>101.5</c:v>
                </c:pt>
                <c:pt idx="33">
                  <c:v>101.6</c:v>
                </c:pt>
                <c:pt idx="34">
                  <c:v>104.4</c:v>
                </c:pt>
                <c:pt idx="35">
                  <c:v>102.5</c:v>
                </c:pt>
                <c:pt idx="36">
                  <c:v>102.7</c:v>
                </c:pt>
                <c:pt idx="37">
                  <c:v>103.6</c:v>
                </c:pt>
                <c:pt idx="38">
                  <c:v>104.2</c:v>
                </c:pt>
                <c:pt idx="39">
                  <c:v>107.1</c:v>
                </c:pt>
                <c:pt idx="40">
                  <c:v>106.8</c:v>
                </c:pt>
                <c:pt idx="41">
                  <c:v>106.2</c:v>
                </c:pt>
                <c:pt idx="42">
                  <c:v>109.8</c:v>
                </c:pt>
                <c:pt idx="43">
                  <c:v>109.9</c:v>
                </c:pt>
                <c:pt idx="44">
                  <c:v>109.4</c:v>
                </c:pt>
                <c:pt idx="45">
                  <c:v>110.5</c:v>
                </c:pt>
                <c:pt idx="46">
                  <c:v>111.2</c:v>
                </c:pt>
                <c:pt idx="47">
                  <c:v>110.6</c:v>
                </c:pt>
                <c:pt idx="48">
                  <c:v>108.8</c:v>
                </c:pt>
                <c:pt idx="49">
                  <c:v>108.8</c:v>
                </c:pt>
                <c:pt idx="50">
                  <c:v>107.6</c:v>
                </c:pt>
                <c:pt idx="51">
                  <c:v>106.2</c:v>
                </c:pt>
                <c:pt idx="52">
                  <c:v>106.2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99.3</c:v>
                </c:pt>
                <c:pt idx="57">
                  <c:v>98.4</c:v>
                </c:pt>
                <c:pt idx="58">
                  <c:v>98.7</c:v>
                </c:pt>
                <c:pt idx="59">
                  <c:v>98.5</c:v>
                </c:pt>
                <c:pt idx="60">
                  <c:v>99.7</c:v>
                </c:pt>
                <c:pt idx="61">
                  <c:v>100.4</c:v>
                </c:pt>
                <c:pt idx="62">
                  <c:v>101.1</c:v>
                </c:pt>
                <c:pt idx="63">
                  <c:v>101.4</c:v>
                </c:pt>
                <c:pt idx="64">
                  <c:v>99.9</c:v>
                </c:pt>
                <c:pt idx="65">
                  <c:v>96.6</c:v>
                </c:pt>
                <c:pt idx="66">
                  <c:v>95.1</c:v>
                </c:pt>
                <c:pt idx="67">
                  <c:v>94.8</c:v>
                </c:pt>
                <c:pt idx="68">
                  <c:v>94.5</c:v>
                </c:pt>
                <c:pt idx="69">
                  <c:v>94.5</c:v>
                </c:pt>
                <c:pt idx="70">
                  <c:v>96.2</c:v>
                </c:pt>
                <c:pt idx="71">
                  <c:v>97.8</c:v>
                </c:pt>
                <c:pt idx="72">
                  <c:v>99.2</c:v>
                </c:pt>
                <c:pt idx="73">
                  <c:v>102.6</c:v>
                </c:pt>
                <c:pt idx="74">
                  <c:v>101.6</c:v>
                </c:pt>
                <c:pt idx="75">
                  <c:v>100.2</c:v>
                </c:pt>
                <c:pt idx="76">
                  <c:v>100.8</c:v>
                </c:pt>
                <c:pt idx="77">
                  <c:v>101.9</c:v>
                </c:pt>
                <c:pt idx="78">
                  <c:v>102.1</c:v>
                </c:pt>
                <c:pt idx="79">
                  <c:v>104.1</c:v>
                </c:pt>
                <c:pt idx="80">
                  <c:v>105.5</c:v>
                </c:pt>
                <c:pt idx="81">
                  <c:v>104.8</c:v>
                </c:pt>
                <c:pt idx="82">
                  <c:v>107.3</c:v>
                </c:pt>
                <c:pt idx="83">
                  <c:v>107.3</c:v>
                </c:pt>
                <c:pt idx="84">
                  <c:v>108.2</c:v>
                </c:pt>
                <c:pt idx="85">
                  <c:v>107.9</c:v>
                </c:pt>
                <c:pt idx="86">
                  <c:v>106.3</c:v>
                </c:pt>
                <c:pt idx="87">
                  <c:v>106.3</c:v>
                </c:pt>
                <c:pt idx="88">
                  <c:v>105.5</c:v>
                </c:pt>
                <c:pt idx="89">
                  <c:v>104.4</c:v>
                </c:pt>
                <c:pt idx="90">
                  <c:v>103.2</c:v>
                </c:pt>
                <c:pt idx="91">
                  <c:v>102.4</c:v>
                </c:pt>
                <c:pt idx="92">
                  <c:v>100.3</c:v>
                </c:pt>
                <c:pt idx="93">
                  <c:v>99.1</c:v>
                </c:pt>
                <c:pt idx="94">
                  <c:v>100.3</c:v>
                </c:pt>
                <c:pt idx="95">
                  <c:v>101.1</c:v>
                </c:pt>
                <c:pt idx="96">
                  <c:v>101.9</c:v>
                </c:pt>
                <c:pt idx="97">
                  <c:v>102.7</c:v>
                </c:pt>
                <c:pt idx="98">
                  <c:v>103.8</c:v>
                </c:pt>
                <c:pt idx="99">
                  <c:v>103.4</c:v>
                </c:pt>
                <c:pt idx="100">
                  <c:v>103.1</c:v>
                </c:pt>
                <c:pt idx="101">
                  <c:v>102.1</c:v>
                </c:pt>
                <c:pt idx="102">
                  <c:v>102.6</c:v>
                </c:pt>
                <c:pt idx="103">
                  <c:v>102.3</c:v>
                </c:pt>
                <c:pt idx="104">
                  <c:v>103.1</c:v>
                </c:pt>
                <c:pt idx="105">
                  <c:v>103.7</c:v>
                </c:pt>
                <c:pt idx="106">
                  <c:v>104.6</c:v>
                </c:pt>
                <c:pt idx="107">
                  <c:v>104.2</c:v>
                </c:pt>
                <c:pt idx="108">
                  <c:v>102.4</c:v>
                </c:pt>
                <c:pt idx="109">
                  <c:v>99.2</c:v>
                </c:pt>
                <c:pt idx="110">
                  <c:v>100.3</c:v>
                </c:pt>
                <c:pt idx="111">
                  <c:v>100.6</c:v>
                </c:pt>
                <c:pt idx="112">
                  <c:v>101.8</c:v>
                </c:pt>
                <c:pt idx="113">
                  <c:v>103.1</c:v>
                </c:pt>
                <c:pt idx="114">
                  <c:v>102.2</c:v>
                </c:pt>
                <c:pt idx="115">
                  <c:v>100</c:v>
                </c:pt>
                <c:pt idx="116">
                  <c:v>104.3</c:v>
                </c:pt>
                <c:pt idx="117">
                  <c:v>106</c:v>
                </c:pt>
                <c:pt idx="118">
                  <c:v>105.4</c:v>
                </c:pt>
                <c:pt idx="119">
                  <c:v>105.6</c:v>
                </c:pt>
                <c:pt idx="120">
                  <c:v>103.2</c:v>
                </c:pt>
                <c:pt idx="121">
                  <c:v>104.2</c:v>
                </c:pt>
                <c:pt idx="122">
                  <c:v>105.7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74592"/>
        <c:axId val="158176384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CZ'!$B$18:$DT$18</c:f>
              <c:numCache>
                <c:formatCode>m\/yy</c:formatCode>
                <c:ptCount val="12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</c:numCache>
            </c:numRef>
          </c:cat>
          <c:val>
            <c:numRef>
              <c:f>'G 1.1.3 CZ'!$B$21:$DT$21</c:f>
              <c:numCache>
                <c:formatCode>General</c:formatCode>
                <c:ptCount val="123"/>
                <c:pt idx="0">
                  <c:v>17.21</c:v>
                </c:pt>
                <c:pt idx="1">
                  <c:v>19.32</c:v>
                </c:pt>
                <c:pt idx="2">
                  <c:v>18.41</c:v>
                </c:pt>
                <c:pt idx="3">
                  <c:v>15.12</c:v>
                </c:pt>
                <c:pt idx="4">
                  <c:v>9.9600000000000009</c:v>
                </c:pt>
                <c:pt idx="5">
                  <c:v>11.53</c:v>
                </c:pt>
                <c:pt idx="6">
                  <c:v>13.48</c:v>
                </c:pt>
                <c:pt idx="7">
                  <c:v>10.77</c:v>
                </c:pt>
                <c:pt idx="8">
                  <c:v>8.58</c:v>
                </c:pt>
                <c:pt idx="9">
                  <c:v>9.4</c:v>
                </c:pt>
                <c:pt idx="10">
                  <c:v>7.77</c:v>
                </c:pt>
                <c:pt idx="11">
                  <c:v>8.49</c:v>
                </c:pt>
                <c:pt idx="12">
                  <c:v>5.03</c:v>
                </c:pt>
                <c:pt idx="13">
                  <c:v>3.54</c:v>
                </c:pt>
                <c:pt idx="14">
                  <c:v>0.82</c:v>
                </c:pt>
                <c:pt idx="15">
                  <c:v>3.2</c:v>
                </c:pt>
                <c:pt idx="16">
                  <c:v>3.11</c:v>
                </c:pt>
                <c:pt idx="17">
                  <c:v>1.98</c:v>
                </c:pt>
                <c:pt idx="18">
                  <c:v>-2.74</c:v>
                </c:pt>
                <c:pt idx="19">
                  <c:v>-2.38</c:v>
                </c:pt>
                <c:pt idx="20">
                  <c:v>-2.48</c:v>
                </c:pt>
                <c:pt idx="21">
                  <c:v>-6.97</c:v>
                </c:pt>
                <c:pt idx="22">
                  <c:v>-11.54</c:v>
                </c:pt>
                <c:pt idx="23">
                  <c:v>-16.27</c:v>
                </c:pt>
                <c:pt idx="24">
                  <c:v>-24.16</c:v>
                </c:pt>
                <c:pt idx="25">
                  <c:v>-22.4</c:v>
                </c:pt>
                <c:pt idx="26">
                  <c:v>-19.559999999999999</c:v>
                </c:pt>
                <c:pt idx="27">
                  <c:v>-19.46</c:v>
                </c:pt>
                <c:pt idx="28">
                  <c:v>-19.59</c:v>
                </c:pt>
                <c:pt idx="29">
                  <c:v>-17.440000000000001</c:v>
                </c:pt>
                <c:pt idx="30">
                  <c:v>-16.41</c:v>
                </c:pt>
                <c:pt idx="31">
                  <c:v>-10.72</c:v>
                </c:pt>
                <c:pt idx="32">
                  <c:v>-11.3</c:v>
                </c:pt>
                <c:pt idx="33">
                  <c:v>-7.74</c:v>
                </c:pt>
                <c:pt idx="34">
                  <c:v>-4.25</c:v>
                </c:pt>
                <c:pt idx="35">
                  <c:v>0.38</c:v>
                </c:pt>
                <c:pt idx="36">
                  <c:v>6.07</c:v>
                </c:pt>
                <c:pt idx="37">
                  <c:v>5.38</c:v>
                </c:pt>
                <c:pt idx="38">
                  <c:v>6.95</c:v>
                </c:pt>
                <c:pt idx="39">
                  <c:v>9.6999999999999993</c:v>
                </c:pt>
                <c:pt idx="40">
                  <c:v>8.31</c:v>
                </c:pt>
                <c:pt idx="41">
                  <c:v>9.07</c:v>
                </c:pt>
                <c:pt idx="42">
                  <c:v>10.89</c:v>
                </c:pt>
                <c:pt idx="43">
                  <c:v>11.22</c:v>
                </c:pt>
                <c:pt idx="44">
                  <c:v>11.86</c:v>
                </c:pt>
                <c:pt idx="45">
                  <c:v>11.41</c:v>
                </c:pt>
                <c:pt idx="46">
                  <c:v>13.02</c:v>
                </c:pt>
                <c:pt idx="47">
                  <c:v>8.7200000000000006</c:v>
                </c:pt>
                <c:pt idx="48">
                  <c:v>16.7</c:v>
                </c:pt>
                <c:pt idx="49">
                  <c:v>14.65</c:v>
                </c:pt>
                <c:pt idx="50">
                  <c:v>10.42</c:v>
                </c:pt>
                <c:pt idx="51">
                  <c:v>8.51</c:v>
                </c:pt>
                <c:pt idx="52">
                  <c:v>11.43</c:v>
                </c:pt>
                <c:pt idx="53">
                  <c:v>8.24</c:v>
                </c:pt>
                <c:pt idx="54">
                  <c:v>6.8</c:v>
                </c:pt>
                <c:pt idx="55">
                  <c:v>2.48</c:v>
                </c:pt>
                <c:pt idx="56">
                  <c:v>2.2200000000000002</c:v>
                </c:pt>
                <c:pt idx="57">
                  <c:v>2.56</c:v>
                </c:pt>
                <c:pt idx="58">
                  <c:v>4.5199999999999996</c:v>
                </c:pt>
                <c:pt idx="59">
                  <c:v>6.25</c:v>
                </c:pt>
                <c:pt idx="60">
                  <c:v>1.52</c:v>
                </c:pt>
                <c:pt idx="61">
                  <c:v>0.74</c:v>
                </c:pt>
                <c:pt idx="62">
                  <c:v>2.5299999999999998</c:v>
                </c:pt>
                <c:pt idx="63">
                  <c:v>0.96</c:v>
                </c:pt>
                <c:pt idx="64">
                  <c:v>0.27</c:v>
                </c:pt>
                <c:pt idx="65">
                  <c:v>0.11</c:v>
                </c:pt>
                <c:pt idx="66">
                  <c:v>1.4</c:v>
                </c:pt>
                <c:pt idx="67">
                  <c:v>-0.17</c:v>
                </c:pt>
                <c:pt idx="68">
                  <c:v>-0.44</c:v>
                </c:pt>
                <c:pt idx="69">
                  <c:v>-2.56</c:v>
                </c:pt>
                <c:pt idx="70">
                  <c:v>-6.3</c:v>
                </c:pt>
                <c:pt idx="71">
                  <c:v>-4.67</c:v>
                </c:pt>
                <c:pt idx="72">
                  <c:v>-4.8499999999999996</c:v>
                </c:pt>
                <c:pt idx="73">
                  <c:v>-1.79</c:v>
                </c:pt>
                <c:pt idx="74">
                  <c:v>-3.98</c:v>
                </c:pt>
                <c:pt idx="75">
                  <c:v>-2.6</c:v>
                </c:pt>
                <c:pt idx="76">
                  <c:v>-1.47</c:v>
                </c:pt>
                <c:pt idx="77">
                  <c:v>-1.4</c:v>
                </c:pt>
                <c:pt idx="78">
                  <c:v>-1.77</c:v>
                </c:pt>
                <c:pt idx="79">
                  <c:v>6.12</c:v>
                </c:pt>
                <c:pt idx="80">
                  <c:v>3.26</c:v>
                </c:pt>
                <c:pt idx="81">
                  <c:v>5.92</c:v>
                </c:pt>
                <c:pt idx="82">
                  <c:v>6.95</c:v>
                </c:pt>
                <c:pt idx="83">
                  <c:v>7.73</c:v>
                </c:pt>
                <c:pt idx="84">
                  <c:v>7.57</c:v>
                </c:pt>
                <c:pt idx="85">
                  <c:v>7.97</c:v>
                </c:pt>
                <c:pt idx="86">
                  <c:v>9.5500000000000007</c:v>
                </c:pt>
                <c:pt idx="87">
                  <c:v>9.42</c:v>
                </c:pt>
                <c:pt idx="88">
                  <c:v>7.01</c:v>
                </c:pt>
                <c:pt idx="89">
                  <c:v>7.77</c:v>
                </c:pt>
                <c:pt idx="90">
                  <c:v>8.9600000000000009</c:v>
                </c:pt>
                <c:pt idx="91">
                  <c:v>-1.73</c:v>
                </c:pt>
                <c:pt idx="92">
                  <c:v>5.79</c:v>
                </c:pt>
                <c:pt idx="93">
                  <c:v>3.61</c:v>
                </c:pt>
                <c:pt idx="94">
                  <c:v>6.68</c:v>
                </c:pt>
                <c:pt idx="95">
                  <c:v>7.95</c:v>
                </c:pt>
                <c:pt idx="96">
                  <c:v>6.6</c:v>
                </c:pt>
                <c:pt idx="97">
                  <c:v>5.75</c:v>
                </c:pt>
                <c:pt idx="98">
                  <c:v>5.56</c:v>
                </c:pt>
                <c:pt idx="99">
                  <c:v>6.58</c:v>
                </c:pt>
                <c:pt idx="100">
                  <c:v>7.75</c:v>
                </c:pt>
                <c:pt idx="101">
                  <c:v>6.69</c:v>
                </c:pt>
                <c:pt idx="102">
                  <c:v>7.13</c:v>
                </c:pt>
                <c:pt idx="103">
                  <c:v>7.86</c:v>
                </c:pt>
                <c:pt idx="104">
                  <c:v>6.28</c:v>
                </c:pt>
                <c:pt idx="105">
                  <c:v>9.48</c:v>
                </c:pt>
                <c:pt idx="106">
                  <c:v>4.6100000000000003</c:v>
                </c:pt>
                <c:pt idx="107">
                  <c:v>0.71</c:v>
                </c:pt>
                <c:pt idx="108">
                  <c:v>5.47</c:v>
                </c:pt>
                <c:pt idx="109">
                  <c:v>3.6</c:v>
                </c:pt>
                <c:pt idx="110">
                  <c:v>4.84</c:v>
                </c:pt>
                <c:pt idx="111">
                  <c:v>1.99</c:v>
                </c:pt>
                <c:pt idx="112">
                  <c:v>0.92</c:v>
                </c:pt>
                <c:pt idx="113">
                  <c:v>4.76</c:v>
                </c:pt>
                <c:pt idx="114">
                  <c:v>-8.25</c:v>
                </c:pt>
                <c:pt idx="115">
                  <c:v>9.99</c:v>
                </c:pt>
                <c:pt idx="116">
                  <c:v>3.75</c:v>
                </c:pt>
                <c:pt idx="117">
                  <c:v>1.41</c:v>
                </c:pt>
                <c:pt idx="118">
                  <c:v>4.88</c:v>
                </c:pt>
                <c:pt idx="119">
                  <c:v>3.4</c:v>
                </c:pt>
                <c:pt idx="120">
                  <c:v>3.66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79712"/>
        <c:axId val="158177920"/>
      </c:lineChart>
      <c:dateAx>
        <c:axId val="158174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76384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8176384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74592"/>
        <c:crosses val="autoZero"/>
        <c:crossBetween val="midCat"/>
      </c:valAx>
      <c:valAx>
        <c:axId val="158177920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179712"/>
        <c:crosses val="max"/>
        <c:crossBetween val="between"/>
      </c:valAx>
      <c:dateAx>
        <c:axId val="15817971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8177920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39244428843574E-2"/>
          <c:w val="0.81528651980627898"/>
          <c:h val="0.862828959606858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4.2 EN'!$B$19:$R$19</c:f>
              <c:numCache>
                <c:formatCode>General</c:formatCode>
                <c:ptCount val="17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EN'!$B$18:$R$18</c:f>
              <c:numCache>
                <c:formatCode>m\/yy</c:formatCode>
                <c:ptCount val="17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</c:numCache>
            </c:numRef>
          </c:cat>
          <c:val>
            <c:numRef>
              <c:f>'G 4.2 EN'!$B$20:$R$20</c:f>
              <c:numCache>
                <c:formatCode>General</c:formatCode>
                <c:ptCount val="17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554176"/>
        <c:axId val="181560064"/>
      </c:lineChart>
      <c:dateAx>
        <c:axId val="181554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56006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560064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55417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991311430899"/>
          <c:y val="0.73607678394752141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EN'!$B$18:$DT$18</c:f>
              <c:numCache>
                <c:formatCode>m\/yy</c:formatCode>
                <c:ptCount val="12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</c:numCache>
            </c:numRef>
          </c:cat>
          <c:val>
            <c:numRef>
              <c:f>'G 1.1.3 EN'!$B$19:$DT$19</c:f>
              <c:numCache>
                <c:formatCode>General</c:formatCode>
                <c:ptCount val="123"/>
                <c:pt idx="0">
                  <c:v>120</c:v>
                </c:pt>
                <c:pt idx="1">
                  <c:v>117.4</c:v>
                </c:pt>
                <c:pt idx="2">
                  <c:v>118.2</c:v>
                </c:pt>
                <c:pt idx="3">
                  <c:v>118.5</c:v>
                </c:pt>
                <c:pt idx="4">
                  <c:v>118.8</c:v>
                </c:pt>
                <c:pt idx="5">
                  <c:v>116.8</c:v>
                </c:pt>
                <c:pt idx="6">
                  <c:v>117.9</c:v>
                </c:pt>
                <c:pt idx="7">
                  <c:v>117.1</c:v>
                </c:pt>
                <c:pt idx="8">
                  <c:v>115.8</c:v>
                </c:pt>
                <c:pt idx="9">
                  <c:v>116.6</c:v>
                </c:pt>
                <c:pt idx="10">
                  <c:v>115.8</c:v>
                </c:pt>
                <c:pt idx="11">
                  <c:v>114.3</c:v>
                </c:pt>
                <c:pt idx="12">
                  <c:v>116.5</c:v>
                </c:pt>
                <c:pt idx="13">
                  <c:v>115.3</c:v>
                </c:pt>
                <c:pt idx="14">
                  <c:v>116.5</c:v>
                </c:pt>
                <c:pt idx="15">
                  <c:v>114.6</c:v>
                </c:pt>
                <c:pt idx="16">
                  <c:v>114.5</c:v>
                </c:pt>
                <c:pt idx="17">
                  <c:v>113.7</c:v>
                </c:pt>
                <c:pt idx="18">
                  <c:v>110.3</c:v>
                </c:pt>
                <c:pt idx="19">
                  <c:v>108.1</c:v>
                </c:pt>
                <c:pt idx="20">
                  <c:v>105</c:v>
                </c:pt>
                <c:pt idx="21">
                  <c:v>103.4</c:v>
                </c:pt>
                <c:pt idx="22">
                  <c:v>96.7</c:v>
                </c:pt>
                <c:pt idx="23">
                  <c:v>91.3</c:v>
                </c:pt>
                <c:pt idx="24">
                  <c:v>89.9</c:v>
                </c:pt>
                <c:pt idx="25">
                  <c:v>86.8</c:v>
                </c:pt>
                <c:pt idx="26">
                  <c:v>84.5</c:v>
                </c:pt>
                <c:pt idx="27">
                  <c:v>84.7</c:v>
                </c:pt>
                <c:pt idx="28">
                  <c:v>84.7</c:v>
                </c:pt>
                <c:pt idx="29">
                  <c:v>85</c:v>
                </c:pt>
                <c:pt idx="30">
                  <c:v>86.5</c:v>
                </c:pt>
                <c:pt idx="31">
                  <c:v>88.2</c:v>
                </c:pt>
                <c:pt idx="32">
                  <c:v>89.5</c:v>
                </c:pt>
                <c:pt idx="33">
                  <c:v>90</c:v>
                </c:pt>
                <c:pt idx="34">
                  <c:v>90.9</c:v>
                </c:pt>
                <c:pt idx="35">
                  <c:v>92.6</c:v>
                </c:pt>
                <c:pt idx="36">
                  <c:v>94.7</c:v>
                </c:pt>
                <c:pt idx="37">
                  <c:v>93.8</c:v>
                </c:pt>
                <c:pt idx="38">
                  <c:v>97.3</c:v>
                </c:pt>
                <c:pt idx="39">
                  <c:v>102.2</c:v>
                </c:pt>
                <c:pt idx="40">
                  <c:v>104.2</c:v>
                </c:pt>
                <c:pt idx="41">
                  <c:v>106.3</c:v>
                </c:pt>
                <c:pt idx="42">
                  <c:v>111.3</c:v>
                </c:pt>
                <c:pt idx="43">
                  <c:v>113.5</c:v>
                </c:pt>
                <c:pt idx="44">
                  <c:v>114.3</c:v>
                </c:pt>
                <c:pt idx="45">
                  <c:v>115.6</c:v>
                </c:pt>
                <c:pt idx="46">
                  <c:v>117.3</c:v>
                </c:pt>
                <c:pt idx="47">
                  <c:v>117.8</c:v>
                </c:pt>
                <c:pt idx="48">
                  <c:v>116.5</c:v>
                </c:pt>
                <c:pt idx="49">
                  <c:v>119.4</c:v>
                </c:pt>
                <c:pt idx="50">
                  <c:v>120.1</c:v>
                </c:pt>
                <c:pt idx="51">
                  <c:v>119.9</c:v>
                </c:pt>
                <c:pt idx="52">
                  <c:v>121.8</c:v>
                </c:pt>
                <c:pt idx="53">
                  <c:v>122.1</c:v>
                </c:pt>
                <c:pt idx="54">
                  <c:v>122</c:v>
                </c:pt>
                <c:pt idx="55">
                  <c:v>118.9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116.2</c:v>
                </c:pt>
                <c:pt idx="60">
                  <c:v>115.9</c:v>
                </c:pt>
                <c:pt idx="61">
                  <c:v>116.3</c:v>
                </c:pt>
                <c:pt idx="62">
                  <c:v>116</c:v>
                </c:pt>
                <c:pt idx="63">
                  <c:v>116.6</c:v>
                </c:pt>
                <c:pt idx="64">
                  <c:v>113.7</c:v>
                </c:pt>
                <c:pt idx="65">
                  <c:v>113.8</c:v>
                </c:pt>
                <c:pt idx="66">
                  <c:v>111.4</c:v>
                </c:pt>
                <c:pt idx="67">
                  <c:v>111.4</c:v>
                </c:pt>
                <c:pt idx="68">
                  <c:v>109.6</c:v>
                </c:pt>
                <c:pt idx="69">
                  <c:v>108.2</c:v>
                </c:pt>
                <c:pt idx="70">
                  <c:v>107.3</c:v>
                </c:pt>
                <c:pt idx="71">
                  <c:v>106.4</c:v>
                </c:pt>
                <c:pt idx="72">
                  <c:v>109.3</c:v>
                </c:pt>
                <c:pt idx="73">
                  <c:v>108.9</c:v>
                </c:pt>
                <c:pt idx="74">
                  <c:v>108.9</c:v>
                </c:pt>
                <c:pt idx="75">
                  <c:v>107.2</c:v>
                </c:pt>
                <c:pt idx="76">
                  <c:v>109.4</c:v>
                </c:pt>
                <c:pt idx="77">
                  <c:v>109.6</c:v>
                </c:pt>
                <c:pt idx="78">
                  <c:v>110.2</c:v>
                </c:pt>
                <c:pt idx="79">
                  <c:v>111.9</c:v>
                </c:pt>
                <c:pt idx="80">
                  <c:v>111.3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113.5</c:v>
                </c:pt>
                <c:pt idx="85">
                  <c:v>114.1</c:v>
                </c:pt>
                <c:pt idx="86">
                  <c:v>115.2</c:v>
                </c:pt>
                <c:pt idx="87">
                  <c:v>115.4</c:v>
                </c:pt>
                <c:pt idx="88">
                  <c:v>114.8</c:v>
                </c:pt>
                <c:pt idx="89">
                  <c:v>114.7</c:v>
                </c:pt>
                <c:pt idx="90">
                  <c:v>113.4</c:v>
                </c:pt>
                <c:pt idx="91">
                  <c:v>110.8</c:v>
                </c:pt>
                <c:pt idx="92">
                  <c:v>110.8</c:v>
                </c:pt>
                <c:pt idx="93">
                  <c:v>108.2</c:v>
                </c:pt>
                <c:pt idx="94">
                  <c:v>109.2</c:v>
                </c:pt>
                <c:pt idx="95">
                  <c:v>109.9</c:v>
                </c:pt>
                <c:pt idx="96">
                  <c:v>111.8</c:v>
                </c:pt>
                <c:pt idx="97">
                  <c:v>111.2</c:v>
                </c:pt>
                <c:pt idx="98">
                  <c:v>112</c:v>
                </c:pt>
                <c:pt idx="99">
                  <c:v>114.3</c:v>
                </c:pt>
                <c:pt idx="100">
                  <c:v>114.6</c:v>
                </c:pt>
                <c:pt idx="101">
                  <c:v>113.6</c:v>
                </c:pt>
                <c:pt idx="102">
                  <c:v>114.1</c:v>
                </c:pt>
                <c:pt idx="103">
                  <c:v>115</c:v>
                </c:pt>
                <c:pt idx="104">
                  <c:v>114.2</c:v>
                </c:pt>
                <c:pt idx="105">
                  <c:v>112.8</c:v>
                </c:pt>
                <c:pt idx="106">
                  <c:v>113.5</c:v>
                </c:pt>
                <c:pt idx="107">
                  <c:v>112.8</c:v>
                </c:pt>
                <c:pt idx="108">
                  <c:v>112.5</c:v>
                </c:pt>
                <c:pt idx="109">
                  <c:v>112.9</c:v>
                </c:pt>
                <c:pt idx="110">
                  <c:v>113.6</c:v>
                </c:pt>
                <c:pt idx="111">
                  <c:v>113.6</c:v>
                </c:pt>
                <c:pt idx="112">
                  <c:v>114.5</c:v>
                </c:pt>
                <c:pt idx="113">
                  <c:v>114.9</c:v>
                </c:pt>
                <c:pt idx="114">
                  <c:v>115</c:v>
                </c:pt>
                <c:pt idx="115">
                  <c:v>113.1</c:v>
                </c:pt>
                <c:pt idx="116">
                  <c:v>114.9</c:v>
                </c:pt>
                <c:pt idx="117">
                  <c:v>115.2</c:v>
                </c:pt>
                <c:pt idx="118">
                  <c:v>115.7</c:v>
                </c:pt>
                <c:pt idx="119">
                  <c:v>116.8</c:v>
                </c:pt>
                <c:pt idx="120">
                  <c:v>117</c:v>
                </c:pt>
                <c:pt idx="121">
                  <c:v>118.4</c:v>
                </c:pt>
                <c:pt idx="122">
                  <c:v>119.3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EN'!$B$18:$DT$18</c:f>
              <c:numCache>
                <c:formatCode>m\/yy</c:formatCode>
                <c:ptCount val="12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</c:numCache>
            </c:numRef>
          </c:cat>
          <c:val>
            <c:numRef>
              <c:f>'G 1.1.3 EN'!$B$20:$DT$20</c:f>
              <c:numCache>
                <c:formatCode>General</c:formatCode>
                <c:ptCount val="123"/>
                <c:pt idx="0">
                  <c:v>106.1</c:v>
                </c:pt>
                <c:pt idx="1">
                  <c:v>105.4</c:v>
                </c:pt>
                <c:pt idx="2">
                  <c:v>106.3</c:v>
                </c:pt>
                <c:pt idx="3">
                  <c:v>106.9</c:v>
                </c:pt>
                <c:pt idx="4">
                  <c:v>107.4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103.5</c:v>
                </c:pt>
                <c:pt idx="10">
                  <c:v>103.5</c:v>
                </c:pt>
                <c:pt idx="11">
                  <c:v>101.9</c:v>
                </c:pt>
                <c:pt idx="12">
                  <c:v>101.6</c:v>
                </c:pt>
                <c:pt idx="13">
                  <c:v>100.9</c:v>
                </c:pt>
                <c:pt idx="14">
                  <c:v>100.7</c:v>
                </c:pt>
                <c:pt idx="15">
                  <c:v>99</c:v>
                </c:pt>
                <c:pt idx="16">
                  <c:v>99.3</c:v>
                </c:pt>
                <c:pt idx="17">
                  <c:v>97.5</c:v>
                </c:pt>
                <c:pt idx="18">
                  <c:v>91.7</c:v>
                </c:pt>
                <c:pt idx="19">
                  <c:v>90.9</c:v>
                </c:pt>
                <c:pt idx="20">
                  <c:v>89.9</c:v>
                </c:pt>
                <c:pt idx="21">
                  <c:v>85</c:v>
                </c:pt>
                <c:pt idx="22">
                  <c:v>80.7</c:v>
                </c:pt>
                <c:pt idx="23">
                  <c:v>78.400000000000006</c:v>
                </c:pt>
                <c:pt idx="24">
                  <c:v>80.2</c:v>
                </c:pt>
                <c:pt idx="25">
                  <c:v>82</c:v>
                </c:pt>
                <c:pt idx="26">
                  <c:v>82.5</c:v>
                </c:pt>
                <c:pt idx="27">
                  <c:v>86.1</c:v>
                </c:pt>
                <c:pt idx="28">
                  <c:v>88.5</c:v>
                </c:pt>
                <c:pt idx="29">
                  <c:v>92.8</c:v>
                </c:pt>
                <c:pt idx="30">
                  <c:v>95.7</c:v>
                </c:pt>
                <c:pt idx="31">
                  <c:v>100.7</c:v>
                </c:pt>
                <c:pt idx="32">
                  <c:v>101.5</c:v>
                </c:pt>
                <c:pt idx="33">
                  <c:v>101.6</c:v>
                </c:pt>
                <c:pt idx="34">
                  <c:v>104.4</c:v>
                </c:pt>
                <c:pt idx="35">
                  <c:v>102.5</c:v>
                </c:pt>
                <c:pt idx="36">
                  <c:v>102.7</c:v>
                </c:pt>
                <c:pt idx="37">
                  <c:v>103.6</c:v>
                </c:pt>
                <c:pt idx="38">
                  <c:v>104.2</c:v>
                </c:pt>
                <c:pt idx="39">
                  <c:v>107.1</c:v>
                </c:pt>
                <c:pt idx="40">
                  <c:v>106.8</c:v>
                </c:pt>
                <c:pt idx="41">
                  <c:v>106.2</c:v>
                </c:pt>
                <c:pt idx="42">
                  <c:v>109.8</c:v>
                </c:pt>
                <c:pt idx="43">
                  <c:v>109.9</c:v>
                </c:pt>
                <c:pt idx="44">
                  <c:v>109.4</c:v>
                </c:pt>
                <c:pt idx="45">
                  <c:v>110.5</c:v>
                </c:pt>
                <c:pt idx="46">
                  <c:v>111.2</c:v>
                </c:pt>
                <c:pt idx="47">
                  <c:v>110.6</c:v>
                </c:pt>
                <c:pt idx="48">
                  <c:v>108.8</c:v>
                </c:pt>
                <c:pt idx="49">
                  <c:v>108.8</c:v>
                </c:pt>
                <c:pt idx="50">
                  <c:v>107.6</c:v>
                </c:pt>
                <c:pt idx="51">
                  <c:v>106.2</c:v>
                </c:pt>
                <c:pt idx="52">
                  <c:v>106.2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99.3</c:v>
                </c:pt>
                <c:pt idx="57">
                  <c:v>98.4</c:v>
                </c:pt>
                <c:pt idx="58">
                  <c:v>98.7</c:v>
                </c:pt>
                <c:pt idx="59">
                  <c:v>98.5</c:v>
                </c:pt>
                <c:pt idx="60">
                  <c:v>99.7</c:v>
                </c:pt>
                <c:pt idx="61">
                  <c:v>100.4</c:v>
                </c:pt>
                <c:pt idx="62">
                  <c:v>101.1</c:v>
                </c:pt>
                <c:pt idx="63">
                  <c:v>101.4</c:v>
                </c:pt>
                <c:pt idx="64">
                  <c:v>99.9</c:v>
                </c:pt>
                <c:pt idx="65">
                  <c:v>96.6</c:v>
                </c:pt>
                <c:pt idx="66">
                  <c:v>95.1</c:v>
                </c:pt>
                <c:pt idx="67">
                  <c:v>94.8</c:v>
                </c:pt>
                <c:pt idx="68">
                  <c:v>94.5</c:v>
                </c:pt>
                <c:pt idx="69">
                  <c:v>94.5</c:v>
                </c:pt>
                <c:pt idx="70">
                  <c:v>96.2</c:v>
                </c:pt>
                <c:pt idx="71">
                  <c:v>97.8</c:v>
                </c:pt>
                <c:pt idx="72">
                  <c:v>99.2</c:v>
                </c:pt>
                <c:pt idx="73">
                  <c:v>102.6</c:v>
                </c:pt>
                <c:pt idx="74">
                  <c:v>101.6</c:v>
                </c:pt>
                <c:pt idx="75">
                  <c:v>100.2</c:v>
                </c:pt>
                <c:pt idx="76">
                  <c:v>100.8</c:v>
                </c:pt>
                <c:pt idx="77">
                  <c:v>101.9</c:v>
                </c:pt>
                <c:pt idx="78">
                  <c:v>102.1</c:v>
                </c:pt>
                <c:pt idx="79">
                  <c:v>104.1</c:v>
                </c:pt>
                <c:pt idx="80">
                  <c:v>105.5</c:v>
                </c:pt>
                <c:pt idx="81">
                  <c:v>104.8</c:v>
                </c:pt>
                <c:pt idx="82">
                  <c:v>107.3</c:v>
                </c:pt>
                <c:pt idx="83">
                  <c:v>107.3</c:v>
                </c:pt>
                <c:pt idx="84">
                  <c:v>108.2</c:v>
                </c:pt>
                <c:pt idx="85">
                  <c:v>107.9</c:v>
                </c:pt>
                <c:pt idx="86">
                  <c:v>106.3</c:v>
                </c:pt>
                <c:pt idx="87">
                  <c:v>106.3</c:v>
                </c:pt>
                <c:pt idx="88">
                  <c:v>105.5</c:v>
                </c:pt>
                <c:pt idx="89">
                  <c:v>104.4</c:v>
                </c:pt>
                <c:pt idx="90">
                  <c:v>103.2</c:v>
                </c:pt>
                <c:pt idx="91">
                  <c:v>102.4</c:v>
                </c:pt>
                <c:pt idx="92">
                  <c:v>100.3</c:v>
                </c:pt>
                <c:pt idx="93">
                  <c:v>99.1</c:v>
                </c:pt>
                <c:pt idx="94">
                  <c:v>100.3</c:v>
                </c:pt>
                <c:pt idx="95">
                  <c:v>101.1</c:v>
                </c:pt>
                <c:pt idx="96">
                  <c:v>101.9</c:v>
                </c:pt>
                <c:pt idx="97">
                  <c:v>102.7</c:v>
                </c:pt>
                <c:pt idx="98">
                  <c:v>103.8</c:v>
                </c:pt>
                <c:pt idx="99">
                  <c:v>103.4</c:v>
                </c:pt>
                <c:pt idx="100">
                  <c:v>103.1</c:v>
                </c:pt>
                <c:pt idx="101">
                  <c:v>102.1</c:v>
                </c:pt>
                <c:pt idx="102">
                  <c:v>102.6</c:v>
                </c:pt>
                <c:pt idx="103">
                  <c:v>102.3</c:v>
                </c:pt>
                <c:pt idx="104">
                  <c:v>103.1</c:v>
                </c:pt>
                <c:pt idx="105">
                  <c:v>103.7</c:v>
                </c:pt>
                <c:pt idx="106">
                  <c:v>104.6</c:v>
                </c:pt>
                <c:pt idx="107">
                  <c:v>104.2</c:v>
                </c:pt>
                <c:pt idx="108">
                  <c:v>102.4</c:v>
                </c:pt>
                <c:pt idx="109">
                  <c:v>99.2</c:v>
                </c:pt>
                <c:pt idx="110">
                  <c:v>100.3</c:v>
                </c:pt>
                <c:pt idx="111">
                  <c:v>100.6</c:v>
                </c:pt>
                <c:pt idx="112">
                  <c:v>101.8</c:v>
                </c:pt>
                <c:pt idx="113">
                  <c:v>103.1</c:v>
                </c:pt>
                <c:pt idx="114">
                  <c:v>102.2</c:v>
                </c:pt>
                <c:pt idx="115">
                  <c:v>100</c:v>
                </c:pt>
                <c:pt idx="116">
                  <c:v>104.3</c:v>
                </c:pt>
                <c:pt idx="117">
                  <c:v>106</c:v>
                </c:pt>
                <c:pt idx="118">
                  <c:v>105.4</c:v>
                </c:pt>
                <c:pt idx="119">
                  <c:v>105.6</c:v>
                </c:pt>
                <c:pt idx="120">
                  <c:v>103.2</c:v>
                </c:pt>
                <c:pt idx="121">
                  <c:v>104.2</c:v>
                </c:pt>
                <c:pt idx="122">
                  <c:v>105.7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29120"/>
        <c:axId val="157439104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EN'!$B$18:$DT$18</c:f>
              <c:numCache>
                <c:formatCode>m\/yy</c:formatCode>
                <c:ptCount val="12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</c:numCache>
            </c:numRef>
          </c:cat>
          <c:val>
            <c:numRef>
              <c:f>'G 1.1.3 EN'!$B$21:$DT$21</c:f>
              <c:numCache>
                <c:formatCode>General</c:formatCode>
                <c:ptCount val="123"/>
                <c:pt idx="0">
                  <c:v>17.21</c:v>
                </c:pt>
                <c:pt idx="1">
                  <c:v>19.32</c:v>
                </c:pt>
                <c:pt idx="2">
                  <c:v>18.41</c:v>
                </c:pt>
                <c:pt idx="3">
                  <c:v>15.12</c:v>
                </c:pt>
                <c:pt idx="4">
                  <c:v>9.9600000000000009</c:v>
                </c:pt>
                <c:pt idx="5">
                  <c:v>11.53</c:v>
                </c:pt>
                <c:pt idx="6">
                  <c:v>13.48</c:v>
                </c:pt>
                <c:pt idx="7">
                  <c:v>10.77</c:v>
                </c:pt>
                <c:pt idx="8">
                  <c:v>8.58</c:v>
                </c:pt>
                <c:pt idx="9">
                  <c:v>9.4</c:v>
                </c:pt>
                <c:pt idx="10">
                  <c:v>7.77</c:v>
                </c:pt>
                <c:pt idx="11">
                  <c:v>8.49</c:v>
                </c:pt>
                <c:pt idx="12">
                  <c:v>5.03</c:v>
                </c:pt>
                <c:pt idx="13">
                  <c:v>3.54</c:v>
                </c:pt>
                <c:pt idx="14">
                  <c:v>0.82</c:v>
                </c:pt>
                <c:pt idx="15">
                  <c:v>3.2</c:v>
                </c:pt>
                <c:pt idx="16">
                  <c:v>3.11</c:v>
                </c:pt>
                <c:pt idx="17">
                  <c:v>1.98</c:v>
                </c:pt>
                <c:pt idx="18">
                  <c:v>-2.74</c:v>
                </c:pt>
                <c:pt idx="19">
                  <c:v>-2.38</c:v>
                </c:pt>
                <c:pt idx="20">
                  <c:v>-2.48</c:v>
                </c:pt>
                <c:pt idx="21">
                  <c:v>-6.97</c:v>
                </c:pt>
                <c:pt idx="22">
                  <c:v>-11.54</c:v>
                </c:pt>
                <c:pt idx="23">
                  <c:v>-16.27</c:v>
                </c:pt>
                <c:pt idx="24">
                  <c:v>-24.16</c:v>
                </c:pt>
                <c:pt idx="25">
                  <c:v>-22.4</c:v>
                </c:pt>
                <c:pt idx="26">
                  <c:v>-19.559999999999999</c:v>
                </c:pt>
                <c:pt idx="27">
                  <c:v>-19.46</c:v>
                </c:pt>
                <c:pt idx="28">
                  <c:v>-19.59</c:v>
                </c:pt>
                <c:pt idx="29">
                  <c:v>-17.440000000000001</c:v>
                </c:pt>
                <c:pt idx="30">
                  <c:v>-16.41</c:v>
                </c:pt>
                <c:pt idx="31">
                  <c:v>-10.72</c:v>
                </c:pt>
                <c:pt idx="32">
                  <c:v>-11.3</c:v>
                </c:pt>
                <c:pt idx="33">
                  <c:v>-7.74</c:v>
                </c:pt>
                <c:pt idx="34">
                  <c:v>-4.25</c:v>
                </c:pt>
                <c:pt idx="35">
                  <c:v>0.38</c:v>
                </c:pt>
                <c:pt idx="36">
                  <c:v>6.07</c:v>
                </c:pt>
                <c:pt idx="37">
                  <c:v>5.38</c:v>
                </c:pt>
                <c:pt idx="38">
                  <c:v>6.95</c:v>
                </c:pt>
                <c:pt idx="39">
                  <c:v>9.6999999999999993</c:v>
                </c:pt>
                <c:pt idx="40">
                  <c:v>8.31</c:v>
                </c:pt>
                <c:pt idx="41">
                  <c:v>9.07</c:v>
                </c:pt>
                <c:pt idx="42">
                  <c:v>10.89</c:v>
                </c:pt>
                <c:pt idx="43">
                  <c:v>11.22</c:v>
                </c:pt>
                <c:pt idx="44">
                  <c:v>11.86</c:v>
                </c:pt>
                <c:pt idx="45">
                  <c:v>11.41</c:v>
                </c:pt>
                <c:pt idx="46">
                  <c:v>13.02</c:v>
                </c:pt>
                <c:pt idx="47">
                  <c:v>8.7200000000000006</c:v>
                </c:pt>
                <c:pt idx="48">
                  <c:v>16.7</c:v>
                </c:pt>
                <c:pt idx="49">
                  <c:v>14.65</c:v>
                </c:pt>
                <c:pt idx="50">
                  <c:v>10.42</c:v>
                </c:pt>
                <c:pt idx="51">
                  <c:v>8.51</c:v>
                </c:pt>
                <c:pt idx="52">
                  <c:v>11.43</c:v>
                </c:pt>
                <c:pt idx="53">
                  <c:v>8.24</c:v>
                </c:pt>
                <c:pt idx="54">
                  <c:v>6.8</c:v>
                </c:pt>
                <c:pt idx="55">
                  <c:v>2.48</c:v>
                </c:pt>
                <c:pt idx="56">
                  <c:v>2.2200000000000002</c:v>
                </c:pt>
                <c:pt idx="57">
                  <c:v>2.56</c:v>
                </c:pt>
                <c:pt idx="58">
                  <c:v>4.5199999999999996</c:v>
                </c:pt>
                <c:pt idx="59">
                  <c:v>6.25</c:v>
                </c:pt>
                <c:pt idx="60">
                  <c:v>1.52</c:v>
                </c:pt>
                <c:pt idx="61">
                  <c:v>0.74</c:v>
                </c:pt>
                <c:pt idx="62">
                  <c:v>2.5299999999999998</c:v>
                </c:pt>
                <c:pt idx="63">
                  <c:v>0.96</c:v>
                </c:pt>
                <c:pt idx="64">
                  <c:v>0.27</c:v>
                </c:pt>
                <c:pt idx="65">
                  <c:v>0.11</c:v>
                </c:pt>
                <c:pt idx="66">
                  <c:v>1.4</c:v>
                </c:pt>
                <c:pt idx="67">
                  <c:v>-0.17</c:v>
                </c:pt>
                <c:pt idx="68">
                  <c:v>-0.44</c:v>
                </c:pt>
                <c:pt idx="69">
                  <c:v>-2.56</c:v>
                </c:pt>
                <c:pt idx="70">
                  <c:v>-6.3</c:v>
                </c:pt>
                <c:pt idx="71">
                  <c:v>-4.67</c:v>
                </c:pt>
                <c:pt idx="72">
                  <c:v>-4.8499999999999996</c:v>
                </c:pt>
                <c:pt idx="73">
                  <c:v>-1.79</c:v>
                </c:pt>
                <c:pt idx="74">
                  <c:v>-3.98</c:v>
                </c:pt>
                <c:pt idx="75">
                  <c:v>-2.6</c:v>
                </c:pt>
                <c:pt idx="76">
                  <c:v>-1.47</c:v>
                </c:pt>
                <c:pt idx="77">
                  <c:v>-1.4</c:v>
                </c:pt>
                <c:pt idx="78">
                  <c:v>-1.77</c:v>
                </c:pt>
                <c:pt idx="79">
                  <c:v>6.12</c:v>
                </c:pt>
                <c:pt idx="80">
                  <c:v>3.26</c:v>
                </c:pt>
                <c:pt idx="81">
                  <c:v>5.92</c:v>
                </c:pt>
                <c:pt idx="82">
                  <c:v>6.95</c:v>
                </c:pt>
                <c:pt idx="83">
                  <c:v>7.73</c:v>
                </c:pt>
                <c:pt idx="84">
                  <c:v>7.57</c:v>
                </c:pt>
                <c:pt idx="85">
                  <c:v>7.97</c:v>
                </c:pt>
                <c:pt idx="86">
                  <c:v>9.5500000000000007</c:v>
                </c:pt>
                <c:pt idx="87">
                  <c:v>9.42</c:v>
                </c:pt>
                <c:pt idx="88">
                  <c:v>7.01</c:v>
                </c:pt>
                <c:pt idx="89">
                  <c:v>7.77</c:v>
                </c:pt>
                <c:pt idx="90">
                  <c:v>8.9600000000000009</c:v>
                </c:pt>
                <c:pt idx="91">
                  <c:v>-1.73</c:v>
                </c:pt>
                <c:pt idx="92">
                  <c:v>5.79</c:v>
                </c:pt>
                <c:pt idx="93">
                  <c:v>3.61</c:v>
                </c:pt>
                <c:pt idx="94">
                  <c:v>6.68</c:v>
                </c:pt>
                <c:pt idx="95">
                  <c:v>7.95</c:v>
                </c:pt>
                <c:pt idx="96">
                  <c:v>6.6</c:v>
                </c:pt>
                <c:pt idx="97">
                  <c:v>5.75</c:v>
                </c:pt>
                <c:pt idx="98">
                  <c:v>5.56</c:v>
                </c:pt>
                <c:pt idx="99">
                  <c:v>6.58</c:v>
                </c:pt>
                <c:pt idx="100">
                  <c:v>7.75</c:v>
                </c:pt>
                <c:pt idx="101">
                  <c:v>6.69</c:v>
                </c:pt>
                <c:pt idx="102">
                  <c:v>7.13</c:v>
                </c:pt>
                <c:pt idx="103">
                  <c:v>7.86</c:v>
                </c:pt>
                <c:pt idx="104">
                  <c:v>6.28</c:v>
                </c:pt>
                <c:pt idx="105">
                  <c:v>9.48</c:v>
                </c:pt>
                <c:pt idx="106">
                  <c:v>4.6100000000000003</c:v>
                </c:pt>
                <c:pt idx="107">
                  <c:v>0.71</c:v>
                </c:pt>
                <c:pt idx="108">
                  <c:v>5.47</c:v>
                </c:pt>
                <c:pt idx="109">
                  <c:v>3.6</c:v>
                </c:pt>
                <c:pt idx="110">
                  <c:v>4.84</c:v>
                </c:pt>
                <c:pt idx="111">
                  <c:v>1.99</c:v>
                </c:pt>
                <c:pt idx="112">
                  <c:v>0.92</c:v>
                </c:pt>
                <c:pt idx="113">
                  <c:v>4.76</c:v>
                </c:pt>
                <c:pt idx="114">
                  <c:v>-8.25</c:v>
                </c:pt>
                <c:pt idx="115">
                  <c:v>9.99</c:v>
                </c:pt>
                <c:pt idx="116">
                  <c:v>3.75</c:v>
                </c:pt>
                <c:pt idx="117">
                  <c:v>1.41</c:v>
                </c:pt>
                <c:pt idx="118">
                  <c:v>4.88</c:v>
                </c:pt>
                <c:pt idx="119">
                  <c:v>3.4</c:v>
                </c:pt>
                <c:pt idx="120">
                  <c:v>3.66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50624"/>
        <c:axId val="157440640"/>
      </c:lineChart>
      <c:dateAx>
        <c:axId val="157429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439104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7439104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429120"/>
        <c:crosses val="autoZero"/>
        <c:crossBetween val="midCat"/>
      </c:valAx>
      <c:valAx>
        <c:axId val="157440640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7450624"/>
        <c:crosses val="max"/>
        <c:crossBetween val="between"/>
      </c:valAx>
      <c:dateAx>
        <c:axId val="15745062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7440640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66349579621512"/>
          <c:y val="0.65508798396034107"/>
          <c:w val="0.51741188926721593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General</c:formatCode>
                <c:ptCount val="32"/>
                <c:pt idx="0">
                  <c:v>37.090000000000003</c:v>
                </c:pt>
                <c:pt idx="1">
                  <c:v>45.12</c:v>
                </c:pt>
                <c:pt idx="2">
                  <c:v>44.91</c:v>
                </c:pt>
                <c:pt idx="3">
                  <c:v>26.82</c:v>
                </c:pt>
                <c:pt idx="4">
                  <c:v>13.04</c:v>
                </c:pt>
                <c:pt idx="5">
                  <c:v>-8.58</c:v>
                </c:pt>
                <c:pt idx="6">
                  <c:v>-3.44</c:v>
                </c:pt>
                <c:pt idx="7">
                  <c:v>0.68</c:v>
                </c:pt>
                <c:pt idx="8">
                  <c:v>-5.31</c:v>
                </c:pt>
                <c:pt idx="9">
                  <c:v>-4.82</c:v>
                </c:pt>
                <c:pt idx="10">
                  <c:v>0.54</c:v>
                </c:pt>
                <c:pt idx="11">
                  <c:v>-0.84</c:v>
                </c:pt>
                <c:pt idx="12">
                  <c:v>-3.89</c:v>
                </c:pt>
                <c:pt idx="13">
                  <c:v>6.99</c:v>
                </c:pt>
                <c:pt idx="14">
                  <c:v>-7.81</c:v>
                </c:pt>
                <c:pt idx="15">
                  <c:v>-31.95</c:v>
                </c:pt>
                <c:pt idx="16">
                  <c:v>-55.73</c:v>
                </c:pt>
                <c:pt idx="17">
                  <c:v>-49.02</c:v>
                </c:pt>
                <c:pt idx="18">
                  <c:v>-54.96</c:v>
                </c:pt>
                <c:pt idx="19">
                  <c:v>-45.55</c:v>
                </c:pt>
                <c:pt idx="20">
                  <c:v>-37.29</c:v>
                </c:pt>
                <c:pt idx="21">
                  <c:v>-25.64</c:v>
                </c:pt>
                <c:pt idx="22">
                  <c:v>-9.15</c:v>
                </c:pt>
                <c:pt idx="23">
                  <c:v>12.85</c:v>
                </c:pt>
                <c:pt idx="24">
                  <c:v>64.650000000000006</c:v>
                </c:pt>
                <c:pt idx="25">
                  <c:v>23.99</c:v>
                </c:pt>
                <c:pt idx="26">
                  <c:v>25.02</c:v>
                </c:pt>
                <c:pt idx="27">
                  <c:v>16.420000000000002</c:v>
                </c:pt>
                <c:pt idx="28">
                  <c:v>3.34</c:v>
                </c:pt>
                <c:pt idx="29">
                  <c:v>1.47</c:v>
                </c:pt>
                <c:pt idx="30">
                  <c:v>-0.36</c:v>
                </c:pt>
                <c:pt idx="31">
                  <c:v>-1.04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General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16.07</c:v>
                </c:pt>
                <c:pt idx="6">
                  <c:v>15.92</c:v>
                </c:pt>
                <c:pt idx="7">
                  <c:v>3.42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16.88</c:v>
                </c:pt>
                <c:pt idx="17">
                  <c:v>18.61</c:v>
                </c:pt>
                <c:pt idx="18">
                  <c:v>13.21</c:v>
                </c:pt>
                <c:pt idx="19">
                  <c:v>9.25</c:v>
                </c:pt>
                <c:pt idx="20">
                  <c:v>-0.03</c:v>
                </c:pt>
                <c:pt idx="21">
                  <c:v>-3</c:v>
                </c:pt>
                <c:pt idx="22">
                  <c:v>-1.24</c:v>
                </c:pt>
                <c:pt idx="23">
                  <c:v>1.55</c:v>
                </c:pt>
                <c:pt idx="24">
                  <c:v>6.45</c:v>
                </c:pt>
                <c:pt idx="25">
                  <c:v>8.4</c:v>
                </c:pt>
                <c:pt idx="26">
                  <c:v>6.36</c:v>
                </c:pt>
                <c:pt idx="27">
                  <c:v>1.52</c:v>
                </c:pt>
                <c:pt idx="28">
                  <c:v>-1.89</c:v>
                </c:pt>
                <c:pt idx="29">
                  <c:v>-2.5</c:v>
                </c:pt>
                <c:pt idx="30">
                  <c:v>-2.4700000000000002</c:v>
                </c:pt>
                <c:pt idx="31">
                  <c:v>-2.46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433280"/>
        <c:axId val="158434816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General</c:formatCode>
                <c:ptCount val="32"/>
                <c:pt idx="0">
                  <c:v>31.47</c:v>
                </c:pt>
                <c:pt idx="1">
                  <c:v>24.99</c:v>
                </c:pt>
                <c:pt idx="2">
                  <c:v>31.9</c:v>
                </c:pt>
                <c:pt idx="3">
                  <c:v>30.05</c:v>
                </c:pt>
                <c:pt idx="4">
                  <c:v>20.88</c:v>
                </c:pt>
                <c:pt idx="5">
                  <c:v>7.49</c:v>
                </c:pt>
                <c:pt idx="6">
                  <c:v>12.47</c:v>
                </c:pt>
                <c:pt idx="7">
                  <c:v>4.09</c:v>
                </c:pt>
                <c:pt idx="8">
                  <c:v>-4.13</c:v>
                </c:pt>
                <c:pt idx="9">
                  <c:v>-4.57</c:v>
                </c:pt>
                <c:pt idx="10">
                  <c:v>-2.2000000000000002</c:v>
                </c:pt>
                <c:pt idx="11">
                  <c:v>0.06</c:v>
                </c:pt>
                <c:pt idx="12">
                  <c:v>-0.54</c:v>
                </c:pt>
                <c:pt idx="13">
                  <c:v>8.2799999999999994</c:v>
                </c:pt>
                <c:pt idx="14">
                  <c:v>-1.27</c:v>
                </c:pt>
                <c:pt idx="15">
                  <c:v>-21.06</c:v>
                </c:pt>
                <c:pt idx="16">
                  <c:v>-38.85</c:v>
                </c:pt>
                <c:pt idx="17">
                  <c:v>-30.41</c:v>
                </c:pt>
                <c:pt idx="18">
                  <c:v>-41.74</c:v>
                </c:pt>
                <c:pt idx="19">
                  <c:v>-36.29</c:v>
                </c:pt>
                <c:pt idx="20">
                  <c:v>-37.33</c:v>
                </c:pt>
                <c:pt idx="21">
                  <c:v>-28.64</c:v>
                </c:pt>
                <c:pt idx="22">
                  <c:v>-10.39</c:v>
                </c:pt>
                <c:pt idx="23">
                  <c:v>14.4</c:v>
                </c:pt>
                <c:pt idx="24">
                  <c:v>71.099999999999994</c:v>
                </c:pt>
                <c:pt idx="25">
                  <c:v>32.39</c:v>
                </c:pt>
                <c:pt idx="26">
                  <c:v>31.37</c:v>
                </c:pt>
                <c:pt idx="27">
                  <c:v>17.940000000000001</c:v>
                </c:pt>
                <c:pt idx="28">
                  <c:v>1.44</c:v>
                </c:pt>
                <c:pt idx="29">
                  <c:v>-1.03</c:v>
                </c:pt>
                <c:pt idx="30">
                  <c:v>-2.83</c:v>
                </c:pt>
                <c:pt idx="31">
                  <c:v>-3.5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33280"/>
        <c:axId val="158434816"/>
      </c:lineChart>
      <c:catAx>
        <c:axId val="15843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4348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3481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4332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69984664261219"/>
          <c:y val="4.6288762464298173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EN'!$B$19:$J$19</c:f>
              <c:numCache>
                <c:formatCode>General</c:formatCode>
                <c:ptCount val="9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-0.23</c:v>
                </c:pt>
                <c:pt idx="7">
                  <c:v>0.92</c:v>
                </c:pt>
                <c:pt idx="8">
                  <c:v>0.71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EN'!$B$20:$J$20</c:f>
              <c:numCache>
                <c:formatCode>General</c:formatCode>
                <c:ptCount val="9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1.59</c:v>
                </c:pt>
                <c:pt idx="7">
                  <c:v>1.46</c:v>
                </c:pt>
                <c:pt idx="8">
                  <c:v>1.57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EN'!$B$22:$J$22</c:f>
              <c:numCache>
                <c:formatCode>General</c:formatCode>
                <c:ptCount val="9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1.07</c:v>
                </c:pt>
                <c:pt idx="7">
                  <c:v>0.16</c:v>
                </c:pt>
                <c:pt idx="8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959872"/>
        <c:axId val="156961408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EN'!$B$21:$J$21</c:f>
              <c:numCache>
                <c:formatCode>General</c:formatCode>
                <c:ptCount val="9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2.4300000000000002</c:v>
                </c:pt>
                <c:pt idx="7">
                  <c:v>2.54</c:v>
                </c:pt>
                <c:pt idx="8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59872"/>
        <c:axId val="156961408"/>
      </c:lineChart>
      <c:catAx>
        <c:axId val="15695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9614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6961408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9598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38620841146967"/>
          <c:y val="4.1583981059735431E-2"/>
          <c:w val="0.40623577713883002"/>
          <c:h val="0.2413788452179392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General</c:formatCode>
                <c:ptCount val="32"/>
                <c:pt idx="0">
                  <c:v>37.090000000000003</c:v>
                </c:pt>
                <c:pt idx="1">
                  <c:v>45.12</c:v>
                </c:pt>
                <c:pt idx="2">
                  <c:v>44.91</c:v>
                </c:pt>
                <c:pt idx="3">
                  <c:v>26.82</c:v>
                </c:pt>
                <c:pt idx="4">
                  <c:v>13.04</c:v>
                </c:pt>
                <c:pt idx="5">
                  <c:v>-8.58</c:v>
                </c:pt>
                <c:pt idx="6">
                  <c:v>-3.44</c:v>
                </c:pt>
                <c:pt idx="7">
                  <c:v>0.68</c:v>
                </c:pt>
                <c:pt idx="8">
                  <c:v>-5.31</c:v>
                </c:pt>
                <c:pt idx="9">
                  <c:v>-4.82</c:v>
                </c:pt>
                <c:pt idx="10">
                  <c:v>0.54</c:v>
                </c:pt>
                <c:pt idx="11">
                  <c:v>-0.84</c:v>
                </c:pt>
                <c:pt idx="12">
                  <c:v>-3.89</c:v>
                </c:pt>
                <c:pt idx="13">
                  <c:v>6.99</c:v>
                </c:pt>
                <c:pt idx="14">
                  <c:v>-7.81</c:v>
                </c:pt>
                <c:pt idx="15">
                  <c:v>-31.95</c:v>
                </c:pt>
                <c:pt idx="16">
                  <c:v>-55.73</c:v>
                </c:pt>
                <c:pt idx="17">
                  <c:v>-49.02</c:v>
                </c:pt>
                <c:pt idx="18">
                  <c:v>-54.96</c:v>
                </c:pt>
                <c:pt idx="19">
                  <c:v>-45.55</c:v>
                </c:pt>
                <c:pt idx="20">
                  <c:v>-37.29</c:v>
                </c:pt>
                <c:pt idx="21">
                  <c:v>-25.64</c:v>
                </c:pt>
                <c:pt idx="22">
                  <c:v>-9.15</c:v>
                </c:pt>
                <c:pt idx="23">
                  <c:v>12.85</c:v>
                </c:pt>
                <c:pt idx="24">
                  <c:v>64.650000000000006</c:v>
                </c:pt>
                <c:pt idx="25">
                  <c:v>23.99</c:v>
                </c:pt>
                <c:pt idx="26">
                  <c:v>25.02</c:v>
                </c:pt>
                <c:pt idx="27">
                  <c:v>16.420000000000002</c:v>
                </c:pt>
                <c:pt idx="28">
                  <c:v>3.34</c:v>
                </c:pt>
                <c:pt idx="29">
                  <c:v>1.47</c:v>
                </c:pt>
                <c:pt idx="30">
                  <c:v>-0.36</c:v>
                </c:pt>
                <c:pt idx="31">
                  <c:v>-1.04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General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16.07</c:v>
                </c:pt>
                <c:pt idx="6">
                  <c:v>15.92</c:v>
                </c:pt>
                <c:pt idx="7">
                  <c:v>3.42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16.88</c:v>
                </c:pt>
                <c:pt idx="17">
                  <c:v>18.61</c:v>
                </c:pt>
                <c:pt idx="18">
                  <c:v>13.21</c:v>
                </c:pt>
                <c:pt idx="19">
                  <c:v>9.25</c:v>
                </c:pt>
                <c:pt idx="20">
                  <c:v>-0.03</c:v>
                </c:pt>
                <c:pt idx="21">
                  <c:v>-3</c:v>
                </c:pt>
                <c:pt idx="22">
                  <c:v>-1.24</c:v>
                </c:pt>
                <c:pt idx="23">
                  <c:v>1.55</c:v>
                </c:pt>
                <c:pt idx="24">
                  <c:v>6.45</c:v>
                </c:pt>
                <c:pt idx="25">
                  <c:v>8.4</c:v>
                </c:pt>
                <c:pt idx="26">
                  <c:v>6.36</c:v>
                </c:pt>
                <c:pt idx="27">
                  <c:v>1.52</c:v>
                </c:pt>
                <c:pt idx="28">
                  <c:v>-1.89</c:v>
                </c:pt>
                <c:pt idx="29">
                  <c:v>-2.5</c:v>
                </c:pt>
                <c:pt idx="30">
                  <c:v>-2.4700000000000002</c:v>
                </c:pt>
                <c:pt idx="31">
                  <c:v>-2.46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048448"/>
        <c:axId val="159049984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General</c:formatCode>
                <c:ptCount val="32"/>
                <c:pt idx="0">
                  <c:v>31.47</c:v>
                </c:pt>
                <c:pt idx="1">
                  <c:v>24.99</c:v>
                </c:pt>
                <c:pt idx="2">
                  <c:v>31.9</c:v>
                </c:pt>
                <c:pt idx="3">
                  <c:v>30.05</c:v>
                </c:pt>
                <c:pt idx="4">
                  <c:v>20.88</c:v>
                </c:pt>
                <c:pt idx="5">
                  <c:v>7.49</c:v>
                </c:pt>
                <c:pt idx="6">
                  <c:v>12.47</c:v>
                </c:pt>
                <c:pt idx="7">
                  <c:v>4.09</c:v>
                </c:pt>
                <c:pt idx="8">
                  <c:v>-4.13</c:v>
                </c:pt>
                <c:pt idx="9">
                  <c:v>-4.57</c:v>
                </c:pt>
                <c:pt idx="10">
                  <c:v>-2.2000000000000002</c:v>
                </c:pt>
                <c:pt idx="11">
                  <c:v>0.06</c:v>
                </c:pt>
                <c:pt idx="12">
                  <c:v>-0.54</c:v>
                </c:pt>
                <c:pt idx="13">
                  <c:v>8.2799999999999994</c:v>
                </c:pt>
                <c:pt idx="14">
                  <c:v>-1.27</c:v>
                </c:pt>
                <c:pt idx="15">
                  <c:v>-21.06</c:v>
                </c:pt>
                <c:pt idx="16">
                  <c:v>-38.85</c:v>
                </c:pt>
                <c:pt idx="17">
                  <c:v>-30.41</c:v>
                </c:pt>
                <c:pt idx="18">
                  <c:v>-41.74</c:v>
                </c:pt>
                <c:pt idx="19">
                  <c:v>-36.29</c:v>
                </c:pt>
                <c:pt idx="20">
                  <c:v>-37.33</c:v>
                </c:pt>
                <c:pt idx="21">
                  <c:v>-28.64</c:v>
                </c:pt>
                <c:pt idx="22">
                  <c:v>-10.39</c:v>
                </c:pt>
                <c:pt idx="23">
                  <c:v>14.4</c:v>
                </c:pt>
                <c:pt idx="24">
                  <c:v>71.099999999999994</c:v>
                </c:pt>
                <c:pt idx="25">
                  <c:v>32.39</c:v>
                </c:pt>
                <c:pt idx="26">
                  <c:v>31.37</c:v>
                </c:pt>
                <c:pt idx="27">
                  <c:v>17.940000000000001</c:v>
                </c:pt>
                <c:pt idx="28">
                  <c:v>1.44</c:v>
                </c:pt>
                <c:pt idx="29">
                  <c:v>-1.03</c:v>
                </c:pt>
                <c:pt idx="30">
                  <c:v>-2.83</c:v>
                </c:pt>
                <c:pt idx="31">
                  <c:v>-3.5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48448"/>
        <c:axId val="159049984"/>
      </c:lineChart>
      <c:catAx>
        <c:axId val="159048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49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049984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484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34592599522977"/>
          <c:y val="4.6326600863491323E-2"/>
          <c:w val="0.49501385097892453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CZ'!$B$22:$W$22</c:f>
              <c:numCache>
                <c:formatCode>General</c:formatCode>
                <c:ptCount val="22"/>
                <c:pt idx="0">
                  <c:v>2.64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2.13</c:v>
                </c:pt>
                <c:pt idx="5">
                  <c:v>0.97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1.67</c:v>
                </c:pt>
                <c:pt idx="9">
                  <c:v>3.23</c:v>
                </c:pt>
                <c:pt idx="10">
                  <c:v>3.01</c:v>
                </c:pt>
                <c:pt idx="11">
                  <c:v>0.42</c:v>
                </c:pt>
                <c:pt idx="12">
                  <c:v>-4.5199999999999996</c:v>
                </c:pt>
                <c:pt idx="13">
                  <c:v>2.09</c:v>
                </c:pt>
                <c:pt idx="14">
                  <c:v>1.55</c:v>
                </c:pt>
                <c:pt idx="15">
                  <c:v>-0.91</c:v>
                </c:pt>
                <c:pt idx="16">
                  <c:v>-0.26</c:v>
                </c:pt>
                <c:pt idx="17">
                  <c:v>1.17</c:v>
                </c:pt>
                <c:pt idx="18">
                  <c:v>2.0499999999999998</c:v>
                </c:pt>
                <c:pt idx="19">
                  <c:v>1.73</c:v>
                </c:pt>
                <c:pt idx="20">
                  <c:v>1.49</c:v>
                </c:pt>
                <c:pt idx="21">
                  <c:v>1.61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CZ'!$B$23:$W$23</c:f>
              <c:numCache>
                <c:formatCode>General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1.62</c:v>
                </c:pt>
                <c:pt idx="20">
                  <c:v>2.35</c:v>
                </c:pt>
                <c:pt idx="21">
                  <c:v>2.4500000000000002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CZ'!$B$24:$W$24</c:f>
              <c:numCache>
                <c:formatCode>General</c:formatCode>
                <c:ptCount val="22"/>
                <c:pt idx="0">
                  <c:v>4.84</c:v>
                </c:pt>
                <c:pt idx="1">
                  <c:v>2.27</c:v>
                </c:pt>
                <c:pt idx="2">
                  <c:v>3.64</c:v>
                </c:pt>
                <c:pt idx="3">
                  <c:v>5.8</c:v>
                </c:pt>
                <c:pt idx="4">
                  <c:v>3.71</c:v>
                </c:pt>
                <c:pt idx="5">
                  <c:v>4.5199999999999996</c:v>
                </c:pt>
                <c:pt idx="6">
                  <c:v>6.97</c:v>
                </c:pt>
                <c:pt idx="7">
                  <c:v>7.94</c:v>
                </c:pt>
                <c:pt idx="8">
                  <c:v>7.17</c:v>
                </c:pt>
                <c:pt idx="9">
                  <c:v>8.06</c:v>
                </c:pt>
                <c:pt idx="10">
                  <c:v>8.58</c:v>
                </c:pt>
                <c:pt idx="11">
                  <c:v>5.77</c:v>
                </c:pt>
                <c:pt idx="12">
                  <c:v>2.88</c:v>
                </c:pt>
                <c:pt idx="13">
                  <c:v>7.46</c:v>
                </c:pt>
                <c:pt idx="14">
                  <c:v>6.27</c:v>
                </c:pt>
                <c:pt idx="15">
                  <c:v>5.31</c:v>
                </c:pt>
                <c:pt idx="16">
                  <c:v>4.96</c:v>
                </c:pt>
                <c:pt idx="17">
                  <c:v>4.57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4.5</c:v>
                </c:pt>
                <c:pt idx="21">
                  <c:v>4.8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CZ'!$B$25:$W$25</c:f>
              <c:numCache>
                <c:formatCode>General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2.4300000000000002</c:v>
                </c:pt>
                <c:pt idx="20">
                  <c:v>2.54</c:v>
                </c:pt>
                <c:pt idx="21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04320"/>
        <c:axId val="159314304"/>
      </c:lineChart>
      <c:catAx>
        <c:axId val="15930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14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31430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043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EN'!$B$22:$W$22</c:f>
              <c:numCache>
                <c:formatCode>General</c:formatCode>
                <c:ptCount val="22"/>
                <c:pt idx="0">
                  <c:v>2.64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2.13</c:v>
                </c:pt>
                <c:pt idx="5">
                  <c:v>0.97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1.67</c:v>
                </c:pt>
                <c:pt idx="9">
                  <c:v>3.23</c:v>
                </c:pt>
                <c:pt idx="10">
                  <c:v>3.01</c:v>
                </c:pt>
                <c:pt idx="11">
                  <c:v>0.42</c:v>
                </c:pt>
                <c:pt idx="12">
                  <c:v>-4.5199999999999996</c:v>
                </c:pt>
                <c:pt idx="13">
                  <c:v>2.09</c:v>
                </c:pt>
                <c:pt idx="14">
                  <c:v>1.55</c:v>
                </c:pt>
                <c:pt idx="15">
                  <c:v>-0.91</c:v>
                </c:pt>
                <c:pt idx="16">
                  <c:v>-0.26</c:v>
                </c:pt>
                <c:pt idx="17">
                  <c:v>1.17</c:v>
                </c:pt>
                <c:pt idx="18">
                  <c:v>2.0499999999999998</c:v>
                </c:pt>
                <c:pt idx="19">
                  <c:v>1.73</c:v>
                </c:pt>
                <c:pt idx="20">
                  <c:v>1.49</c:v>
                </c:pt>
                <c:pt idx="21">
                  <c:v>1.61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EN'!$B$23:$W$23</c:f>
              <c:numCache>
                <c:formatCode>General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1.62</c:v>
                </c:pt>
                <c:pt idx="20">
                  <c:v>2.35</c:v>
                </c:pt>
                <c:pt idx="21">
                  <c:v>2.4500000000000002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EN'!$B$24:$W$24</c:f>
              <c:numCache>
                <c:formatCode>General</c:formatCode>
                <c:ptCount val="22"/>
                <c:pt idx="0">
                  <c:v>4.84</c:v>
                </c:pt>
                <c:pt idx="1">
                  <c:v>2.27</c:v>
                </c:pt>
                <c:pt idx="2">
                  <c:v>3.64</c:v>
                </c:pt>
                <c:pt idx="3">
                  <c:v>5.8</c:v>
                </c:pt>
                <c:pt idx="4">
                  <c:v>3.71</c:v>
                </c:pt>
                <c:pt idx="5">
                  <c:v>4.5199999999999996</c:v>
                </c:pt>
                <c:pt idx="6">
                  <c:v>6.97</c:v>
                </c:pt>
                <c:pt idx="7">
                  <c:v>7.94</c:v>
                </c:pt>
                <c:pt idx="8">
                  <c:v>7.17</c:v>
                </c:pt>
                <c:pt idx="9">
                  <c:v>8.06</c:v>
                </c:pt>
                <c:pt idx="10">
                  <c:v>8.58</c:v>
                </c:pt>
                <c:pt idx="11">
                  <c:v>5.77</c:v>
                </c:pt>
                <c:pt idx="12">
                  <c:v>2.88</c:v>
                </c:pt>
                <c:pt idx="13">
                  <c:v>7.46</c:v>
                </c:pt>
                <c:pt idx="14">
                  <c:v>6.27</c:v>
                </c:pt>
                <c:pt idx="15">
                  <c:v>5.31</c:v>
                </c:pt>
                <c:pt idx="16">
                  <c:v>4.96</c:v>
                </c:pt>
                <c:pt idx="17">
                  <c:v>4.57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4.5</c:v>
                </c:pt>
                <c:pt idx="21">
                  <c:v>4.8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EN'!$B$25:$W$25</c:f>
              <c:numCache>
                <c:formatCode>General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2.4300000000000002</c:v>
                </c:pt>
                <c:pt idx="20">
                  <c:v>2.54</c:v>
                </c:pt>
                <c:pt idx="21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59264"/>
        <c:axId val="158860800"/>
      </c:lineChart>
      <c:catAx>
        <c:axId val="158859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60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886080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592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CZ'!$B$22:$W$22</c:f>
              <c:numCache>
                <c:formatCode>General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2.4300000000000002</c:v>
                </c:pt>
                <c:pt idx="20">
                  <c:v>2.54</c:v>
                </c:pt>
                <c:pt idx="21">
                  <c:v>2.5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CZ'!$B$23:$W$23</c:f>
              <c:numCache>
                <c:formatCode>General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1.86</c:v>
                </c:pt>
                <c:pt idx="20">
                  <c:v>1.59</c:v>
                </c:pt>
                <c:pt idx="21">
                  <c:v>1.56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CZ'!$B$24:$W$24</c:f>
              <c:numCache>
                <c:formatCode>General</c:formatCode>
                <c:ptCount val="22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1.48</c:v>
                </c:pt>
                <c:pt idx="20">
                  <c:v>1.58</c:v>
                </c:pt>
                <c:pt idx="21">
                  <c:v>1.51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CZ'!$B$25:$W$25</c:f>
              <c:numCache>
                <c:formatCode>General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3.94</c:v>
                </c:pt>
                <c:pt idx="19">
                  <c:v>2.83</c:v>
                </c:pt>
                <c:pt idx="20">
                  <c:v>3.4</c:v>
                </c:pt>
                <c:pt idx="21">
                  <c:v>3.19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CZ'!$B$26:$W$26</c:f>
              <c:numCache>
                <c:formatCode>General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3.29</c:v>
                </c:pt>
                <c:pt idx="20">
                  <c:v>3.29</c:v>
                </c:pt>
                <c:pt idx="21">
                  <c:v>3.65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58560"/>
        <c:axId val="159072640"/>
      </c:lineChart>
      <c:catAx>
        <c:axId val="15905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72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07264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5856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EN'!$B$22:$W$22</c:f>
              <c:numCache>
                <c:formatCode>General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2.4300000000000002</c:v>
                </c:pt>
                <c:pt idx="20">
                  <c:v>2.54</c:v>
                </c:pt>
                <c:pt idx="21">
                  <c:v>2.5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EN'!$B$23:$W$23</c:f>
              <c:numCache>
                <c:formatCode>General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1.86</c:v>
                </c:pt>
                <c:pt idx="20">
                  <c:v>1.59</c:v>
                </c:pt>
                <c:pt idx="21">
                  <c:v>1.56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EN'!$B$24:$W$24</c:f>
              <c:numCache>
                <c:formatCode>General</c:formatCode>
                <c:ptCount val="22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1.48</c:v>
                </c:pt>
                <c:pt idx="20">
                  <c:v>1.58</c:v>
                </c:pt>
                <c:pt idx="21">
                  <c:v>1.51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EN'!$B$25:$W$25</c:f>
              <c:numCache>
                <c:formatCode>General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3.94</c:v>
                </c:pt>
                <c:pt idx="19">
                  <c:v>2.83</c:v>
                </c:pt>
                <c:pt idx="20">
                  <c:v>3.4</c:v>
                </c:pt>
                <c:pt idx="21">
                  <c:v>3.19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EN'!$B$26:$W$26</c:f>
              <c:numCache>
                <c:formatCode>General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3.29</c:v>
                </c:pt>
                <c:pt idx="20">
                  <c:v>3.29</c:v>
                </c:pt>
                <c:pt idx="21">
                  <c:v>3.65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94560"/>
        <c:axId val="158596096"/>
      </c:lineChart>
      <c:catAx>
        <c:axId val="15859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96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859609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9456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CZ'!$B$21:$AI$21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CZ'!$B$22:$AI$22</c:f>
              <c:numCache>
                <c:formatCode>General</c:formatCode>
                <c:ptCount val="34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106.19</c:v>
                </c:pt>
                <c:pt idx="31">
                  <c:v>107.15</c:v>
                </c:pt>
                <c:pt idx="32">
                  <c:v>107.41</c:v>
                </c:pt>
                <c:pt idx="33">
                  <c:v>107.84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CZ'!$B$23:$AI$23</c:f>
              <c:numCache>
                <c:formatCode>General</c:formatCode>
                <c:ptCount val="34"/>
                <c:pt idx="0">
                  <c:v>100</c:v>
                </c:pt>
                <c:pt idx="1">
                  <c:v>98.06</c:v>
                </c:pt>
                <c:pt idx="2">
                  <c:v>93.66</c:v>
                </c:pt>
                <c:pt idx="3">
                  <c:v>93.74</c:v>
                </c:pt>
                <c:pt idx="4">
                  <c:v>94.3</c:v>
                </c:pt>
                <c:pt idx="5">
                  <c:v>95.14</c:v>
                </c:pt>
                <c:pt idx="6">
                  <c:v>95.87</c:v>
                </c:pt>
                <c:pt idx="7">
                  <c:v>97.84</c:v>
                </c:pt>
                <c:pt idx="8">
                  <c:v>98.6</c:v>
                </c:pt>
                <c:pt idx="9">
                  <c:v>99.41</c:v>
                </c:pt>
                <c:pt idx="10">
                  <c:v>101.22</c:v>
                </c:pt>
                <c:pt idx="11">
                  <c:v>101.39</c:v>
                </c:pt>
                <c:pt idx="12">
                  <c:v>101.85</c:v>
                </c:pt>
                <c:pt idx="13">
                  <c:v>101.83</c:v>
                </c:pt>
                <c:pt idx="14">
                  <c:v>102.22</c:v>
                </c:pt>
                <c:pt idx="15">
                  <c:v>102.31</c:v>
                </c:pt>
                <c:pt idx="16">
                  <c:v>102.52</c:v>
                </c:pt>
                <c:pt idx="17">
                  <c:v>102.03</c:v>
                </c:pt>
                <c:pt idx="18">
                  <c:v>101.85</c:v>
                </c:pt>
                <c:pt idx="19">
                  <c:v>102.79</c:v>
                </c:pt>
                <c:pt idx="20">
                  <c:v>103.25</c:v>
                </c:pt>
                <c:pt idx="21">
                  <c:v>103.63</c:v>
                </c:pt>
                <c:pt idx="22">
                  <c:v>104.24</c:v>
                </c:pt>
                <c:pt idx="23">
                  <c:v>104.14</c:v>
                </c:pt>
                <c:pt idx="24">
                  <c:v>104.43</c:v>
                </c:pt>
                <c:pt idx="25">
                  <c:v>105.25</c:v>
                </c:pt>
                <c:pt idx="26">
                  <c:v>105.43</c:v>
                </c:pt>
                <c:pt idx="27">
                  <c:v>105.98</c:v>
                </c:pt>
                <c:pt idx="28">
                  <c:v>106.24</c:v>
                </c:pt>
                <c:pt idx="29">
                  <c:v>106.62</c:v>
                </c:pt>
                <c:pt idx="30">
                  <c:v>107.38</c:v>
                </c:pt>
                <c:pt idx="31">
                  <c:v>107.88</c:v>
                </c:pt>
                <c:pt idx="32">
                  <c:v>108.03</c:v>
                </c:pt>
                <c:pt idx="33">
                  <c:v>108.49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CZ'!$B$24:$AI$24</c:f>
              <c:numCache>
                <c:formatCode>General</c:formatCode>
                <c:ptCount val="34"/>
                <c:pt idx="0">
                  <c:v>100</c:v>
                </c:pt>
                <c:pt idx="1">
                  <c:v>98.27</c:v>
                </c:pt>
                <c:pt idx="2">
                  <c:v>96.65</c:v>
                </c:pt>
                <c:pt idx="3">
                  <c:v>95.67</c:v>
                </c:pt>
                <c:pt idx="4">
                  <c:v>96.03</c:v>
                </c:pt>
                <c:pt idx="5">
                  <c:v>97.3</c:v>
                </c:pt>
                <c:pt idx="6">
                  <c:v>96.34</c:v>
                </c:pt>
                <c:pt idx="7">
                  <c:v>98.03</c:v>
                </c:pt>
                <c:pt idx="8">
                  <c:v>98.8</c:v>
                </c:pt>
                <c:pt idx="9">
                  <c:v>99.43</c:v>
                </c:pt>
                <c:pt idx="10">
                  <c:v>101.06</c:v>
                </c:pt>
                <c:pt idx="11">
                  <c:v>101.06</c:v>
                </c:pt>
                <c:pt idx="12">
                  <c:v>101.29</c:v>
                </c:pt>
                <c:pt idx="13">
                  <c:v>100.85</c:v>
                </c:pt>
                <c:pt idx="14">
                  <c:v>101.82</c:v>
                </c:pt>
                <c:pt idx="15">
                  <c:v>101.69</c:v>
                </c:pt>
                <c:pt idx="16">
                  <c:v>101.85</c:v>
                </c:pt>
                <c:pt idx="17">
                  <c:v>101.67</c:v>
                </c:pt>
                <c:pt idx="18">
                  <c:v>101.3</c:v>
                </c:pt>
                <c:pt idx="19">
                  <c:v>101.96</c:v>
                </c:pt>
                <c:pt idx="20">
                  <c:v>102.02</c:v>
                </c:pt>
                <c:pt idx="21">
                  <c:v>102.15</c:v>
                </c:pt>
                <c:pt idx="22">
                  <c:v>102.51</c:v>
                </c:pt>
                <c:pt idx="23">
                  <c:v>102.79</c:v>
                </c:pt>
                <c:pt idx="24">
                  <c:v>102.62</c:v>
                </c:pt>
                <c:pt idx="25">
                  <c:v>102.64</c:v>
                </c:pt>
                <c:pt idx="26">
                  <c:v>103.08</c:v>
                </c:pt>
                <c:pt idx="27">
                  <c:v>103.3</c:v>
                </c:pt>
                <c:pt idx="28">
                  <c:v>103.53</c:v>
                </c:pt>
                <c:pt idx="29">
                  <c:v>103.92</c:v>
                </c:pt>
                <c:pt idx="30">
                  <c:v>104.5</c:v>
                </c:pt>
                <c:pt idx="31">
                  <c:v>104.55</c:v>
                </c:pt>
                <c:pt idx="32">
                  <c:v>105.21</c:v>
                </c:pt>
                <c:pt idx="33">
                  <c:v>105.82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CZ'!$B$25:$AI$25</c:f>
              <c:numCache>
                <c:formatCode>General</c:formatCode>
                <c:ptCount val="34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107.97</c:v>
                </c:pt>
                <c:pt idx="10">
                  <c:v>109.21</c:v>
                </c:pt>
                <c:pt idx="11">
                  <c:v>110.64</c:v>
                </c:pt>
                <c:pt idx="12">
                  <c:v>112.04</c:v>
                </c:pt>
                <c:pt idx="13">
                  <c:v>113.11</c:v>
                </c:pt>
                <c:pt idx="14">
                  <c:v>113.21</c:v>
                </c:pt>
                <c:pt idx="15">
                  <c:v>112.95</c:v>
                </c:pt>
                <c:pt idx="16">
                  <c:v>113.38</c:v>
                </c:pt>
                <c:pt idx="17">
                  <c:v>113.07</c:v>
                </c:pt>
                <c:pt idx="18">
                  <c:v>113.29</c:v>
                </c:pt>
                <c:pt idx="19">
                  <c:v>114.46</c:v>
                </c:pt>
                <c:pt idx="20">
                  <c:v>115.35</c:v>
                </c:pt>
                <c:pt idx="21">
                  <c:v>115.59</c:v>
                </c:pt>
                <c:pt idx="22">
                  <c:v>116.78</c:v>
                </c:pt>
                <c:pt idx="23">
                  <c:v>118.06</c:v>
                </c:pt>
                <c:pt idx="24">
                  <c:v>119.05</c:v>
                </c:pt>
                <c:pt idx="25">
                  <c:v>119.72</c:v>
                </c:pt>
                <c:pt idx="26">
                  <c:v>121.5</c:v>
                </c:pt>
                <c:pt idx="27">
                  <c:v>122.17</c:v>
                </c:pt>
                <c:pt idx="28">
                  <c:v>123.64</c:v>
                </c:pt>
                <c:pt idx="29">
                  <c:v>124.81</c:v>
                </c:pt>
                <c:pt idx="30">
                  <c:v>124.87</c:v>
                </c:pt>
                <c:pt idx="31">
                  <c:v>126.07</c:v>
                </c:pt>
                <c:pt idx="32">
                  <c:v>126.53</c:v>
                </c:pt>
                <c:pt idx="33">
                  <c:v>128.66999999999999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CZ'!$B$26:$AI$26</c:f>
              <c:numCache>
                <c:formatCode>General</c:formatCode>
                <c:ptCount val="34"/>
                <c:pt idx="0">
                  <c:v>100</c:v>
                </c:pt>
                <c:pt idx="1">
                  <c:v>101.04</c:v>
                </c:pt>
                <c:pt idx="2">
                  <c:v>91.83</c:v>
                </c:pt>
                <c:pt idx="3">
                  <c:v>93.18</c:v>
                </c:pt>
                <c:pt idx="4">
                  <c:v>94.56</c:v>
                </c:pt>
                <c:pt idx="5">
                  <c:v>96.14</c:v>
                </c:pt>
                <c:pt idx="6">
                  <c:v>97.35</c:v>
                </c:pt>
                <c:pt idx="7">
                  <c:v>98.26</c:v>
                </c:pt>
                <c:pt idx="8">
                  <c:v>99.21</c:v>
                </c:pt>
                <c:pt idx="9">
                  <c:v>99.84</c:v>
                </c:pt>
                <c:pt idx="10">
                  <c:v>100.39</c:v>
                </c:pt>
                <c:pt idx="11">
                  <c:v>101.16</c:v>
                </c:pt>
                <c:pt idx="12">
                  <c:v>101.71</c:v>
                </c:pt>
                <c:pt idx="13">
                  <c:v>102.52</c:v>
                </c:pt>
                <c:pt idx="14">
                  <c:v>102.78</c:v>
                </c:pt>
                <c:pt idx="15">
                  <c:v>103.05</c:v>
                </c:pt>
                <c:pt idx="16">
                  <c:v>103.3</c:v>
                </c:pt>
                <c:pt idx="17">
                  <c:v>103.37</c:v>
                </c:pt>
                <c:pt idx="18">
                  <c:v>103.84</c:v>
                </c:pt>
                <c:pt idx="19">
                  <c:v>104.33</c:v>
                </c:pt>
                <c:pt idx="20">
                  <c:v>104.91</c:v>
                </c:pt>
                <c:pt idx="21">
                  <c:v>105.57</c:v>
                </c:pt>
                <c:pt idx="22">
                  <c:v>106.23</c:v>
                </c:pt>
                <c:pt idx="23">
                  <c:v>106.92</c:v>
                </c:pt>
                <c:pt idx="24">
                  <c:v>107.7</c:v>
                </c:pt>
                <c:pt idx="25">
                  <c:v>108.57</c:v>
                </c:pt>
                <c:pt idx="26">
                  <c:v>109.82</c:v>
                </c:pt>
                <c:pt idx="27">
                  <c:v>110.87</c:v>
                </c:pt>
                <c:pt idx="28">
                  <c:v>112.06</c:v>
                </c:pt>
                <c:pt idx="29">
                  <c:v>113.12</c:v>
                </c:pt>
                <c:pt idx="30">
                  <c:v>113.82</c:v>
                </c:pt>
                <c:pt idx="31">
                  <c:v>114.76</c:v>
                </c:pt>
                <c:pt idx="32">
                  <c:v>115.51</c:v>
                </c:pt>
                <c:pt idx="33">
                  <c:v>116.42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52672"/>
        <c:axId val="158658560"/>
      </c:lineChart>
      <c:catAx>
        <c:axId val="15865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8658560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58658560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652672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EN'!$B$21:$AI$21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EN'!$B$22:$AI$22</c:f>
              <c:numCache>
                <c:formatCode>General</c:formatCode>
                <c:ptCount val="34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106.19</c:v>
                </c:pt>
                <c:pt idx="31">
                  <c:v>107.15</c:v>
                </c:pt>
                <c:pt idx="32">
                  <c:v>107.41</c:v>
                </c:pt>
                <c:pt idx="33">
                  <c:v>107.84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EN'!$B$23:$AI$23</c:f>
              <c:numCache>
                <c:formatCode>General</c:formatCode>
                <c:ptCount val="34"/>
                <c:pt idx="0">
                  <c:v>100</c:v>
                </c:pt>
                <c:pt idx="1">
                  <c:v>98.06</c:v>
                </c:pt>
                <c:pt idx="2">
                  <c:v>93.66</c:v>
                </c:pt>
                <c:pt idx="3">
                  <c:v>93.74</c:v>
                </c:pt>
                <c:pt idx="4">
                  <c:v>94.3</c:v>
                </c:pt>
                <c:pt idx="5">
                  <c:v>95.14</c:v>
                </c:pt>
                <c:pt idx="6">
                  <c:v>95.87</c:v>
                </c:pt>
                <c:pt idx="7">
                  <c:v>97.84</c:v>
                </c:pt>
                <c:pt idx="8">
                  <c:v>98.6</c:v>
                </c:pt>
                <c:pt idx="9">
                  <c:v>99.41</c:v>
                </c:pt>
                <c:pt idx="10">
                  <c:v>101.22</c:v>
                </c:pt>
                <c:pt idx="11">
                  <c:v>101.39</c:v>
                </c:pt>
                <c:pt idx="12">
                  <c:v>101.85</c:v>
                </c:pt>
                <c:pt idx="13">
                  <c:v>101.83</c:v>
                </c:pt>
                <c:pt idx="14">
                  <c:v>102.22</c:v>
                </c:pt>
                <c:pt idx="15">
                  <c:v>102.31</c:v>
                </c:pt>
                <c:pt idx="16">
                  <c:v>102.52</c:v>
                </c:pt>
                <c:pt idx="17">
                  <c:v>102.03</c:v>
                </c:pt>
                <c:pt idx="18">
                  <c:v>101.85</c:v>
                </c:pt>
                <c:pt idx="19">
                  <c:v>102.79</c:v>
                </c:pt>
                <c:pt idx="20">
                  <c:v>103.25</c:v>
                </c:pt>
                <c:pt idx="21">
                  <c:v>103.63</c:v>
                </c:pt>
                <c:pt idx="22">
                  <c:v>104.24</c:v>
                </c:pt>
                <c:pt idx="23">
                  <c:v>104.14</c:v>
                </c:pt>
                <c:pt idx="24">
                  <c:v>104.43</c:v>
                </c:pt>
                <c:pt idx="25">
                  <c:v>105.25</c:v>
                </c:pt>
                <c:pt idx="26">
                  <c:v>105.43</c:v>
                </c:pt>
                <c:pt idx="27">
                  <c:v>105.98</c:v>
                </c:pt>
                <c:pt idx="28">
                  <c:v>106.24</c:v>
                </c:pt>
                <c:pt idx="29">
                  <c:v>106.62</c:v>
                </c:pt>
                <c:pt idx="30">
                  <c:v>107.38</c:v>
                </c:pt>
                <c:pt idx="31">
                  <c:v>107.88</c:v>
                </c:pt>
                <c:pt idx="32">
                  <c:v>108.03</c:v>
                </c:pt>
                <c:pt idx="33">
                  <c:v>108.49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EN'!$B$24:$AI$24</c:f>
              <c:numCache>
                <c:formatCode>General</c:formatCode>
                <c:ptCount val="34"/>
                <c:pt idx="0">
                  <c:v>100</c:v>
                </c:pt>
                <c:pt idx="1">
                  <c:v>98.27</c:v>
                </c:pt>
                <c:pt idx="2">
                  <c:v>96.65</c:v>
                </c:pt>
                <c:pt idx="3">
                  <c:v>95.67</c:v>
                </c:pt>
                <c:pt idx="4">
                  <c:v>96.03</c:v>
                </c:pt>
                <c:pt idx="5">
                  <c:v>97.3</c:v>
                </c:pt>
                <c:pt idx="6">
                  <c:v>96.34</c:v>
                </c:pt>
                <c:pt idx="7">
                  <c:v>98.03</c:v>
                </c:pt>
                <c:pt idx="8">
                  <c:v>98.8</c:v>
                </c:pt>
                <c:pt idx="9">
                  <c:v>99.43</c:v>
                </c:pt>
                <c:pt idx="10">
                  <c:v>101.06</c:v>
                </c:pt>
                <c:pt idx="11">
                  <c:v>101.06</c:v>
                </c:pt>
                <c:pt idx="12">
                  <c:v>101.29</c:v>
                </c:pt>
                <c:pt idx="13">
                  <c:v>100.85</c:v>
                </c:pt>
                <c:pt idx="14">
                  <c:v>101.82</c:v>
                </c:pt>
                <c:pt idx="15">
                  <c:v>101.69</c:v>
                </c:pt>
                <c:pt idx="16">
                  <c:v>101.85</c:v>
                </c:pt>
                <c:pt idx="17">
                  <c:v>101.67</c:v>
                </c:pt>
                <c:pt idx="18">
                  <c:v>101.3</c:v>
                </c:pt>
                <c:pt idx="19">
                  <c:v>101.96</c:v>
                </c:pt>
                <c:pt idx="20">
                  <c:v>102.02</c:v>
                </c:pt>
                <c:pt idx="21">
                  <c:v>102.15</c:v>
                </c:pt>
                <c:pt idx="22">
                  <c:v>102.51</c:v>
                </c:pt>
                <c:pt idx="23">
                  <c:v>102.79</c:v>
                </c:pt>
                <c:pt idx="24">
                  <c:v>102.62</c:v>
                </c:pt>
                <c:pt idx="25">
                  <c:v>102.64</c:v>
                </c:pt>
                <c:pt idx="26">
                  <c:v>103.08</c:v>
                </c:pt>
                <c:pt idx="27">
                  <c:v>103.3</c:v>
                </c:pt>
                <c:pt idx="28">
                  <c:v>103.53</c:v>
                </c:pt>
                <c:pt idx="29">
                  <c:v>103.92</c:v>
                </c:pt>
                <c:pt idx="30">
                  <c:v>104.5</c:v>
                </c:pt>
                <c:pt idx="31">
                  <c:v>104.55</c:v>
                </c:pt>
                <c:pt idx="32">
                  <c:v>105.21</c:v>
                </c:pt>
                <c:pt idx="33">
                  <c:v>105.82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EN'!$B$25:$AI$25</c:f>
              <c:numCache>
                <c:formatCode>General</c:formatCode>
                <c:ptCount val="34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107.97</c:v>
                </c:pt>
                <c:pt idx="10">
                  <c:v>109.21</c:v>
                </c:pt>
                <c:pt idx="11">
                  <c:v>110.64</c:v>
                </c:pt>
                <c:pt idx="12">
                  <c:v>112.04</c:v>
                </c:pt>
                <c:pt idx="13">
                  <c:v>113.11</c:v>
                </c:pt>
                <c:pt idx="14">
                  <c:v>113.21</c:v>
                </c:pt>
                <c:pt idx="15">
                  <c:v>112.95</c:v>
                </c:pt>
                <c:pt idx="16">
                  <c:v>113.38</c:v>
                </c:pt>
                <c:pt idx="17">
                  <c:v>113.07</c:v>
                </c:pt>
                <c:pt idx="18">
                  <c:v>113.29</c:v>
                </c:pt>
                <c:pt idx="19">
                  <c:v>114.46</c:v>
                </c:pt>
                <c:pt idx="20">
                  <c:v>115.35</c:v>
                </c:pt>
                <c:pt idx="21">
                  <c:v>115.59</c:v>
                </c:pt>
                <c:pt idx="22">
                  <c:v>116.78</c:v>
                </c:pt>
                <c:pt idx="23">
                  <c:v>118.06</c:v>
                </c:pt>
                <c:pt idx="24">
                  <c:v>119.05</c:v>
                </c:pt>
                <c:pt idx="25">
                  <c:v>119.72</c:v>
                </c:pt>
                <c:pt idx="26">
                  <c:v>121.5</c:v>
                </c:pt>
                <c:pt idx="27">
                  <c:v>122.17</c:v>
                </c:pt>
                <c:pt idx="28">
                  <c:v>123.64</c:v>
                </c:pt>
                <c:pt idx="29">
                  <c:v>124.81</c:v>
                </c:pt>
                <c:pt idx="30">
                  <c:v>124.87</c:v>
                </c:pt>
                <c:pt idx="31">
                  <c:v>126.07</c:v>
                </c:pt>
                <c:pt idx="32">
                  <c:v>126.53</c:v>
                </c:pt>
                <c:pt idx="33">
                  <c:v>128.66999999999999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EN'!$B$21:$AI$21</c:f>
              <c:strCache>
                <c:ptCount val="34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  <c:pt idx="33">
                  <c:v>IV</c:v>
                </c:pt>
              </c:strCache>
            </c:strRef>
          </c:cat>
          <c:val>
            <c:numRef>
              <c:f>'G 1.1.7 EN'!$B$26:$AI$26</c:f>
              <c:numCache>
                <c:formatCode>General</c:formatCode>
                <c:ptCount val="34"/>
                <c:pt idx="0">
                  <c:v>100</c:v>
                </c:pt>
                <c:pt idx="1">
                  <c:v>101.04</c:v>
                </c:pt>
                <c:pt idx="2">
                  <c:v>91.83</c:v>
                </c:pt>
                <c:pt idx="3">
                  <c:v>93.18</c:v>
                </c:pt>
                <c:pt idx="4">
                  <c:v>94.56</c:v>
                </c:pt>
                <c:pt idx="5">
                  <c:v>96.14</c:v>
                </c:pt>
                <c:pt idx="6">
                  <c:v>97.35</c:v>
                </c:pt>
                <c:pt idx="7">
                  <c:v>98.26</c:v>
                </c:pt>
                <c:pt idx="8">
                  <c:v>99.21</c:v>
                </c:pt>
                <c:pt idx="9">
                  <c:v>99.84</c:v>
                </c:pt>
                <c:pt idx="10">
                  <c:v>100.39</c:v>
                </c:pt>
                <c:pt idx="11">
                  <c:v>101.16</c:v>
                </c:pt>
                <c:pt idx="12">
                  <c:v>101.71</c:v>
                </c:pt>
                <c:pt idx="13">
                  <c:v>102.52</c:v>
                </c:pt>
                <c:pt idx="14">
                  <c:v>102.78</c:v>
                </c:pt>
                <c:pt idx="15">
                  <c:v>103.05</c:v>
                </c:pt>
                <c:pt idx="16">
                  <c:v>103.3</c:v>
                </c:pt>
                <c:pt idx="17">
                  <c:v>103.37</c:v>
                </c:pt>
                <c:pt idx="18">
                  <c:v>103.84</c:v>
                </c:pt>
                <c:pt idx="19">
                  <c:v>104.33</c:v>
                </c:pt>
                <c:pt idx="20">
                  <c:v>104.91</c:v>
                </c:pt>
                <c:pt idx="21">
                  <c:v>105.57</c:v>
                </c:pt>
                <c:pt idx="22">
                  <c:v>106.23</c:v>
                </c:pt>
                <c:pt idx="23">
                  <c:v>106.92</c:v>
                </c:pt>
                <c:pt idx="24">
                  <c:v>107.7</c:v>
                </c:pt>
                <c:pt idx="25">
                  <c:v>108.57</c:v>
                </c:pt>
                <c:pt idx="26">
                  <c:v>109.82</c:v>
                </c:pt>
                <c:pt idx="27">
                  <c:v>110.87</c:v>
                </c:pt>
                <c:pt idx="28">
                  <c:v>112.06</c:v>
                </c:pt>
                <c:pt idx="29">
                  <c:v>113.12</c:v>
                </c:pt>
                <c:pt idx="30">
                  <c:v>113.82</c:v>
                </c:pt>
                <c:pt idx="31">
                  <c:v>114.76</c:v>
                </c:pt>
                <c:pt idx="32">
                  <c:v>115.51</c:v>
                </c:pt>
                <c:pt idx="33">
                  <c:v>116.42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9840"/>
        <c:axId val="158749824"/>
      </c:lineChart>
      <c:catAx>
        <c:axId val="158739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8749824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58749824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739840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77190787158329E-2"/>
          <c:y val="4.1495490778664219E-2"/>
          <c:w val="0.88977306794926936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CZ'!$B$21:$BY$21</c:f>
              <c:strCache>
                <c:ptCount val="76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</c:strCache>
            </c:strRef>
          </c:cat>
          <c:val>
            <c:numRef>
              <c:f>'G 1.1.8 CZ'!$B$22:$BY$22</c:f>
              <c:numCache>
                <c:formatCode>General</c:formatCode>
                <c:ptCount val="76"/>
                <c:pt idx="0">
                  <c:v>-0.78</c:v>
                </c:pt>
                <c:pt idx="1">
                  <c:v>-1</c:v>
                </c:pt>
                <c:pt idx="2">
                  <c:v>-1.27</c:v>
                </c:pt>
                <c:pt idx="3">
                  <c:v>-1.55</c:v>
                </c:pt>
                <c:pt idx="4">
                  <c:v>-1.76</c:v>
                </c:pt>
                <c:pt idx="5">
                  <c:v>-1.68</c:v>
                </c:pt>
                <c:pt idx="6">
                  <c:v>-1.3</c:v>
                </c:pt>
                <c:pt idx="7">
                  <c:v>-0.77</c:v>
                </c:pt>
                <c:pt idx="8">
                  <c:v>-0.1</c:v>
                </c:pt>
                <c:pt idx="9">
                  <c:v>0.61</c:v>
                </c:pt>
                <c:pt idx="10">
                  <c:v>1.1100000000000001</c:v>
                </c:pt>
                <c:pt idx="11">
                  <c:v>1.28</c:v>
                </c:pt>
                <c:pt idx="12">
                  <c:v>1.24</c:v>
                </c:pt>
                <c:pt idx="13">
                  <c:v>1.03</c:v>
                </c:pt>
                <c:pt idx="14">
                  <c:v>0.66</c:v>
                </c:pt>
                <c:pt idx="15">
                  <c:v>0.14000000000000001</c:v>
                </c:pt>
                <c:pt idx="16">
                  <c:v>-0.51</c:v>
                </c:pt>
                <c:pt idx="17">
                  <c:v>-1.1000000000000001</c:v>
                </c:pt>
                <c:pt idx="18">
                  <c:v>-1.46</c:v>
                </c:pt>
                <c:pt idx="19">
                  <c:v>-1.67</c:v>
                </c:pt>
                <c:pt idx="20">
                  <c:v>-1.81</c:v>
                </c:pt>
                <c:pt idx="21">
                  <c:v>-1.97</c:v>
                </c:pt>
                <c:pt idx="22">
                  <c:v>-2.09</c:v>
                </c:pt>
                <c:pt idx="23">
                  <c:v>-2.2599999999999998</c:v>
                </c:pt>
                <c:pt idx="24">
                  <c:v>-2.39</c:v>
                </c:pt>
                <c:pt idx="25">
                  <c:v>-2.38</c:v>
                </c:pt>
                <c:pt idx="26">
                  <c:v>-2.0299999999999998</c:v>
                </c:pt>
                <c:pt idx="27">
                  <c:v>-1.57</c:v>
                </c:pt>
                <c:pt idx="28">
                  <c:v>-1.19</c:v>
                </c:pt>
                <c:pt idx="29">
                  <c:v>-0.92</c:v>
                </c:pt>
                <c:pt idx="30">
                  <c:v>-0.59</c:v>
                </c:pt>
                <c:pt idx="31">
                  <c:v>-0.09</c:v>
                </c:pt>
                <c:pt idx="32">
                  <c:v>0.61</c:v>
                </c:pt>
                <c:pt idx="33">
                  <c:v>1.28</c:v>
                </c:pt>
                <c:pt idx="34">
                  <c:v>1.81</c:v>
                </c:pt>
                <c:pt idx="35">
                  <c:v>2.2599999999999998</c:v>
                </c:pt>
                <c:pt idx="36">
                  <c:v>2.69</c:v>
                </c:pt>
                <c:pt idx="37">
                  <c:v>3.13</c:v>
                </c:pt>
                <c:pt idx="38">
                  <c:v>3.63</c:v>
                </c:pt>
                <c:pt idx="39">
                  <c:v>4.0599999999999996</c:v>
                </c:pt>
                <c:pt idx="40">
                  <c:v>4.26</c:v>
                </c:pt>
                <c:pt idx="41">
                  <c:v>4.13</c:v>
                </c:pt>
                <c:pt idx="42">
                  <c:v>3.31</c:v>
                </c:pt>
                <c:pt idx="43">
                  <c:v>1.58</c:v>
                </c:pt>
                <c:pt idx="44">
                  <c:v>-0.65</c:v>
                </c:pt>
                <c:pt idx="45">
                  <c:v>-2.11</c:v>
                </c:pt>
                <c:pt idx="46">
                  <c:v>-2.52</c:v>
                </c:pt>
                <c:pt idx="47">
                  <c:v>-2.33</c:v>
                </c:pt>
                <c:pt idx="48">
                  <c:v>-1.79</c:v>
                </c:pt>
                <c:pt idx="49">
                  <c:v>-1.05</c:v>
                </c:pt>
                <c:pt idx="50">
                  <c:v>-0.37</c:v>
                </c:pt>
                <c:pt idx="51">
                  <c:v>0.2</c:v>
                </c:pt>
                <c:pt idx="52">
                  <c:v>0.62</c:v>
                </c:pt>
                <c:pt idx="53">
                  <c:v>0.81</c:v>
                </c:pt>
                <c:pt idx="54">
                  <c:v>0.79</c:v>
                </c:pt>
                <c:pt idx="55">
                  <c:v>0.64</c:v>
                </c:pt>
                <c:pt idx="56">
                  <c:v>0.24</c:v>
                </c:pt>
                <c:pt idx="57">
                  <c:v>-0.32</c:v>
                </c:pt>
                <c:pt idx="58">
                  <c:v>-0.98</c:v>
                </c:pt>
                <c:pt idx="59">
                  <c:v>-1.63</c:v>
                </c:pt>
                <c:pt idx="60">
                  <c:v>-2.2200000000000002</c:v>
                </c:pt>
                <c:pt idx="61">
                  <c:v>-2.4500000000000002</c:v>
                </c:pt>
                <c:pt idx="62">
                  <c:v>-2.36</c:v>
                </c:pt>
                <c:pt idx="63">
                  <c:v>-2.06</c:v>
                </c:pt>
                <c:pt idx="64">
                  <c:v>-1.92</c:v>
                </c:pt>
                <c:pt idx="65">
                  <c:v>-1.6</c:v>
                </c:pt>
                <c:pt idx="66">
                  <c:v>-1.0900000000000001</c:v>
                </c:pt>
                <c:pt idx="67">
                  <c:v>-0.48</c:v>
                </c:pt>
                <c:pt idx="68">
                  <c:v>0.19</c:v>
                </c:pt>
                <c:pt idx="69">
                  <c:v>0.73</c:v>
                </c:pt>
                <c:pt idx="70">
                  <c:v>0.97</c:v>
                </c:pt>
                <c:pt idx="71">
                  <c:v>0.92</c:v>
                </c:pt>
                <c:pt idx="72">
                  <c:v>0.75</c:v>
                </c:pt>
                <c:pt idx="73">
                  <c:v>0.6</c:v>
                </c:pt>
                <c:pt idx="74">
                  <c:v>0.38</c:v>
                </c:pt>
                <c:pt idx="75">
                  <c:v>0.23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CZ'!$B$21:$BY$21</c:f>
              <c:strCache>
                <c:ptCount val="76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</c:strCache>
            </c:strRef>
          </c:cat>
          <c:val>
            <c:numRef>
              <c:f>'G 1.1.8 CZ'!$B$23:$BY$23</c:f>
              <c:numCache>
                <c:formatCode>General</c:formatCode>
                <c:ptCount val="76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-0.65</c:v>
                </c:pt>
                <c:pt idx="33">
                  <c:v>0.2</c:v>
                </c:pt>
                <c:pt idx="34">
                  <c:v>1</c:v>
                </c:pt>
                <c:pt idx="35">
                  <c:v>1.68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1.86</c:v>
                </c:pt>
                <c:pt idx="43">
                  <c:v>-0.26</c:v>
                </c:pt>
                <c:pt idx="44">
                  <c:v>-2.8</c:v>
                </c:pt>
                <c:pt idx="45">
                  <c:v>-4.0999999999999996</c:v>
                </c:pt>
                <c:pt idx="46">
                  <c:v>-4.21</c:v>
                </c:pt>
                <c:pt idx="47">
                  <c:v>-3.61</c:v>
                </c:pt>
                <c:pt idx="48">
                  <c:v>-2.68</c:v>
                </c:pt>
                <c:pt idx="49">
                  <c:v>-1.53</c:v>
                </c:pt>
                <c:pt idx="50">
                  <c:v>-0.6</c:v>
                </c:pt>
                <c:pt idx="51">
                  <c:v>0.21</c:v>
                </c:pt>
                <c:pt idx="52">
                  <c:v>0.91</c:v>
                </c:pt>
                <c:pt idx="53">
                  <c:v>1.22</c:v>
                </c:pt>
                <c:pt idx="54">
                  <c:v>1.26</c:v>
                </c:pt>
                <c:pt idx="55">
                  <c:v>1.1299999999999999</c:v>
                </c:pt>
                <c:pt idx="56">
                  <c:v>0.96</c:v>
                </c:pt>
                <c:pt idx="57">
                  <c:v>0.7</c:v>
                </c:pt>
                <c:pt idx="58">
                  <c:v>0.35</c:v>
                </c:pt>
                <c:pt idx="59">
                  <c:v>-0.1</c:v>
                </c:pt>
                <c:pt idx="60">
                  <c:v>-0.36</c:v>
                </c:pt>
                <c:pt idx="61">
                  <c:v>-0.3</c:v>
                </c:pt>
                <c:pt idx="62">
                  <c:v>-0.16</c:v>
                </c:pt>
                <c:pt idx="63">
                  <c:v>-7.0000000000000007E-2</c:v>
                </c:pt>
                <c:pt idx="64">
                  <c:v>-0.06</c:v>
                </c:pt>
                <c:pt idx="65">
                  <c:v>-0.17</c:v>
                </c:pt>
                <c:pt idx="66">
                  <c:v>-0.22</c:v>
                </c:pt>
                <c:pt idx="67">
                  <c:v>-0.16</c:v>
                </c:pt>
                <c:pt idx="68">
                  <c:v>-0.15</c:v>
                </c:pt>
                <c:pt idx="69">
                  <c:v>-0.14000000000000001</c:v>
                </c:pt>
                <c:pt idx="70">
                  <c:v>-0.14000000000000001</c:v>
                </c:pt>
                <c:pt idx="71">
                  <c:v>-0.1</c:v>
                </c:pt>
                <c:pt idx="72">
                  <c:v>0</c:v>
                </c:pt>
                <c:pt idx="73">
                  <c:v>0.04</c:v>
                </c:pt>
                <c:pt idx="74">
                  <c:v>0.01</c:v>
                </c:pt>
                <c:pt idx="75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94048"/>
        <c:axId val="159412224"/>
      </c:lineChart>
      <c:catAx>
        <c:axId val="159394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412224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5941222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394048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40919832424788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77190787158329E-2"/>
          <c:y val="4.1495490778664219E-2"/>
          <c:w val="0.88977306794926936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EN'!$B$21:$BY$21</c:f>
              <c:strCache>
                <c:ptCount val="76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</c:strCache>
            </c:strRef>
          </c:cat>
          <c:val>
            <c:numRef>
              <c:f>'G 1.1.8 EN'!$B$22:$BY$22</c:f>
              <c:numCache>
                <c:formatCode>General</c:formatCode>
                <c:ptCount val="76"/>
                <c:pt idx="0">
                  <c:v>-0.78</c:v>
                </c:pt>
                <c:pt idx="1">
                  <c:v>-1</c:v>
                </c:pt>
                <c:pt idx="2">
                  <c:v>-1.27</c:v>
                </c:pt>
                <c:pt idx="3">
                  <c:v>-1.55</c:v>
                </c:pt>
                <c:pt idx="4">
                  <c:v>-1.76</c:v>
                </c:pt>
                <c:pt idx="5">
                  <c:v>-1.68</c:v>
                </c:pt>
                <c:pt idx="6">
                  <c:v>-1.3</c:v>
                </c:pt>
                <c:pt idx="7">
                  <c:v>-0.77</c:v>
                </c:pt>
                <c:pt idx="8">
                  <c:v>-0.1</c:v>
                </c:pt>
                <c:pt idx="9">
                  <c:v>0.61</c:v>
                </c:pt>
                <c:pt idx="10">
                  <c:v>1.1100000000000001</c:v>
                </c:pt>
                <c:pt idx="11">
                  <c:v>1.28</c:v>
                </c:pt>
                <c:pt idx="12">
                  <c:v>1.24</c:v>
                </c:pt>
                <c:pt idx="13">
                  <c:v>1.03</c:v>
                </c:pt>
                <c:pt idx="14">
                  <c:v>0.66</c:v>
                </c:pt>
                <c:pt idx="15">
                  <c:v>0.14000000000000001</c:v>
                </c:pt>
                <c:pt idx="16">
                  <c:v>-0.51</c:v>
                </c:pt>
                <c:pt idx="17">
                  <c:v>-1.1000000000000001</c:v>
                </c:pt>
                <c:pt idx="18">
                  <c:v>-1.46</c:v>
                </c:pt>
                <c:pt idx="19">
                  <c:v>-1.67</c:v>
                </c:pt>
                <c:pt idx="20">
                  <c:v>-1.81</c:v>
                </c:pt>
                <c:pt idx="21">
                  <c:v>-1.97</c:v>
                </c:pt>
                <c:pt idx="22">
                  <c:v>-2.09</c:v>
                </c:pt>
                <c:pt idx="23">
                  <c:v>-2.2599999999999998</c:v>
                </c:pt>
                <c:pt idx="24">
                  <c:v>-2.39</c:v>
                </c:pt>
                <c:pt idx="25">
                  <c:v>-2.38</c:v>
                </c:pt>
                <c:pt idx="26">
                  <c:v>-2.0299999999999998</c:v>
                </c:pt>
                <c:pt idx="27">
                  <c:v>-1.57</c:v>
                </c:pt>
                <c:pt idx="28">
                  <c:v>-1.19</c:v>
                </c:pt>
                <c:pt idx="29">
                  <c:v>-0.92</c:v>
                </c:pt>
                <c:pt idx="30">
                  <c:v>-0.59</c:v>
                </c:pt>
                <c:pt idx="31">
                  <c:v>-0.09</c:v>
                </c:pt>
                <c:pt idx="32">
                  <c:v>0.61</c:v>
                </c:pt>
                <c:pt idx="33">
                  <c:v>1.28</c:v>
                </c:pt>
                <c:pt idx="34">
                  <c:v>1.81</c:v>
                </c:pt>
                <c:pt idx="35">
                  <c:v>2.2599999999999998</c:v>
                </c:pt>
                <c:pt idx="36">
                  <c:v>2.69</c:v>
                </c:pt>
                <c:pt idx="37">
                  <c:v>3.13</c:v>
                </c:pt>
                <c:pt idx="38">
                  <c:v>3.63</c:v>
                </c:pt>
                <c:pt idx="39">
                  <c:v>4.0599999999999996</c:v>
                </c:pt>
                <c:pt idx="40">
                  <c:v>4.26</c:v>
                </c:pt>
                <c:pt idx="41">
                  <c:v>4.13</c:v>
                </c:pt>
                <c:pt idx="42">
                  <c:v>3.31</c:v>
                </c:pt>
                <c:pt idx="43">
                  <c:v>1.58</c:v>
                </c:pt>
                <c:pt idx="44">
                  <c:v>-0.65</c:v>
                </c:pt>
                <c:pt idx="45">
                  <c:v>-2.11</c:v>
                </c:pt>
                <c:pt idx="46">
                  <c:v>-2.52</c:v>
                </c:pt>
                <c:pt idx="47">
                  <c:v>-2.33</c:v>
                </c:pt>
                <c:pt idx="48">
                  <c:v>-1.79</c:v>
                </c:pt>
                <c:pt idx="49">
                  <c:v>-1.05</c:v>
                </c:pt>
                <c:pt idx="50">
                  <c:v>-0.37</c:v>
                </c:pt>
                <c:pt idx="51">
                  <c:v>0.2</c:v>
                </c:pt>
                <c:pt idx="52">
                  <c:v>0.62</c:v>
                </c:pt>
                <c:pt idx="53">
                  <c:v>0.81</c:v>
                </c:pt>
                <c:pt idx="54">
                  <c:v>0.79</c:v>
                </c:pt>
                <c:pt idx="55">
                  <c:v>0.64</c:v>
                </c:pt>
                <c:pt idx="56">
                  <c:v>0.24</c:v>
                </c:pt>
                <c:pt idx="57">
                  <c:v>-0.32</c:v>
                </c:pt>
                <c:pt idx="58">
                  <c:v>-0.98</c:v>
                </c:pt>
                <c:pt idx="59">
                  <c:v>-1.63</c:v>
                </c:pt>
                <c:pt idx="60">
                  <c:v>-2.2200000000000002</c:v>
                </c:pt>
                <c:pt idx="61">
                  <c:v>-2.4500000000000002</c:v>
                </c:pt>
                <c:pt idx="62">
                  <c:v>-2.36</c:v>
                </c:pt>
                <c:pt idx="63">
                  <c:v>-2.06</c:v>
                </c:pt>
                <c:pt idx="64">
                  <c:v>-1.92</c:v>
                </c:pt>
                <c:pt idx="65">
                  <c:v>-1.6</c:v>
                </c:pt>
                <c:pt idx="66">
                  <c:v>-1.0900000000000001</c:v>
                </c:pt>
                <c:pt idx="67">
                  <c:v>-0.48</c:v>
                </c:pt>
                <c:pt idx="68">
                  <c:v>0.19</c:v>
                </c:pt>
                <c:pt idx="69">
                  <c:v>0.73</c:v>
                </c:pt>
                <c:pt idx="70">
                  <c:v>0.97</c:v>
                </c:pt>
                <c:pt idx="71">
                  <c:v>0.92</c:v>
                </c:pt>
                <c:pt idx="72">
                  <c:v>0.75</c:v>
                </c:pt>
                <c:pt idx="73">
                  <c:v>0.6</c:v>
                </c:pt>
                <c:pt idx="74">
                  <c:v>0.38</c:v>
                </c:pt>
                <c:pt idx="75">
                  <c:v>0.23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EN'!$B$21:$BY$21</c:f>
              <c:strCache>
                <c:ptCount val="76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</c:strCache>
            </c:strRef>
          </c:cat>
          <c:val>
            <c:numRef>
              <c:f>'G 1.1.8 EN'!$B$23:$BY$23</c:f>
              <c:numCache>
                <c:formatCode>General</c:formatCode>
                <c:ptCount val="76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-0.65</c:v>
                </c:pt>
                <c:pt idx="33">
                  <c:v>0.2</c:v>
                </c:pt>
                <c:pt idx="34">
                  <c:v>1</c:v>
                </c:pt>
                <c:pt idx="35">
                  <c:v>1.68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1.86</c:v>
                </c:pt>
                <c:pt idx="43">
                  <c:v>-0.26</c:v>
                </c:pt>
                <c:pt idx="44">
                  <c:v>-2.8</c:v>
                </c:pt>
                <c:pt idx="45">
                  <c:v>-4.0999999999999996</c:v>
                </c:pt>
                <c:pt idx="46">
                  <c:v>-4.21</c:v>
                </c:pt>
                <c:pt idx="47">
                  <c:v>-3.61</c:v>
                </c:pt>
                <c:pt idx="48">
                  <c:v>-2.68</c:v>
                </c:pt>
                <c:pt idx="49">
                  <c:v>-1.53</c:v>
                </c:pt>
                <c:pt idx="50">
                  <c:v>-0.6</c:v>
                </c:pt>
                <c:pt idx="51">
                  <c:v>0.21</c:v>
                </c:pt>
                <c:pt idx="52">
                  <c:v>0.91</c:v>
                </c:pt>
                <c:pt idx="53">
                  <c:v>1.22</c:v>
                </c:pt>
                <c:pt idx="54">
                  <c:v>1.26</c:v>
                </c:pt>
                <c:pt idx="55">
                  <c:v>1.1299999999999999</c:v>
                </c:pt>
                <c:pt idx="56">
                  <c:v>0.96</c:v>
                </c:pt>
                <c:pt idx="57">
                  <c:v>0.7</c:v>
                </c:pt>
                <c:pt idx="58">
                  <c:v>0.35</c:v>
                </c:pt>
                <c:pt idx="59">
                  <c:v>-0.1</c:v>
                </c:pt>
                <c:pt idx="60">
                  <c:v>-0.36</c:v>
                </c:pt>
                <c:pt idx="61">
                  <c:v>-0.3</c:v>
                </c:pt>
                <c:pt idx="62">
                  <c:v>-0.16</c:v>
                </c:pt>
                <c:pt idx="63">
                  <c:v>-7.0000000000000007E-2</c:v>
                </c:pt>
                <c:pt idx="64">
                  <c:v>-0.06</c:v>
                </c:pt>
                <c:pt idx="65">
                  <c:v>-0.17</c:v>
                </c:pt>
                <c:pt idx="66">
                  <c:v>-0.22</c:v>
                </c:pt>
                <c:pt idx="67">
                  <c:v>-0.16</c:v>
                </c:pt>
                <c:pt idx="68">
                  <c:v>-0.15</c:v>
                </c:pt>
                <c:pt idx="69">
                  <c:v>-0.14000000000000001</c:v>
                </c:pt>
                <c:pt idx="70">
                  <c:v>-0.14000000000000001</c:v>
                </c:pt>
                <c:pt idx="71">
                  <c:v>-0.1</c:v>
                </c:pt>
                <c:pt idx="72">
                  <c:v>0</c:v>
                </c:pt>
                <c:pt idx="73">
                  <c:v>0.04</c:v>
                </c:pt>
                <c:pt idx="74">
                  <c:v>0.01</c:v>
                </c:pt>
                <c:pt idx="75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99392"/>
        <c:axId val="159500928"/>
      </c:lineChart>
      <c:catAx>
        <c:axId val="159499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500928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5950092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499392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5634204587924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CZ'!$B$22:$DA$22</c:f>
              <c:numCache>
                <c:formatCode>General</c:formatCode>
                <c:ptCount val="104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49.11</c:v>
                </c:pt>
                <c:pt idx="96">
                  <c:v>55.2</c:v>
                </c:pt>
                <c:pt idx="97">
                  <c:v>56.1</c:v>
                </c:pt>
                <c:pt idx="98">
                  <c:v>56.94</c:v>
                </c:pt>
                <c:pt idx="99">
                  <c:v>57.12</c:v>
                </c:pt>
                <c:pt idx="100">
                  <c:v>57.06</c:v>
                </c:pt>
                <c:pt idx="101">
                  <c:v>56.93</c:v>
                </c:pt>
                <c:pt idx="102">
                  <c:v>56.74</c:v>
                </c:pt>
                <c:pt idx="103">
                  <c:v>56.52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33408"/>
        <c:axId val="159634944"/>
      </c:lineChart>
      <c:catAx>
        <c:axId val="159633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349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63494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3340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07153608942748E-2"/>
          <c:w val="0.812972972972973"/>
          <c:h val="0.8647229931886527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General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-0.14000000000000001</c:v>
                </c:pt>
                <c:pt idx="17">
                  <c:v>-0.17</c:v>
                </c:pt>
                <c:pt idx="18">
                  <c:v>-0.13</c:v>
                </c:pt>
                <c:pt idx="19">
                  <c:v>-0.06</c:v>
                </c:pt>
                <c:pt idx="20">
                  <c:v>0.15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General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2.63</c:v>
                </c:pt>
                <c:pt idx="17">
                  <c:v>2.75</c:v>
                </c:pt>
                <c:pt idx="18">
                  <c:v>2.5299999999999998</c:v>
                </c:pt>
                <c:pt idx="19">
                  <c:v>2.12</c:v>
                </c:pt>
                <c:pt idx="20">
                  <c:v>1.5</c:v>
                </c:pt>
                <c:pt idx="21">
                  <c:v>1.53</c:v>
                </c:pt>
                <c:pt idx="22">
                  <c:v>1.54</c:v>
                </c:pt>
                <c:pt idx="23">
                  <c:v>1.54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6740608"/>
        <c:axId val="156746496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General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2.4900000000000002</c:v>
                </c:pt>
                <c:pt idx="17">
                  <c:v>2.57</c:v>
                </c:pt>
                <c:pt idx="18">
                  <c:v>2.4</c:v>
                </c:pt>
                <c:pt idx="19">
                  <c:v>2.06</c:v>
                </c:pt>
                <c:pt idx="20">
                  <c:v>1.66</c:v>
                </c:pt>
                <c:pt idx="21">
                  <c:v>1.73</c:v>
                </c:pt>
                <c:pt idx="22">
                  <c:v>1.74</c:v>
                </c:pt>
                <c:pt idx="23">
                  <c:v>1.73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40608"/>
        <c:axId val="156746496"/>
      </c:lineChart>
      <c:catAx>
        <c:axId val="15674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746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746496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74060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6399719510881017E-2"/>
          <c:w val="0.41632801938459074"/>
          <c:h val="0.196706397264158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EN'!$B$22:$DA$22</c:f>
              <c:numCache>
                <c:formatCode>General</c:formatCode>
                <c:ptCount val="104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49.11</c:v>
                </c:pt>
                <c:pt idx="96">
                  <c:v>55.2</c:v>
                </c:pt>
                <c:pt idx="97">
                  <c:v>56.1</c:v>
                </c:pt>
                <c:pt idx="98">
                  <c:v>56.94</c:v>
                </c:pt>
                <c:pt idx="99">
                  <c:v>57.12</c:v>
                </c:pt>
                <c:pt idx="100">
                  <c:v>57.06</c:v>
                </c:pt>
                <c:pt idx="101">
                  <c:v>56.93</c:v>
                </c:pt>
                <c:pt idx="102">
                  <c:v>56.74</c:v>
                </c:pt>
                <c:pt idx="103">
                  <c:v>56.52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23136"/>
        <c:axId val="160124928"/>
      </c:lineChart>
      <c:catAx>
        <c:axId val="160123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12492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12492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123136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CZ'!$B$22:$DA$22</c:f>
              <c:numCache>
                <c:formatCode>General</c:formatCode>
                <c:ptCount val="104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73.010000000000005</c:v>
                </c:pt>
                <c:pt idx="95">
                  <c:v>81.069999999999993</c:v>
                </c:pt>
                <c:pt idx="96">
                  <c:v>93.57</c:v>
                </c:pt>
                <c:pt idx="97">
                  <c:v>95.09</c:v>
                </c:pt>
                <c:pt idx="98">
                  <c:v>95.92</c:v>
                </c:pt>
                <c:pt idx="99">
                  <c:v>95.62</c:v>
                </c:pt>
                <c:pt idx="100">
                  <c:v>94.92</c:v>
                </c:pt>
                <c:pt idx="101">
                  <c:v>94.11</c:v>
                </c:pt>
                <c:pt idx="102">
                  <c:v>93.21</c:v>
                </c:pt>
                <c:pt idx="103">
                  <c:v>92.27</c:v>
                </c:pt>
              </c:numCache>
            </c:numRef>
          </c:val>
          <c:smooth val="0"/>
        </c:ser>
        <c:ser>
          <c:idx val="0"/>
          <c:order val="1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CZ'!$B$23:$DA$23</c:f>
              <c:numCache>
                <c:formatCode>General</c:formatCode>
                <c:ptCount val="104"/>
                <c:pt idx="0">
                  <c:v>49.86</c:v>
                </c:pt>
                <c:pt idx="1">
                  <c:v>47.63</c:v>
                </c:pt>
                <c:pt idx="2">
                  <c:v>47.78</c:v>
                </c:pt>
                <c:pt idx="3">
                  <c:v>47.64</c:v>
                </c:pt>
                <c:pt idx="4">
                  <c:v>42.29</c:v>
                </c:pt>
                <c:pt idx="5">
                  <c:v>41.69</c:v>
                </c:pt>
                <c:pt idx="6">
                  <c:v>42.03</c:v>
                </c:pt>
                <c:pt idx="7">
                  <c:v>43.32</c:v>
                </c:pt>
                <c:pt idx="8">
                  <c:v>44.7</c:v>
                </c:pt>
                <c:pt idx="9">
                  <c:v>44.68</c:v>
                </c:pt>
                <c:pt idx="10">
                  <c:v>46.81</c:v>
                </c:pt>
                <c:pt idx="11">
                  <c:v>46.01</c:v>
                </c:pt>
                <c:pt idx="12">
                  <c:v>46.24</c:v>
                </c:pt>
                <c:pt idx="13">
                  <c:v>47.39</c:v>
                </c:pt>
                <c:pt idx="14">
                  <c:v>45.77</c:v>
                </c:pt>
                <c:pt idx="15">
                  <c:v>50.71</c:v>
                </c:pt>
                <c:pt idx="16">
                  <c:v>52.23</c:v>
                </c:pt>
                <c:pt idx="17">
                  <c:v>54</c:v>
                </c:pt>
                <c:pt idx="18">
                  <c:v>55.97</c:v>
                </c:pt>
                <c:pt idx="19">
                  <c:v>52.38</c:v>
                </c:pt>
                <c:pt idx="20">
                  <c:v>54.9</c:v>
                </c:pt>
                <c:pt idx="21">
                  <c:v>50.12</c:v>
                </c:pt>
                <c:pt idx="22">
                  <c:v>44.47</c:v>
                </c:pt>
                <c:pt idx="23">
                  <c:v>36.11</c:v>
                </c:pt>
                <c:pt idx="24">
                  <c:v>37.729999999999997</c:v>
                </c:pt>
                <c:pt idx="25">
                  <c:v>37.81</c:v>
                </c:pt>
                <c:pt idx="26">
                  <c:v>38.26</c:v>
                </c:pt>
                <c:pt idx="27">
                  <c:v>45.4</c:v>
                </c:pt>
                <c:pt idx="28">
                  <c:v>70.44</c:v>
                </c:pt>
                <c:pt idx="29">
                  <c:v>80.14</c:v>
                </c:pt>
                <c:pt idx="30">
                  <c:v>89.59</c:v>
                </c:pt>
                <c:pt idx="31">
                  <c:v>100.69</c:v>
                </c:pt>
                <c:pt idx="32">
                  <c:v>101.16</c:v>
                </c:pt>
                <c:pt idx="33">
                  <c:v>106.51</c:v>
                </c:pt>
                <c:pt idx="34">
                  <c:v>92.06</c:v>
                </c:pt>
                <c:pt idx="35">
                  <c:v>76.2</c:v>
                </c:pt>
                <c:pt idx="36">
                  <c:v>64.37</c:v>
                </c:pt>
                <c:pt idx="37">
                  <c:v>54</c:v>
                </c:pt>
                <c:pt idx="38">
                  <c:v>49.42</c:v>
                </c:pt>
                <c:pt idx="39">
                  <c:v>54.89</c:v>
                </c:pt>
                <c:pt idx="40">
                  <c:v>59.25</c:v>
                </c:pt>
                <c:pt idx="41">
                  <c:v>63.21</c:v>
                </c:pt>
                <c:pt idx="42">
                  <c:v>65.77</c:v>
                </c:pt>
                <c:pt idx="43">
                  <c:v>61.92</c:v>
                </c:pt>
                <c:pt idx="44">
                  <c:v>56.78</c:v>
                </c:pt>
                <c:pt idx="45">
                  <c:v>58.92</c:v>
                </c:pt>
                <c:pt idx="46">
                  <c:v>62.74</c:v>
                </c:pt>
                <c:pt idx="47">
                  <c:v>66.400000000000006</c:v>
                </c:pt>
                <c:pt idx="48">
                  <c:v>73.77</c:v>
                </c:pt>
                <c:pt idx="49">
                  <c:v>83.99</c:v>
                </c:pt>
                <c:pt idx="50">
                  <c:v>94.88</c:v>
                </c:pt>
                <c:pt idx="51">
                  <c:v>109.27</c:v>
                </c:pt>
                <c:pt idx="52">
                  <c:v>116.03</c:v>
                </c:pt>
                <c:pt idx="53">
                  <c:v>117.07</c:v>
                </c:pt>
                <c:pt idx="54">
                  <c:v>118.92</c:v>
                </c:pt>
                <c:pt idx="55">
                  <c:v>119.91</c:v>
                </c:pt>
                <c:pt idx="56">
                  <c:v>114.29</c:v>
                </c:pt>
                <c:pt idx="57">
                  <c:v>104.56</c:v>
                </c:pt>
                <c:pt idx="58">
                  <c:v>100.86</c:v>
                </c:pt>
                <c:pt idx="59">
                  <c:v>100.99</c:v>
                </c:pt>
                <c:pt idx="60">
                  <c:v>111.67</c:v>
                </c:pt>
                <c:pt idx="61">
                  <c:v>120.38</c:v>
                </c:pt>
                <c:pt idx="62">
                  <c:v>146.72</c:v>
                </c:pt>
                <c:pt idx="63">
                  <c:v>196.31</c:v>
                </c:pt>
                <c:pt idx="64">
                  <c:v>188.86</c:v>
                </c:pt>
                <c:pt idx="65">
                  <c:v>107.28</c:v>
                </c:pt>
                <c:pt idx="66">
                  <c:v>72.760000000000005</c:v>
                </c:pt>
                <c:pt idx="67">
                  <c:v>72.010000000000005</c:v>
                </c:pt>
                <c:pt idx="68">
                  <c:v>90.43</c:v>
                </c:pt>
                <c:pt idx="69">
                  <c:v>103.88</c:v>
                </c:pt>
                <c:pt idx="70">
                  <c:v>104.63</c:v>
                </c:pt>
                <c:pt idx="71">
                  <c:v>101.06</c:v>
                </c:pt>
                <c:pt idx="72">
                  <c:v>103.87</c:v>
                </c:pt>
                <c:pt idx="73">
                  <c:v>107.8</c:v>
                </c:pt>
                <c:pt idx="74">
                  <c:v>122.52</c:v>
                </c:pt>
                <c:pt idx="75">
                  <c:v>144.43</c:v>
                </c:pt>
                <c:pt idx="76">
                  <c:v>150.57</c:v>
                </c:pt>
                <c:pt idx="77">
                  <c:v>157.86000000000001</c:v>
                </c:pt>
                <c:pt idx="78">
                  <c:v>145.49</c:v>
                </c:pt>
                <c:pt idx="79">
                  <c:v>143.62</c:v>
                </c:pt>
                <c:pt idx="80">
                  <c:v>140.27000000000001</c:v>
                </c:pt>
                <c:pt idx="81">
                  <c:v>144.28</c:v>
                </c:pt>
                <c:pt idx="82">
                  <c:v>136.34</c:v>
                </c:pt>
                <c:pt idx="83">
                  <c:v>136.72999999999999</c:v>
                </c:pt>
                <c:pt idx="84">
                  <c:v>137.88</c:v>
                </c:pt>
                <c:pt idx="85">
                  <c:v>135.79</c:v>
                </c:pt>
                <c:pt idx="86">
                  <c:v>133.53</c:v>
                </c:pt>
                <c:pt idx="87">
                  <c:v>145.49</c:v>
                </c:pt>
                <c:pt idx="88">
                  <c:v>146.32</c:v>
                </c:pt>
                <c:pt idx="89">
                  <c:v>116.09</c:v>
                </c:pt>
                <c:pt idx="90">
                  <c:v>103.24</c:v>
                </c:pt>
                <c:pt idx="91">
                  <c:v>92.78</c:v>
                </c:pt>
                <c:pt idx="92">
                  <c:v>72.760000000000005</c:v>
                </c:pt>
                <c:pt idx="93">
                  <c:v>61.23</c:v>
                </c:pt>
                <c:pt idx="94">
                  <c:v>64.28</c:v>
                </c:pt>
                <c:pt idx="95">
                  <c:v>72.95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27168"/>
        <c:axId val="160328704"/>
      </c:lineChart>
      <c:catAx>
        <c:axId val="160327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287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32870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2716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208648220405093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EN'!$B$22:$DA$22</c:f>
              <c:numCache>
                <c:formatCode>General</c:formatCode>
                <c:ptCount val="104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73.010000000000005</c:v>
                </c:pt>
                <c:pt idx="95">
                  <c:v>81.069999999999993</c:v>
                </c:pt>
                <c:pt idx="96">
                  <c:v>93.57</c:v>
                </c:pt>
                <c:pt idx="97">
                  <c:v>95.09</c:v>
                </c:pt>
                <c:pt idx="98">
                  <c:v>95.92</c:v>
                </c:pt>
                <c:pt idx="99">
                  <c:v>95.62</c:v>
                </c:pt>
                <c:pt idx="100">
                  <c:v>94.92</c:v>
                </c:pt>
                <c:pt idx="101">
                  <c:v>94.11</c:v>
                </c:pt>
                <c:pt idx="102">
                  <c:v>93.21</c:v>
                </c:pt>
                <c:pt idx="103">
                  <c:v>92.27</c:v>
                </c:pt>
              </c:numCache>
            </c:numRef>
          </c:val>
          <c:smooth val="0"/>
        </c:ser>
        <c:ser>
          <c:idx val="0"/>
          <c:order val="1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EN'!$B$23:$DA$23</c:f>
              <c:numCache>
                <c:formatCode>General</c:formatCode>
                <c:ptCount val="104"/>
                <c:pt idx="0">
                  <c:v>49.86</c:v>
                </c:pt>
                <c:pt idx="1">
                  <c:v>47.63</c:v>
                </c:pt>
                <c:pt idx="2">
                  <c:v>47.78</c:v>
                </c:pt>
                <c:pt idx="3">
                  <c:v>47.64</c:v>
                </c:pt>
                <c:pt idx="4">
                  <c:v>42.29</c:v>
                </c:pt>
                <c:pt idx="5">
                  <c:v>41.69</c:v>
                </c:pt>
                <c:pt idx="6">
                  <c:v>42.03</c:v>
                </c:pt>
                <c:pt idx="7">
                  <c:v>43.32</c:v>
                </c:pt>
                <c:pt idx="8">
                  <c:v>44.7</c:v>
                </c:pt>
                <c:pt idx="9">
                  <c:v>44.68</c:v>
                </c:pt>
                <c:pt idx="10">
                  <c:v>46.81</c:v>
                </c:pt>
                <c:pt idx="11">
                  <c:v>46.01</c:v>
                </c:pt>
                <c:pt idx="12">
                  <c:v>46.24</c:v>
                </c:pt>
                <c:pt idx="13">
                  <c:v>47.39</c:v>
                </c:pt>
                <c:pt idx="14">
                  <c:v>45.77</c:v>
                </c:pt>
                <c:pt idx="15">
                  <c:v>50.71</c:v>
                </c:pt>
                <c:pt idx="16">
                  <c:v>52.23</c:v>
                </c:pt>
                <c:pt idx="17">
                  <c:v>54</c:v>
                </c:pt>
                <c:pt idx="18">
                  <c:v>55.97</c:v>
                </c:pt>
                <c:pt idx="19">
                  <c:v>52.38</c:v>
                </c:pt>
                <c:pt idx="20">
                  <c:v>54.9</c:v>
                </c:pt>
                <c:pt idx="21">
                  <c:v>50.12</c:v>
                </c:pt>
                <c:pt idx="22">
                  <c:v>44.47</c:v>
                </c:pt>
                <c:pt idx="23">
                  <c:v>36.11</c:v>
                </c:pt>
                <c:pt idx="24">
                  <c:v>37.729999999999997</c:v>
                </c:pt>
                <c:pt idx="25">
                  <c:v>37.81</c:v>
                </c:pt>
                <c:pt idx="26">
                  <c:v>38.26</c:v>
                </c:pt>
                <c:pt idx="27">
                  <c:v>45.4</c:v>
                </c:pt>
                <c:pt idx="28">
                  <c:v>70.44</c:v>
                </c:pt>
                <c:pt idx="29">
                  <c:v>80.14</c:v>
                </c:pt>
                <c:pt idx="30">
                  <c:v>89.59</c:v>
                </c:pt>
                <c:pt idx="31">
                  <c:v>100.69</c:v>
                </c:pt>
                <c:pt idx="32">
                  <c:v>101.16</c:v>
                </c:pt>
                <c:pt idx="33">
                  <c:v>106.51</c:v>
                </c:pt>
                <c:pt idx="34">
                  <c:v>92.06</c:v>
                </c:pt>
                <c:pt idx="35">
                  <c:v>76.2</c:v>
                </c:pt>
                <c:pt idx="36">
                  <c:v>64.37</c:v>
                </c:pt>
                <c:pt idx="37">
                  <c:v>54</c:v>
                </c:pt>
                <c:pt idx="38">
                  <c:v>49.42</c:v>
                </c:pt>
                <c:pt idx="39">
                  <c:v>54.89</c:v>
                </c:pt>
                <c:pt idx="40">
                  <c:v>59.25</c:v>
                </c:pt>
                <c:pt idx="41">
                  <c:v>63.21</c:v>
                </c:pt>
                <c:pt idx="42">
                  <c:v>65.77</c:v>
                </c:pt>
                <c:pt idx="43">
                  <c:v>61.92</c:v>
                </c:pt>
                <c:pt idx="44">
                  <c:v>56.78</c:v>
                </c:pt>
                <c:pt idx="45">
                  <c:v>58.92</c:v>
                </c:pt>
                <c:pt idx="46">
                  <c:v>62.74</c:v>
                </c:pt>
                <c:pt idx="47">
                  <c:v>66.400000000000006</c:v>
                </c:pt>
                <c:pt idx="48">
                  <c:v>73.77</c:v>
                </c:pt>
                <c:pt idx="49">
                  <c:v>83.99</c:v>
                </c:pt>
                <c:pt idx="50">
                  <c:v>94.88</c:v>
                </c:pt>
                <c:pt idx="51">
                  <c:v>109.27</c:v>
                </c:pt>
                <c:pt idx="52">
                  <c:v>116.03</c:v>
                </c:pt>
                <c:pt idx="53">
                  <c:v>117.07</c:v>
                </c:pt>
                <c:pt idx="54">
                  <c:v>118.92</c:v>
                </c:pt>
                <c:pt idx="55">
                  <c:v>119.91</c:v>
                </c:pt>
                <c:pt idx="56">
                  <c:v>114.29</c:v>
                </c:pt>
                <c:pt idx="57">
                  <c:v>104.56</c:v>
                </c:pt>
                <c:pt idx="58">
                  <c:v>100.86</c:v>
                </c:pt>
                <c:pt idx="59">
                  <c:v>100.99</c:v>
                </c:pt>
                <c:pt idx="60">
                  <c:v>111.67</c:v>
                </c:pt>
                <c:pt idx="61">
                  <c:v>120.38</c:v>
                </c:pt>
                <c:pt idx="62">
                  <c:v>146.72</c:v>
                </c:pt>
                <c:pt idx="63">
                  <c:v>196.31</c:v>
                </c:pt>
                <c:pt idx="64">
                  <c:v>188.86</c:v>
                </c:pt>
                <c:pt idx="65">
                  <c:v>107.28</c:v>
                </c:pt>
                <c:pt idx="66">
                  <c:v>72.760000000000005</c:v>
                </c:pt>
                <c:pt idx="67">
                  <c:v>72.010000000000005</c:v>
                </c:pt>
                <c:pt idx="68">
                  <c:v>90.43</c:v>
                </c:pt>
                <c:pt idx="69">
                  <c:v>103.88</c:v>
                </c:pt>
                <c:pt idx="70">
                  <c:v>104.63</c:v>
                </c:pt>
                <c:pt idx="71">
                  <c:v>101.06</c:v>
                </c:pt>
                <c:pt idx="72">
                  <c:v>103.87</c:v>
                </c:pt>
                <c:pt idx="73">
                  <c:v>107.8</c:v>
                </c:pt>
                <c:pt idx="74">
                  <c:v>122.52</c:v>
                </c:pt>
                <c:pt idx="75">
                  <c:v>144.43</c:v>
                </c:pt>
                <c:pt idx="76">
                  <c:v>150.57</c:v>
                </c:pt>
                <c:pt idx="77">
                  <c:v>157.86000000000001</c:v>
                </c:pt>
                <c:pt idx="78">
                  <c:v>145.49</c:v>
                </c:pt>
                <c:pt idx="79">
                  <c:v>143.62</c:v>
                </c:pt>
                <c:pt idx="80">
                  <c:v>140.27000000000001</c:v>
                </c:pt>
                <c:pt idx="81">
                  <c:v>144.28</c:v>
                </c:pt>
                <c:pt idx="82">
                  <c:v>136.34</c:v>
                </c:pt>
                <c:pt idx="83">
                  <c:v>136.72999999999999</c:v>
                </c:pt>
                <c:pt idx="84">
                  <c:v>137.88</c:v>
                </c:pt>
                <c:pt idx="85">
                  <c:v>135.79</c:v>
                </c:pt>
                <c:pt idx="86">
                  <c:v>133.53</c:v>
                </c:pt>
                <c:pt idx="87">
                  <c:v>145.49</c:v>
                </c:pt>
                <c:pt idx="88">
                  <c:v>146.32</c:v>
                </c:pt>
                <c:pt idx="89">
                  <c:v>116.09</c:v>
                </c:pt>
                <c:pt idx="90">
                  <c:v>103.24</c:v>
                </c:pt>
                <c:pt idx="91">
                  <c:v>92.78</c:v>
                </c:pt>
                <c:pt idx="92">
                  <c:v>72.760000000000005</c:v>
                </c:pt>
                <c:pt idx="93">
                  <c:v>61.23</c:v>
                </c:pt>
                <c:pt idx="94">
                  <c:v>64.28</c:v>
                </c:pt>
                <c:pt idx="95">
                  <c:v>72.95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69728"/>
        <c:axId val="159771264"/>
      </c:lineChart>
      <c:catAx>
        <c:axId val="159769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712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77126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6972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13808667416623"/>
          <c:y val="0.7592734137756437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CZ'!$B$20:$V$20</c:f>
              <c:numCache>
                <c:formatCode>General</c:formatCode>
                <c:ptCount val="21"/>
                <c:pt idx="0">
                  <c:v>-3.6</c:v>
                </c:pt>
                <c:pt idx="1">
                  <c:v>-2.1800000000000002</c:v>
                </c:pt>
                <c:pt idx="2">
                  <c:v>-2.4900000000000002</c:v>
                </c:pt>
                <c:pt idx="3">
                  <c:v>-3.52</c:v>
                </c:pt>
                <c:pt idx="4">
                  <c:v>-5.35</c:v>
                </c:pt>
                <c:pt idx="5">
                  <c:v>-5.88</c:v>
                </c:pt>
                <c:pt idx="6">
                  <c:v>-5.43</c:v>
                </c:pt>
                <c:pt idx="7">
                  <c:v>-1.39</c:v>
                </c:pt>
                <c:pt idx="8">
                  <c:v>-1.62</c:v>
                </c:pt>
                <c:pt idx="9">
                  <c:v>-2.52</c:v>
                </c:pt>
                <c:pt idx="10">
                  <c:v>-1.83</c:v>
                </c:pt>
                <c:pt idx="11">
                  <c:v>-3.37</c:v>
                </c:pt>
                <c:pt idx="12">
                  <c:v>-4.2300000000000004</c:v>
                </c:pt>
                <c:pt idx="13">
                  <c:v>-3.76</c:v>
                </c:pt>
                <c:pt idx="14">
                  <c:v>-2.38</c:v>
                </c:pt>
                <c:pt idx="15">
                  <c:v>-1.1200000000000001</c:v>
                </c:pt>
                <c:pt idx="16">
                  <c:v>0.17</c:v>
                </c:pt>
                <c:pt idx="17">
                  <c:v>-1.08</c:v>
                </c:pt>
                <c:pt idx="18">
                  <c:v>-0.59</c:v>
                </c:pt>
                <c:pt idx="19">
                  <c:v>0.5</c:v>
                </c:pt>
                <c:pt idx="20">
                  <c:v>0.09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CZ'!$B$21:$V$21</c:f>
              <c:numCache>
                <c:formatCode>General</c:formatCode>
                <c:ptCount val="21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-7.0000000000000007E-2</c:v>
                </c:pt>
                <c:pt idx="20">
                  <c:v>0.03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CZ'!$B$22:$V$22</c:f>
              <c:numCache>
                <c:formatCode>General</c:formatCode>
                <c:ptCount val="21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0.41</c:v>
                </c:pt>
                <c:pt idx="4">
                  <c:v>0.38</c:v>
                </c:pt>
                <c:pt idx="5">
                  <c:v>-0.27</c:v>
                </c:pt>
                <c:pt idx="6">
                  <c:v>-0.73</c:v>
                </c:pt>
                <c:pt idx="7">
                  <c:v>-0.64</c:v>
                </c:pt>
                <c:pt idx="8">
                  <c:v>-0.04</c:v>
                </c:pt>
                <c:pt idx="9">
                  <c:v>0.96</c:v>
                </c:pt>
                <c:pt idx="10">
                  <c:v>1.4</c:v>
                </c:pt>
                <c:pt idx="11">
                  <c:v>1.34</c:v>
                </c:pt>
                <c:pt idx="12">
                  <c:v>-1.33</c:v>
                </c:pt>
                <c:pt idx="13">
                  <c:v>-0.69</c:v>
                </c:pt>
                <c:pt idx="14">
                  <c:v>-0.24</c:v>
                </c:pt>
                <c:pt idx="15">
                  <c:v>-0.84</c:v>
                </c:pt>
                <c:pt idx="16">
                  <c:v>-1.43</c:v>
                </c:pt>
                <c:pt idx="17">
                  <c:v>-0.59</c:v>
                </c:pt>
                <c:pt idx="18">
                  <c:v>0.18</c:v>
                </c:pt>
                <c:pt idx="19">
                  <c:v>0.2</c:v>
                </c:pt>
                <c:pt idx="20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0467200"/>
        <c:axId val="16048128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CZ'!$B$19:$V$19</c:f>
              <c:numCache>
                <c:formatCode>General</c:formatCode>
                <c:ptCount val="21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0.62</c:v>
                </c:pt>
                <c:pt idx="20">
                  <c:v>0.41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7200"/>
        <c:axId val="160481280"/>
      </c:lineChart>
      <c:catAx>
        <c:axId val="160467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8128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48128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672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5308172685312"/>
          <c:y val="0.64373961738096208"/>
          <c:w val="0.41052089642640821"/>
          <c:h val="0.242561396300386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EN'!$B$20:$V$20</c:f>
              <c:numCache>
                <c:formatCode>General</c:formatCode>
                <c:ptCount val="21"/>
                <c:pt idx="0">
                  <c:v>-3.6</c:v>
                </c:pt>
                <c:pt idx="1">
                  <c:v>-2.1800000000000002</c:v>
                </c:pt>
                <c:pt idx="2">
                  <c:v>-2.4900000000000002</c:v>
                </c:pt>
                <c:pt idx="3">
                  <c:v>-3.52</c:v>
                </c:pt>
                <c:pt idx="4">
                  <c:v>-5.35</c:v>
                </c:pt>
                <c:pt idx="5">
                  <c:v>-5.88</c:v>
                </c:pt>
                <c:pt idx="6">
                  <c:v>-5.43</c:v>
                </c:pt>
                <c:pt idx="7">
                  <c:v>-1.39</c:v>
                </c:pt>
                <c:pt idx="8">
                  <c:v>-1.62</c:v>
                </c:pt>
                <c:pt idx="9">
                  <c:v>-2.52</c:v>
                </c:pt>
                <c:pt idx="10">
                  <c:v>-1.83</c:v>
                </c:pt>
                <c:pt idx="11">
                  <c:v>-3.37</c:v>
                </c:pt>
                <c:pt idx="12">
                  <c:v>-4.2300000000000004</c:v>
                </c:pt>
                <c:pt idx="13">
                  <c:v>-3.76</c:v>
                </c:pt>
                <c:pt idx="14">
                  <c:v>-2.38</c:v>
                </c:pt>
                <c:pt idx="15">
                  <c:v>-1.1200000000000001</c:v>
                </c:pt>
                <c:pt idx="16">
                  <c:v>0.17</c:v>
                </c:pt>
                <c:pt idx="17">
                  <c:v>-1.08</c:v>
                </c:pt>
                <c:pt idx="18">
                  <c:v>-0.59</c:v>
                </c:pt>
                <c:pt idx="19">
                  <c:v>0.5</c:v>
                </c:pt>
                <c:pt idx="20">
                  <c:v>0.09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EN'!$B$21:$V$21</c:f>
              <c:numCache>
                <c:formatCode>General</c:formatCode>
                <c:ptCount val="21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-7.0000000000000007E-2</c:v>
                </c:pt>
                <c:pt idx="20">
                  <c:v>0.03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EN'!$B$22:$V$22</c:f>
              <c:numCache>
                <c:formatCode>General</c:formatCode>
                <c:ptCount val="21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0.41</c:v>
                </c:pt>
                <c:pt idx="4">
                  <c:v>0.38</c:v>
                </c:pt>
                <c:pt idx="5">
                  <c:v>-0.27</c:v>
                </c:pt>
                <c:pt idx="6">
                  <c:v>-0.73</c:v>
                </c:pt>
                <c:pt idx="7">
                  <c:v>-0.64</c:v>
                </c:pt>
                <c:pt idx="8">
                  <c:v>-0.04</c:v>
                </c:pt>
                <c:pt idx="9">
                  <c:v>0.96</c:v>
                </c:pt>
                <c:pt idx="10">
                  <c:v>1.4</c:v>
                </c:pt>
                <c:pt idx="11">
                  <c:v>1.34</c:v>
                </c:pt>
                <c:pt idx="12">
                  <c:v>-1.33</c:v>
                </c:pt>
                <c:pt idx="13">
                  <c:v>-0.69</c:v>
                </c:pt>
                <c:pt idx="14">
                  <c:v>-0.24</c:v>
                </c:pt>
                <c:pt idx="15">
                  <c:v>-0.84</c:v>
                </c:pt>
                <c:pt idx="16">
                  <c:v>-1.43</c:v>
                </c:pt>
                <c:pt idx="17">
                  <c:v>-0.59</c:v>
                </c:pt>
                <c:pt idx="18">
                  <c:v>0.18</c:v>
                </c:pt>
                <c:pt idx="19">
                  <c:v>0.2</c:v>
                </c:pt>
                <c:pt idx="20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59952896"/>
        <c:axId val="159954432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EN'!$B$19:$V$19</c:f>
              <c:numCache>
                <c:formatCode>General</c:formatCode>
                <c:ptCount val="21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0.62</c:v>
                </c:pt>
                <c:pt idx="20">
                  <c:v>0.41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52896"/>
        <c:axId val="159954432"/>
      </c:lineChart>
      <c:catAx>
        <c:axId val="159952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544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9954432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528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61451262557697"/>
          <c:y val="0.64378594190688987"/>
          <c:w val="0.35622225389247159"/>
          <c:h val="0.2425613963003860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1.2.2 CZ'!$B$19:$V$19</c:f>
              <c:numCache>
                <c:formatCode>General</c:formatCode>
                <c:ptCount val="21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40.32</c:v>
                </c:pt>
                <c:pt idx="19">
                  <c:v>37.22</c:v>
                </c:pt>
                <c:pt idx="20">
                  <c:v>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9867264"/>
        <c:axId val="159868800"/>
      </c:barChart>
      <c:catAx>
        <c:axId val="159867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688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986880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6726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1.2.2 EN'!$B$19:$V$19</c:f>
              <c:numCache>
                <c:formatCode>General</c:formatCode>
                <c:ptCount val="21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40.32</c:v>
                </c:pt>
                <c:pt idx="19">
                  <c:v>37.22</c:v>
                </c:pt>
                <c:pt idx="20">
                  <c:v>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290880"/>
        <c:axId val="161296768"/>
      </c:barChart>
      <c:catAx>
        <c:axId val="16129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967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129676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9088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8742285592679"/>
          <c:y val="3.4261228105861262E-2"/>
          <c:w val="0.7921430091508832"/>
          <c:h val="0.86338294826770379"/>
        </c:manualLayout>
      </c:layout>
      <c:barChart>
        <c:barDir val="col"/>
        <c:grouping val="clustered"/>
        <c:varyColors val="0"/>
        <c:ser>
          <c:idx val="0"/>
          <c:order val="2"/>
          <c:tx>
            <c:v>Výše intervencí (p. o.)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1.3.1 CZ'!$B$18:$AX$18</c:f>
              <c:strCache>
                <c:ptCount val="49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</c:strCache>
            </c:strRef>
          </c:cat>
          <c:val>
            <c:numRef>
              <c:f>'G 1.3.1 CZ'!$B$21:$AX$21</c:f>
              <c:numCache>
                <c:formatCode>General</c:formatCode>
                <c:ptCount val="49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  <c:pt idx="44">
                  <c:v>3.69</c:v>
                </c:pt>
                <c:pt idx="45">
                  <c:v>3.96</c:v>
                </c:pt>
                <c:pt idx="46">
                  <c:v>0.52</c:v>
                </c:pt>
                <c:pt idx="47">
                  <c:v>3.26</c:v>
                </c:pt>
                <c:pt idx="48">
                  <c:v>14.48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018624"/>
        <c:axId val="161004544"/>
      </c:barChart>
      <c:lineChart>
        <c:grouping val="standard"/>
        <c:varyColors val="0"/>
        <c:ser>
          <c:idx val="1"/>
          <c:order val="0"/>
          <c:tx>
            <c:v>Kurz 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1.3.1 CZ'!$B$18:$AX$18</c:f>
              <c:strCache>
                <c:ptCount val="49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</c:strCache>
            </c:strRef>
          </c:cat>
          <c:val>
            <c:numRef>
              <c:f>'G 1.3.1 CZ'!$B$19:$AX$19</c:f>
              <c:numCache>
                <c:formatCode>General</c:formatCode>
                <c:ptCount val="49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  <c:pt idx="44">
                  <c:v>27.02</c:v>
                </c:pt>
                <c:pt idx="45">
                  <c:v>27.02</c:v>
                </c:pt>
                <c:pt idx="46">
                  <c:v>27.03</c:v>
                </c:pt>
                <c:pt idx="47">
                  <c:v>27.03</c:v>
                </c:pt>
                <c:pt idx="48">
                  <c:v>27.02</c:v>
                </c:pt>
              </c:numCache>
            </c:numRef>
          </c:val>
          <c:smooth val="0"/>
        </c:ser>
        <c:ser>
          <c:idx val="2"/>
          <c:order val="1"/>
          <c:tx>
            <c:v>Kurzový závazek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1.3.1 CZ'!$B$18:$AX$18</c:f>
              <c:strCache>
                <c:ptCount val="49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</c:strCache>
            </c:strRef>
          </c:cat>
          <c:val>
            <c:numRef>
              <c:f>'G 1.3.1 CZ'!$B$20:$AX$20</c:f>
              <c:numCache>
                <c:formatCode>General</c:formatCode>
                <c:ptCount val="49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</c:v>
                </c:pt>
                <c:pt idx="48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01472"/>
        <c:axId val="161003008"/>
      </c:lineChart>
      <c:dateAx>
        <c:axId val="161001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003008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161003008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001472"/>
        <c:crosses val="autoZero"/>
        <c:crossBetween val="between"/>
      </c:valAx>
      <c:valAx>
        <c:axId val="161004544"/>
        <c:scaling>
          <c:orientation val="minMax"/>
          <c:max val="15"/>
          <c:min val="0"/>
        </c:scaling>
        <c:delete val="0"/>
        <c:axPos val="r"/>
        <c:numFmt formatCode="#,##0.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1018624"/>
        <c:crosses val="max"/>
        <c:crossBetween val="between"/>
        <c:majorUnit val="2.5"/>
      </c:valAx>
      <c:catAx>
        <c:axId val="161018624"/>
        <c:scaling>
          <c:orientation val="minMax"/>
        </c:scaling>
        <c:delete val="1"/>
        <c:axPos val="b"/>
        <c:numFmt formatCode="m\/\y\y" sourceLinked="1"/>
        <c:majorTickMark val="out"/>
        <c:minorTickMark val="none"/>
        <c:tickLblPos val="nextTo"/>
        <c:crossAx val="161004544"/>
        <c:crosses val="autoZero"/>
        <c:auto val="1"/>
        <c:lblAlgn val="ctr"/>
        <c:lblOffset val="100"/>
        <c:noMultiLvlLbl val="0"/>
      </c:cat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1731385925018946"/>
          <c:y val="0.33959722786136287"/>
          <c:w val="0.38675011152648231"/>
          <c:h val="0.2094568253911766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8742285592679"/>
          <c:y val="3.4261228105861262E-2"/>
          <c:w val="0.7921430091508832"/>
          <c:h val="0.86338294826770379"/>
        </c:manualLayout>
      </c:layout>
      <c:barChart>
        <c:barDir val="col"/>
        <c:grouping val="clustered"/>
        <c:varyColors val="0"/>
        <c:ser>
          <c:idx val="0"/>
          <c:order val="2"/>
          <c:tx>
            <c:v>FX interventions (rhs)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1.3.1 EN'!$B$18:$AX$18</c:f>
              <c:strCache>
                <c:ptCount val="49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</c:strCache>
            </c:strRef>
          </c:cat>
          <c:val>
            <c:numRef>
              <c:f>'G 1.3.1 EN'!$B$21:$AX$21</c:f>
              <c:numCache>
                <c:formatCode>General</c:formatCode>
                <c:ptCount val="49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  <c:pt idx="44">
                  <c:v>3.69</c:v>
                </c:pt>
                <c:pt idx="45">
                  <c:v>3.96</c:v>
                </c:pt>
                <c:pt idx="46">
                  <c:v>0.52</c:v>
                </c:pt>
                <c:pt idx="47">
                  <c:v>3.26</c:v>
                </c:pt>
                <c:pt idx="48">
                  <c:v>14.48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411840"/>
        <c:axId val="161397760"/>
      </c:barChart>
      <c:lineChart>
        <c:grouping val="standard"/>
        <c:varyColors val="0"/>
        <c:ser>
          <c:idx val="1"/>
          <c:order val="0"/>
          <c:tx>
            <c:v>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1.3.1 EN'!$B$18:$AX$18</c:f>
              <c:strCache>
                <c:ptCount val="49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</c:strCache>
            </c:strRef>
          </c:cat>
          <c:val>
            <c:numRef>
              <c:f>'G 1.3.1 EN'!$B$19:$AX$19</c:f>
              <c:numCache>
                <c:formatCode>General</c:formatCode>
                <c:ptCount val="49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  <c:pt idx="44">
                  <c:v>27.02</c:v>
                </c:pt>
                <c:pt idx="45">
                  <c:v>27.02</c:v>
                </c:pt>
                <c:pt idx="46">
                  <c:v>27.03</c:v>
                </c:pt>
                <c:pt idx="47">
                  <c:v>27.03</c:v>
                </c:pt>
                <c:pt idx="48">
                  <c:v>27.02</c:v>
                </c:pt>
              </c:numCache>
            </c:numRef>
          </c:val>
          <c:smooth val="0"/>
        </c:ser>
        <c:ser>
          <c:idx val="2"/>
          <c:order val="1"/>
          <c:tx>
            <c:v>ER floor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1.3.1 EN'!$B$18:$AX$18</c:f>
              <c:strCache>
                <c:ptCount val="49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</c:strCache>
            </c:strRef>
          </c:cat>
          <c:val>
            <c:numRef>
              <c:f>'G 1.3.1 EN'!$B$20:$AX$20</c:f>
              <c:numCache>
                <c:formatCode>General</c:formatCode>
                <c:ptCount val="49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</c:v>
                </c:pt>
                <c:pt idx="48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94688"/>
        <c:axId val="161396224"/>
      </c:lineChart>
      <c:dateAx>
        <c:axId val="161394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396224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161396224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394688"/>
        <c:crosses val="autoZero"/>
        <c:crossBetween val="between"/>
      </c:valAx>
      <c:valAx>
        <c:axId val="161397760"/>
        <c:scaling>
          <c:orientation val="minMax"/>
          <c:max val="15"/>
          <c:min val="0"/>
        </c:scaling>
        <c:delete val="0"/>
        <c:axPos val="r"/>
        <c:numFmt formatCode="#,##0.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1411840"/>
        <c:crosses val="max"/>
        <c:crossBetween val="between"/>
        <c:majorUnit val="2.5"/>
      </c:valAx>
      <c:catAx>
        <c:axId val="16141184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1397760"/>
        <c:crosses val="autoZero"/>
        <c:auto val="1"/>
        <c:lblAlgn val="ctr"/>
        <c:lblOffset val="100"/>
        <c:noMultiLvlLbl val="1"/>
      </c:cat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1386467396978684"/>
          <c:y val="0.34552278345920967"/>
          <c:w val="0.37510389929124749"/>
          <c:h val="0.209344849428565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CZ'!$B$19:$AS$19</c:f>
              <c:numCache>
                <c:formatCode>General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0.4</c:v>
                </c:pt>
                <c:pt idx="4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CZ'!$B$20:$AS$20</c:f>
              <c:numCache>
                <c:formatCode>General</c:formatCode>
                <c:ptCount val="44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0.7</c:v>
                </c:pt>
                <c:pt idx="37">
                  <c:v>0.87</c:v>
                </c:pt>
                <c:pt idx="38">
                  <c:v>1.04</c:v>
                </c:pt>
                <c:pt idx="39">
                  <c:v>1.1499999999999999</c:v>
                </c:pt>
                <c:pt idx="40">
                  <c:v>1.3</c:v>
                </c:pt>
                <c:pt idx="41">
                  <c:v>1.45</c:v>
                </c:pt>
                <c:pt idx="42">
                  <c:v>1.6</c:v>
                </c:pt>
                <c:pt idx="4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02848"/>
        <c:axId val="161104640"/>
      </c:lineChart>
      <c:catAx>
        <c:axId val="16110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1046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10464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10284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524154075335177"/>
          <c:y val="3.9519202194818012E-2"/>
          <c:w val="0.38979353024367691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General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-0.14000000000000001</c:v>
                </c:pt>
                <c:pt idx="17">
                  <c:v>-0.17</c:v>
                </c:pt>
                <c:pt idx="18">
                  <c:v>-0.13</c:v>
                </c:pt>
                <c:pt idx="19">
                  <c:v>-0.06</c:v>
                </c:pt>
                <c:pt idx="20">
                  <c:v>0.15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General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2.63</c:v>
                </c:pt>
                <c:pt idx="17">
                  <c:v>2.75</c:v>
                </c:pt>
                <c:pt idx="18">
                  <c:v>2.5299999999999998</c:v>
                </c:pt>
                <c:pt idx="19">
                  <c:v>2.12</c:v>
                </c:pt>
                <c:pt idx="20">
                  <c:v>1.5</c:v>
                </c:pt>
                <c:pt idx="21">
                  <c:v>1.53</c:v>
                </c:pt>
                <c:pt idx="22">
                  <c:v>1.54</c:v>
                </c:pt>
                <c:pt idx="23">
                  <c:v>1.54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6794880"/>
        <c:axId val="156796416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General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2.4900000000000002</c:v>
                </c:pt>
                <c:pt idx="17">
                  <c:v>2.57</c:v>
                </c:pt>
                <c:pt idx="18">
                  <c:v>2.4</c:v>
                </c:pt>
                <c:pt idx="19">
                  <c:v>2.06</c:v>
                </c:pt>
                <c:pt idx="20">
                  <c:v>1.66</c:v>
                </c:pt>
                <c:pt idx="21">
                  <c:v>1.73</c:v>
                </c:pt>
                <c:pt idx="22">
                  <c:v>1.74</c:v>
                </c:pt>
                <c:pt idx="23">
                  <c:v>1.73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94880"/>
        <c:axId val="156796416"/>
      </c:lineChart>
      <c:catAx>
        <c:axId val="156794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796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796416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79488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3736969465337436E-2"/>
          <c:w val="0.42471352270462226"/>
          <c:h val="0.1831854302787219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EN'!$B$19:$AS$19</c:f>
              <c:numCache>
                <c:formatCode>General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0.4</c:v>
                </c:pt>
                <c:pt idx="4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EN'!$B$20:$AS$20</c:f>
              <c:numCache>
                <c:formatCode>General</c:formatCode>
                <c:ptCount val="44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0.7</c:v>
                </c:pt>
                <c:pt idx="37">
                  <c:v>0.87</c:v>
                </c:pt>
                <c:pt idx="38">
                  <c:v>1.04</c:v>
                </c:pt>
                <c:pt idx="39">
                  <c:v>1.1499999999999999</c:v>
                </c:pt>
                <c:pt idx="40">
                  <c:v>1.3</c:v>
                </c:pt>
                <c:pt idx="41">
                  <c:v>1.45</c:v>
                </c:pt>
                <c:pt idx="42">
                  <c:v>1.6</c:v>
                </c:pt>
                <c:pt idx="4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63904"/>
        <c:axId val="160765440"/>
      </c:lineChart>
      <c:catAx>
        <c:axId val="16076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765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76544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76390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11227920834218"/>
          <c:y val="4.6492663964190273E-2"/>
          <c:w val="0.40306057245986487"/>
          <c:h val="0.1340768700748079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CZ'!$B$20:$AO$20</c:f>
              <c:numCache>
                <c:formatCode>General</c:formatCode>
                <c:ptCount val="40"/>
                <c:pt idx="0">
                  <c:v>5.03</c:v>
                </c:pt>
                <c:pt idx="1">
                  <c:v>5.47</c:v>
                </c:pt>
                <c:pt idx="2">
                  <c:v>5.66</c:v>
                </c:pt>
                <c:pt idx="3">
                  <c:v>5.48</c:v>
                </c:pt>
                <c:pt idx="4">
                  <c:v>5.47</c:v>
                </c:pt>
                <c:pt idx="5">
                  <c:v>5.27</c:v>
                </c:pt>
                <c:pt idx="6">
                  <c:v>5.01</c:v>
                </c:pt>
                <c:pt idx="7">
                  <c:v>4.54</c:v>
                </c:pt>
                <c:pt idx="8">
                  <c:v>3.98</c:v>
                </c:pt>
                <c:pt idx="9">
                  <c:v>3.41</c:v>
                </c:pt>
                <c:pt idx="10">
                  <c:v>2.8</c:v>
                </c:pt>
                <c:pt idx="11">
                  <c:v>2.2000000000000002</c:v>
                </c:pt>
                <c:pt idx="12">
                  <c:v>1.64</c:v>
                </c:pt>
                <c:pt idx="13">
                  <c:v>1.1499999999999999</c:v>
                </c:pt>
                <c:pt idx="14">
                  <c:v>1.1499999999999999</c:v>
                </c:pt>
                <c:pt idx="15">
                  <c:v>1.59</c:v>
                </c:pt>
                <c:pt idx="16">
                  <c:v>1.39</c:v>
                </c:pt>
                <c:pt idx="17">
                  <c:v>1.1499999999999999</c:v>
                </c:pt>
                <c:pt idx="18">
                  <c:v>0.62</c:v>
                </c:pt>
                <c:pt idx="19">
                  <c:v>-0.17</c:v>
                </c:pt>
                <c:pt idx="20">
                  <c:v>-0.18</c:v>
                </c:pt>
                <c:pt idx="21">
                  <c:v>-0.21</c:v>
                </c:pt>
                <c:pt idx="22">
                  <c:v>-0.21</c:v>
                </c:pt>
                <c:pt idx="23">
                  <c:v>-0.09</c:v>
                </c:pt>
                <c:pt idx="24">
                  <c:v>-0.13</c:v>
                </c:pt>
                <c:pt idx="25">
                  <c:v>-0.04</c:v>
                </c:pt>
                <c:pt idx="26">
                  <c:v>0.04</c:v>
                </c:pt>
                <c:pt idx="27">
                  <c:v>0.06</c:v>
                </c:pt>
                <c:pt idx="28">
                  <c:v>0.04</c:v>
                </c:pt>
                <c:pt idx="29">
                  <c:v>-0.13</c:v>
                </c:pt>
                <c:pt idx="30">
                  <c:v>-0.16</c:v>
                </c:pt>
                <c:pt idx="31">
                  <c:v>-0.4</c:v>
                </c:pt>
                <c:pt idx="32">
                  <c:v>-0.36</c:v>
                </c:pt>
                <c:pt idx="33">
                  <c:v>0.23</c:v>
                </c:pt>
                <c:pt idx="34">
                  <c:v>1.21</c:v>
                </c:pt>
                <c:pt idx="35">
                  <c:v>1.4</c:v>
                </c:pt>
                <c:pt idx="36">
                  <c:v>1.54</c:v>
                </c:pt>
                <c:pt idx="37">
                  <c:v>1.1599999999999999</c:v>
                </c:pt>
                <c:pt idx="38">
                  <c:v>0.39</c:v>
                </c:pt>
                <c:pt idx="39">
                  <c:v>0.65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CZ'!$B$21:$AO$21</c:f>
              <c:numCache>
                <c:formatCode>General</c:formatCode>
                <c:ptCount val="40"/>
                <c:pt idx="0">
                  <c:v>22.07</c:v>
                </c:pt>
                <c:pt idx="1">
                  <c:v>22.95</c:v>
                </c:pt>
                <c:pt idx="2">
                  <c:v>23.38</c:v>
                </c:pt>
                <c:pt idx="3">
                  <c:v>24.62</c:v>
                </c:pt>
                <c:pt idx="4">
                  <c:v>25.23</c:v>
                </c:pt>
                <c:pt idx="5">
                  <c:v>22.78</c:v>
                </c:pt>
                <c:pt idx="6">
                  <c:v>20.32</c:v>
                </c:pt>
                <c:pt idx="7">
                  <c:v>16.63</c:v>
                </c:pt>
                <c:pt idx="8">
                  <c:v>13.31</c:v>
                </c:pt>
                <c:pt idx="9">
                  <c:v>11.72</c:v>
                </c:pt>
                <c:pt idx="10">
                  <c:v>9.76</c:v>
                </c:pt>
                <c:pt idx="11">
                  <c:v>8.34</c:v>
                </c:pt>
                <c:pt idx="12">
                  <c:v>7.41</c:v>
                </c:pt>
                <c:pt idx="13">
                  <c:v>6.46</c:v>
                </c:pt>
                <c:pt idx="14">
                  <c:v>5.59</c:v>
                </c:pt>
                <c:pt idx="15">
                  <c:v>5.01</c:v>
                </c:pt>
                <c:pt idx="16">
                  <c:v>4.78</c:v>
                </c:pt>
                <c:pt idx="17">
                  <c:v>4.38</c:v>
                </c:pt>
                <c:pt idx="18">
                  <c:v>4.51</c:v>
                </c:pt>
                <c:pt idx="19">
                  <c:v>4.54</c:v>
                </c:pt>
                <c:pt idx="20">
                  <c:v>4.67</c:v>
                </c:pt>
                <c:pt idx="21">
                  <c:v>4.68</c:v>
                </c:pt>
                <c:pt idx="22">
                  <c:v>4.29</c:v>
                </c:pt>
                <c:pt idx="23">
                  <c:v>4.0599999999999996</c:v>
                </c:pt>
                <c:pt idx="24">
                  <c:v>3.81</c:v>
                </c:pt>
                <c:pt idx="25">
                  <c:v>3.88</c:v>
                </c:pt>
                <c:pt idx="26">
                  <c:v>3.92</c:v>
                </c:pt>
                <c:pt idx="27">
                  <c:v>3.77</c:v>
                </c:pt>
                <c:pt idx="28">
                  <c:v>3.38</c:v>
                </c:pt>
                <c:pt idx="29">
                  <c:v>3.43</c:v>
                </c:pt>
                <c:pt idx="30">
                  <c:v>3.47</c:v>
                </c:pt>
                <c:pt idx="31">
                  <c:v>2.71</c:v>
                </c:pt>
                <c:pt idx="32">
                  <c:v>3.25</c:v>
                </c:pt>
                <c:pt idx="33">
                  <c:v>3.66</c:v>
                </c:pt>
                <c:pt idx="34">
                  <c:v>4.28</c:v>
                </c:pt>
                <c:pt idx="35">
                  <c:v>5.6</c:v>
                </c:pt>
                <c:pt idx="36">
                  <c:v>5.63</c:v>
                </c:pt>
                <c:pt idx="37">
                  <c:v>5.86</c:v>
                </c:pt>
                <c:pt idx="38">
                  <c:v>5.9</c:v>
                </c:pt>
                <c:pt idx="39">
                  <c:v>6.27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1.3.3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CZ'!$B$22:$AO$22</c:f>
              <c:numCache>
                <c:formatCode>General</c:formatCode>
                <c:ptCount val="40"/>
                <c:pt idx="0">
                  <c:v>3.02</c:v>
                </c:pt>
                <c:pt idx="1">
                  <c:v>2.96</c:v>
                </c:pt>
                <c:pt idx="2">
                  <c:v>2.8</c:v>
                </c:pt>
                <c:pt idx="3">
                  <c:v>3.18</c:v>
                </c:pt>
                <c:pt idx="4">
                  <c:v>2.63</c:v>
                </c:pt>
                <c:pt idx="5">
                  <c:v>2.68</c:v>
                </c:pt>
                <c:pt idx="6">
                  <c:v>2.68</c:v>
                </c:pt>
                <c:pt idx="7">
                  <c:v>2.39</c:v>
                </c:pt>
                <c:pt idx="8">
                  <c:v>2.89</c:v>
                </c:pt>
                <c:pt idx="9">
                  <c:v>2.63</c:v>
                </c:pt>
                <c:pt idx="10">
                  <c:v>2.1800000000000002</c:v>
                </c:pt>
                <c:pt idx="11">
                  <c:v>1.9</c:v>
                </c:pt>
                <c:pt idx="12">
                  <c:v>1.39</c:v>
                </c:pt>
                <c:pt idx="13">
                  <c:v>1.1399999999999999</c:v>
                </c:pt>
                <c:pt idx="14">
                  <c:v>1.17</c:v>
                </c:pt>
                <c:pt idx="15">
                  <c:v>1.24</c:v>
                </c:pt>
                <c:pt idx="16">
                  <c:v>1.01</c:v>
                </c:pt>
                <c:pt idx="17">
                  <c:v>1.3</c:v>
                </c:pt>
                <c:pt idx="18">
                  <c:v>1.3</c:v>
                </c:pt>
                <c:pt idx="19">
                  <c:v>1.27</c:v>
                </c:pt>
                <c:pt idx="20">
                  <c:v>1.18</c:v>
                </c:pt>
                <c:pt idx="21">
                  <c:v>0.7</c:v>
                </c:pt>
                <c:pt idx="22">
                  <c:v>0.49</c:v>
                </c:pt>
                <c:pt idx="23">
                  <c:v>0.23</c:v>
                </c:pt>
                <c:pt idx="24">
                  <c:v>0.01</c:v>
                </c:pt>
                <c:pt idx="25">
                  <c:v>0.1</c:v>
                </c:pt>
                <c:pt idx="26">
                  <c:v>0.13</c:v>
                </c:pt>
                <c:pt idx="27">
                  <c:v>0.37</c:v>
                </c:pt>
                <c:pt idx="28">
                  <c:v>0.51</c:v>
                </c:pt>
                <c:pt idx="29">
                  <c:v>0.43</c:v>
                </c:pt>
                <c:pt idx="30">
                  <c:v>0.33</c:v>
                </c:pt>
                <c:pt idx="31">
                  <c:v>-0.03</c:v>
                </c:pt>
                <c:pt idx="32">
                  <c:v>0</c:v>
                </c:pt>
                <c:pt idx="33">
                  <c:v>0.05</c:v>
                </c:pt>
                <c:pt idx="34">
                  <c:v>0.13</c:v>
                </c:pt>
                <c:pt idx="35">
                  <c:v>0.34</c:v>
                </c:pt>
                <c:pt idx="36">
                  <c:v>0.28999999999999998</c:v>
                </c:pt>
                <c:pt idx="37">
                  <c:v>0.28999999999999998</c:v>
                </c:pt>
                <c:pt idx="38">
                  <c:v>0.35</c:v>
                </c:pt>
                <c:pt idx="39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056640"/>
        <c:axId val="161058176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CZ'!$B$19:$AO$19</c:f>
              <c:numCache>
                <c:formatCode>General</c:formatCode>
                <c:ptCount val="40"/>
                <c:pt idx="0">
                  <c:v>30.11</c:v>
                </c:pt>
                <c:pt idx="1">
                  <c:v>31.38</c:v>
                </c:pt>
                <c:pt idx="2">
                  <c:v>31.85</c:v>
                </c:pt>
                <c:pt idx="3">
                  <c:v>33.28</c:v>
                </c:pt>
                <c:pt idx="4">
                  <c:v>33.340000000000003</c:v>
                </c:pt>
                <c:pt idx="5">
                  <c:v>30.73</c:v>
                </c:pt>
                <c:pt idx="6">
                  <c:v>28.01</c:v>
                </c:pt>
                <c:pt idx="7">
                  <c:v>23.56</c:v>
                </c:pt>
                <c:pt idx="8">
                  <c:v>20.18</c:v>
                </c:pt>
                <c:pt idx="9">
                  <c:v>17.760000000000002</c:v>
                </c:pt>
                <c:pt idx="10">
                  <c:v>14.74</c:v>
                </c:pt>
                <c:pt idx="11">
                  <c:v>12.43</c:v>
                </c:pt>
                <c:pt idx="12">
                  <c:v>10.44</c:v>
                </c:pt>
                <c:pt idx="13">
                  <c:v>8.75</c:v>
                </c:pt>
                <c:pt idx="14">
                  <c:v>7.91</c:v>
                </c:pt>
                <c:pt idx="15">
                  <c:v>7.85</c:v>
                </c:pt>
                <c:pt idx="16">
                  <c:v>7.18</c:v>
                </c:pt>
                <c:pt idx="17">
                  <c:v>6.84</c:v>
                </c:pt>
                <c:pt idx="18">
                  <c:v>6.43</c:v>
                </c:pt>
                <c:pt idx="19">
                  <c:v>5.64</c:v>
                </c:pt>
                <c:pt idx="20">
                  <c:v>5.67</c:v>
                </c:pt>
                <c:pt idx="21">
                  <c:v>5.17</c:v>
                </c:pt>
                <c:pt idx="22">
                  <c:v>4.57</c:v>
                </c:pt>
                <c:pt idx="23">
                  <c:v>4.2</c:v>
                </c:pt>
                <c:pt idx="24">
                  <c:v>3.69</c:v>
                </c:pt>
                <c:pt idx="25">
                  <c:v>3.94</c:v>
                </c:pt>
                <c:pt idx="26">
                  <c:v>4.09</c:v>
                </c:pt>
                <c:pt idx="27">
                  <c:v>4.1900000000000004</c:v>
                </c:pt>
                <c:pt idx="28">
                  <c:v>3.93</c:v>
                </c:pt>
                <c:pt idx="29">
                  <c:v>3.74</c:v>
                </c:pt>
                <c:pt idx="30">
                  <c:v>3.64</c:v>
                </c:pt>
                <c:pt idx="31">
                  <c:v>2.29</c:v>
                </c:pt>
                <c:pt idx="32">
                  <c:v>2.88</c:v>
                </c:pt>
                <c:pt idx="33">
                  <c:v>3.94</c:v>
                </c:pt>
                <c:pt idx="34">
                  <c:v>5.62</c:v>
                </c:pt>
                <c:pt idx="35">
                  <c:v>7.35</c:v>
                </c:pt>
                <c:pt idx="36">
                  <c:v>7.46</c:v>
                </c:pt>
                <c:pt idx="37">
                  <c:v>7.31</c:v>
                </c:pt>
                <c:pt idx="38">
                  <c:v>6.64</c:v>
                </c:pt>
                <c:pt idx="39">
                  <c:v>7.28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56640"/>
        <c:axId val="161058176"/>
      </c:lineChart>
      <c:catAx>
        <c:axId val="161056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58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058176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566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EN'!$B$20:$AO$20</c:f>
              <c:numCache>
                <c:formatCode>General</c:formatCode>
                <c:ptCount val="40"/>
                <c:pt idx="0">
                  <c:v>5.03</c:v>
                </c:pt>
                <c:pt idx="1">
                  <c:v>5.47</c:v>
                </c:pt>
                <c:pt idx="2">
                  <c:v>5.66</c:v>
                </c:pt>
                <c:pt idx="3">
                  <c:v>5.48</c:v>
                </c:pt>
                <c:pt idx="4">
                  <c:v>5.47</c:v>
                </c:pt>
                <c:pt idx="5">
                  <c:v>5.27</c:v>
                </c:pt>
                <c:pt idx="6">
                  <c:v>5.01</c:v>
                </c:pt>
                <c:pt idx="7">
                  <c:v>4.54</c:v>
                </c:pt>
                <c:pt idx="8">
                  <c:v>3.98</c:v>
                </c:pt>
                <c:pt idx="9">
                  <c:v>3.41</c:v>
                </c:pt>
                <c:pt idx="10">
                  <c:v>2.8</c:v>
                </c:pt>
                <c:pt idx="11">
                  <c:v>2.2000000000000002</c:v>
                </c:pt>
                <c:pt idx="12">
                  <c:v>1.64</c:v>
                </c:pt>
                <c:pt idx="13">
                  <c:v>1.1499999999999999</c:v>
                </c:pt>
                <c:pt idx="14">
                  <c:v>1.1499999999999999</c:v>
                </c:pt>
                <c:pt idx="15">
                  <c:v>1.59</c:v>
                </c:pt>
                <c:pt idx="16">
                  <c:v>1.39</c:v>
                </c:pt>
                <c:pt idx="17">
                  <c:v>1.1499999999999999</c:v>
                </c:pt>
                <c:pt idx="18">
                  <c:v>0.62</c:v>
                </c:pt>
                <c:pt idx="19">
                  <c:v>-0.17</c:v>
                </c:pt>
                <c:pt idx="20">
                  <c:v>-0.18</c:v>
                </c:pt>
                <c:pt idx="21">
                  <c:v>-0.21</c:v>
                </c:pt>
                <c:pt idx="22">
                  <c:v>-0.21</c:v>
                </c:pt>
                <c:pt idx="23">
                  <c:v>-0.09</c:v>
                </c:pt>
                <c:pt idx="24">
                  <c:v>-0.13</c:v>
                </c:pt>
                <c:pt idx="25">
                  <c:v>-0.04</c:v>
                </c:pt>
                <c:pt idx="26">
                  <c:v>0.04</c:v>
                </c:pt>
                <c:pt idx="27">
                  <c:v>0.06</c:v>
                </c:pt>
                <c:pt idx="28">
                  <c:v>0.04</c:v>
                </c:pt>
                <c:pt idx="29">
                  <c:v>-0.13</c:v>
                </c:pt>
                <c:pt idx="30">
                  <c:v>-0.16</c:v>
                </c:pt>
                <c:pt idx="31">
                  <c:v>-0.4</c:v>
                </c:pt>
                <c:pt idx="32">
                  <c:v>-0.36</c:v>
                </c:pt>
                <c:pt idx="33">
                  <c:v>0.23</c:v>
                </c:pt>
                <c:pt idx="34">
                  <c:v>1.21</c:v>
                </c:pt>
                <c:pt idx="35">
                  <c:v>1.4</c:v>
                </c:pt>
                <c:pt idx="36">
                  <c:v>1.54</c:v>
                </c:pt>
                <c:pt idx="37">
                  <c:v>1.1599999999999999</c:v>
                </c:pt>
                <c:pt idx="38">
                  <c:v>0.39</c:v>
                </c:pt>
                <c:pt idx="39">
                  <c:v>0.65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EN'!$B$21:$AO$21</c:f>
              <c:numCache>
                <c:formatCode>General</c:formatCode>
                <c:ptCount val="40"/>
                <c:pt idx="0">
                  <c:v>22.07</c:v>
                </c:pt>
                <c:pt idx="1">
                  <c:v>22.95</c:v>
                </c:pt>
                <c:pt idx="2">
                  <c:v>23.38</c:v>
                </c:pt>
                <c:pt idx="3">
                  <c:v>24.62</c:v>
                </c:pt>
                <c:pt idx="4">
                  <c:v>25.23</c:v>
                </c:pt>
                <c:pt idx="5">
                  <c:v>22.78</c:v>
                </c:pt>
                <c:pt idx="6">
                  <c:v>20.32</c:v>
                </c:pt>
                <c:pt idx="7">
                  <c:v>16.63</c:v>
                </c:pt>
                <c:pt idx="8">
                  <c:v>13.31</c:v>
                </c:pt>
                <c:pt idx="9">
                  <c:v>11.72</c:v>
                </c:pt>
                <c:pt idx="10">
                  <c:v>9.76</c:v>
                </c:pt>
                <c:pt idx="11">
                  <c:v>8.34</c:v>
                </c:pt>
                <c:pt idx="12">
                  <c:v>7.41</c:v>
                </c:pt>
                <c:pt idx="13">
                  <c:v>6.46</c:v>
                </c:pt>
                <c:pt idx="14">
                  <c:v>5.59</c:v>
                </c:pt>
                <c:pt idx="15">
                  <c:v>5.01</c:v>
                </c:pt>
                <c:pt idx="16">
                  <c:v>4.78</c:v>
                </c:pt>
                <c:pt idx="17">
                  <c:v>4.38</c:v>
                </c:pt>
                <c:pt idx="18">
                  <c:v>4.51</c:v>
                </c:pt>
                <c:pt idx="19">
                  <c:v>4.54</c:v>
                </c:pt>
                <c:pt idx="20">
                  <c:v>4.67</c:v>
                </c:pt>
                <c:pt idx="21">
                  <c:v>4.68</c:v>
                </c:pt>
                <c:pt idx="22">
                  <c:v>4.29</c:v>
                </c:pt>
                <c:pt idx="23">
                  <c:v>4.0599999999999996</c:v>
                </c:pt>
                <c:pt idx="24">
                  <c:v>3.81</c:v>
                </c:pt>
                <c:pt idx="25">
                  <c:v>3.88</c:v>
                </c:pt>
                <c:pt idx="26">
                  <c:v>3.92</c:v>
                </c:pt>
                <c:pt idx="27">
                  <c:v>3.77</c:v>
                </c:pt>
                <c:pt idx="28">
                  <c:v>3.38</c:v>
                </c:pt>
                <c:pt idx="29">
                  <c:v>3.43</c:v>
                </c:pt>
                <c:pt idx="30">
                  <c:v>3.47</c:v>
                </c:pt>
                <c:pt idx="31">
                  <c:v>2.71</c:v>
                </c:pt>
                <c:pt idx="32">
                  <c:v>3.25</c:v>
                </c:pt>
                <c:pt idx="33">
                  <c:v>3.66</c:v>
                </c:pt>
                <c:pt idx="34">
                  <c:v>4.28</c:v>
                </c:pt>
                <c:pt idx="35">
                  <c:v>5.6</c:v>
                </c:pt>
                <c:pt idx="36">
                  <c:v>5.63</c:v>
                </c:pt>
                <c:pt idx="37">
                  <c:v>5.86</c:v>
                </c:pt>
                <c:pt idx="38">
                  <c:v>5.9</c:v>
                </c:pt>
                <c:pt idx="39">
                  <c:v>6.27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1.3.3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EN'!$B$22:$AO$22</c:f>
              <c:numCache>
                <c:formatCode>General</c:formatCode>
                <c:ptCount val="40"/>
                <c:pt idx="0">
                  <c:v>3.02</c:v>
                </c:pt>
                <c:pt idx="1">
                  <c:v>2.96</c:v>
                </c:pt>
                <c:pt idx="2">
                  <c:v>2.8</c:v>
                </c:pt>
                <c:pt idx="3">
                  <c:v>3.18</c:v>
                </c:pt>
                <c:pt idx="4">
                  <c:v>2.63</c:v>
                </c:pt>
                <c:pt idx="5">
                  <c:v>2.68</c:v>
                </c:pt>
                <c:pt idx="6">
                  <c:v>2.68</c:v>
                </c:pt>
                <c:pt idx="7">
                  <c:v>2.39</c:v>
                </c:pt>
                <c:pt idx="8">
                  <c:v>2.89</c:v>
                </c:pt>
                <c:pt idx="9">
                  <c:v>2.63</c:v>
                </c:pt>
                <c:pt idx="10">
                  <c:v>2.1800000000000002</c:v>
                </c:pt>
                <c:pt idx="11">
                  <c:v>1.9</c:v>
                </c:pt>
                <c:pt idx="12">
                  <c:v>1.39</c:v>
                </c:pt>
                <c:pt idx="13">
                  <c:v>1.1399999999999999</c:v>
                </c:pt>
                <c:pt idx="14">
                  <c:v>1.17</c:v>
                </c:pt>
                <c:pt idx="15">
                  <c:v>1.24</c:v>
                </c:pt>
                <c:pt idx="16">
                  <c:v>1.01</c:v>
                </c:pt>
                <c:pt idx="17">
                  <c:v>1.3</c:v>
                </c:pt>
                <c:pt idx="18">
                  <c:v>1.3</c:v>
                </c:pt>
                <c:pt idx="19">
                  <c:v>1.27</c:v>
                </c:pt>
                <c:pt idx="20">
                  <c:v>1.18</c:v>
                </c:pt>
                <c:pt idx="21">
                  <c:v>0.7</c:v>
                </c:pt>
                <c:pt idx="22">
                  <c:v>0.49</c:v>
                </c:pt>
                <c:pt idx="23">
                  <c:v>0.23</c:v>
                </c:pt>
                <c:pt idx="24">
                  <c:v>0.01</c:v>
                </c:pt>
                <c:pt idx="25">
                  <c:v>0.1</c:v>
                </c:pt>
                <c:pt idx="26">
                  <c:v>0.13</c:v>
                </c:pt>
                <c:pt idx="27">
                  <c:v>0.37</c:v>
                </c:pt>
                <c:pt idx="28">
                  <c:v>0.51</c:v>
                </c:pt>
                <c:pt idx="29">
                  <c:v>0.43</c:v>
                </c:pt>
                <c:pt idx="30">
                  <c:v>0.33</c:v>
                </c:pt>
                <c:pt idx="31">
                  <c:v>-0.03</c:v>
                </c:pt>
                <c:pt idx="32">
                  <c:v>0</c:v>
                </c:pt>
                <c:pt idx="33">
                  <c:v>0.05</c:v>
                </c:pt>
                <c:pt idx="34">
                  <c:v>0.13</c:v>
                </c:pt>
                <c:pt idx="35">
                  <c:v>0.34</c:v>
                </c:pt>
                <c:pt idx="36">
                  <c:v>0.28999999999999998</c:v>
                </c:pt>
                <c:pt idx="37">
                  <c:v>0.28999999999999998</c:v>
                </c:pt>
                <c:pt idx="38">
                  <c:v>0.35</c:v>
                </c:pt>
                <c:pt idx="39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0619520"/>
        <c:axId val="160629504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1.3.3 EN'!$B$19:$AO$19</c:f>
              <c:numCache>
                <c:formatCode>General</c:formatCode>
                <c:ptCount val="40"/>
                <c:pt idx="0">
                  <c:v>30.11</c:v>
                </c:pt>
                <c:pt idx="1">
                  <c:v>31.38</c:v>
                </c:pt>
                <c:pt idx="2">
                  <c:v>31.85</c:v>
                </c:pt>
                <c:pt idx="3">
                  <c:v>33.28</c:v>
                </c:pt>
                <c:pt idx="4">
                  <c:v>33.340000000000003</c:v>
                </c:pt>
                <c:pt idx="5">
                  <c:v>30.73</c:v>
                </c:pt>
                <c:pt idx="6">
                  <c:v>28.01</c:v>
                </c:pt>
                <c:pt idx="7">
                  <c:v>23.56</c:v>
                </c:pt>
                <c:pt idx="8">
                  <c:v>20.18</c:v>
                </c:pt>
                <c:pt idx="9">
                  <c:v>17.760000000000002</c:v>
                </c:pt>
                <c:pt idx="10">
                  <c:v>14.74</c:v>
                </c:pt>
                <c:pt idx="11">
                  <c:v>12.43</c:v>
                </c:pt>
                <c:pt idx="12">
                  <c:v>10.44</c:v>
                </c:pt>
                <c:pt idx="13">
                  <c:v>8.75</c:v>
                </c:pt>
                <c:pt idx="14">
                  <c:v>7.91</c:v>
                </c:pt>
                <c:pt idx="15">
                  <c:v>7.85</c:v>
                </c:pt>
                <c:pt idx="16">
                  <c:v>7.18</c:v>
                </c:pt>
                <c:pt idx="17">
                  <c:v>6.84</c:v>
                </c:pt>
                <c:pt idx="18">
                  <c:v>6.43</c:v>
                </c:pt>
                <c:pt idx="19">
                  <c:v>5.64</c:v>
                </c:pt>
                <c:pt idx="20">
                  <c:v>5.67</c:v>
                </c:pt>
                <c:pt idx="21">
                  <c:v>5.17</c:v>
                </c:pt>
                <c:pt idx="22">
                  <c:v>4.57</c:v>
                </c:pt>
                <c:pt idx="23">
                  <c:v>4.2</c:v>
                </c:pt>
                <c:pt idx="24">
                  <c:v>3.69</c:v>
                </c:pt>
                <c:pt idx="25">
                  <c:v>3.94</c:v>
                </c:pt>
                <c:pt idx="26">
                  <c:v>4.09</c:v>
                </c:pt>
                <c:pt idx="27">
                  <c:v>4.1900000000000004</c:v>
                </c:pt>
                <c:pt idx="28">
                  <c:v>3.93</c:v>
                </c:pt>
                <c:pt idx="29">
                  <c:v>3.74</c:v>
                </c:pt>
                <c:pt idx="30">
                  <c:v>3.64</c:v>
                </c:pt>
                <c:pt idx="31">
                  <c:v>2.29</c:v>
                </c:pt>
                <c:pt idx="32">
                  <c:v>2.88</c:v>
                </c:pt>
                <c:pt idx="33">
                  <c:v>3.94</c:v>
                </c:pt>
                <c:pt idx="34">
                  <c:v>5.62</c:v>
                </c:pt>
                <c:pt idx="35">
                  <c:v>7.35</c:v>
                </c:pt>
                <c:pt idx="36">
                  <c:v>7.46</c:v>
                </c:pt>
                <c:pt idx="37">
                  <c:v>7.31</c:v>
                </c:pt>
                <c:pt idx="38">
                  <c:v>6.64</c:v>
                </c:pt>
                <c:pt idx="39">
                  <c:v>7.28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9520"/>
        <c:axId val="160629504"/>
      </c:lineChart>
      <c:catAx>
        <c:axId val="160619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295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629504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1952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39608427324961"/>
          <c:y val="4.7912312357672585E-2"/>
          <c:w val="0.36240051074696744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763311375686"/>
          <c:y val="3.4239244428843574E-2"/>
          <c:w val="0.81495536620938924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1.3.4 CZ'!$B$20:$AO$20</c:f>
              <c:numCache>
                <c:formatCode>General</c:formatCode>
                <c:ptCount val="40"/>
                <c:pt idx="0">
                  <c:v>13.9</c:v>
                </c:pt>
                <c:pt idx="1">
                  <c:v>14.44</c:v>
                </c:pt>
                <c:pt idx="2">
                  <c:v>15.95</c:v>
                </c:pt>
                <c:pt idx="3">
                  <c:v>16.12</c:v>
                </c:pt>
                <c:pt idx="4">
                  <c:v>16.91</c:v>
                </c:pt>
                <c:pt idx="5">
                  <c:v>16.440000000000001</c:v>
                </c:pt>
                <c:pt idx="6">
                  <c:v>14.66</c:v>
                </c:pt>
                <c:pt idx="7">
                  <c:v>12.25</c:v>
                </c:pt>
                <c:pt idx="8">
                  <c:v>7.44</c:v>
                </c:pt>
                <c:pt idx="9">
                  <c:v>1.83</c:v>
                </c:pt>
                <c:pt idx="10">
                  <c:v>-2.73</c:v>
                </c:pt>
                <c:pt idx="11">
                  <c:v>-6.61</c:v>
                </c:pt>
                <c:pt idx="12">
                  <c:v>-5.89</c:v>
                </c:pt>
                <c:pt idx="13">
                  <c:v>-5.65</c:v>
                </c:pt>
                <c:pt idx="14">
                  <c:v>-3.64</c:v>
                </c:pt>
                <c:pt idx="15">
                  <c:v>-0.54</c:v>
                </c:pt>
                <c:pt idx="16">
                  <c:v>2.2599999999999998</c:v>
                </c:pt>
                <c:pt idx="17">
                  <c:v>5.54</c:v>
                </c:pt>
                <c:pt idx="18">
                  <c:v>4.8499999999999996</c:v>
                </c:pt>
                <c:pt idx="19">
                  <c:v>4.2699999999999996</c:v>
                </c:pt>
                <c:pt idx="20">
                  <c:v>3.4</c:v>
                </c:pt>
                <c:pt idx="21">
                  <c:v>1.59</c:v>
                </c:pt>
                <c:pt idx="22">
                  <c:v>1.65</c:v>
                </c:pt>
                <c:pt idx="23">
                  <c:v>1.55</c:v>
                </c:pt>
                <c:pt idx="24">
                  <c:v>1.87</c:v>
                </c:pt>
                <c:pt idx="25">
                  <c:v>0.17</c:v>
                </c:pt>
                <c:pt idx="26">
                  <c:v>-1.01</c:v>
                </c:pt>
                <c:pt idx="27">
                  <c:v>-0.73</c:v>
                </c:pt>
                <c:pt idx="28">
                  <c:v>-1.53</c:v>
                </c:pt>
                <c:pt idx="29">
                  <c:v>-0.46</c:v>
                </c:pt>
                <c:pt idx="30">
                  <c:v>-0.77</c:v>
                </c:pt>
                <c:pt idx="31">
                  <c:v>-0.02</c:v>
                </c:pt>
                <c:pt idx="32">
                  <c:v>1.55</c:v>
                </c:pt>
                <c:pt idx="33">
                  <c:v>3.8</c:v>
                </c:pt>
                <c:pt idx="34">
                  <c:v>7.74</c:v>
                </c:pt>
                <c:pt idx="35">
                  <c:v>5.95</c:v>
                </c:pt>
                <c:pt idx="36">
                  <c:v>4.13</c:v>
                </c:pt>
                <c:pt idx="37">
                  <c:v>2.72</c:v>
                </c:pt>
                <c:pt idx="38">
                  <c:v>0.97</c:v>
                </c:pt>
                <c:pt idx="39">
                  <c:v>0.24</c:v>
                </c:pt>
              </c:numCache>
            </c:numRef>
          </c:val>
        </c:ser>
        <c:ser>
          <c:idx val="1"/>
          <c:order val="2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1.3.4 CZ'!$B$21:$AO$21</c:f>
              <c:numCache>
                <c:formatCode>General</c:formatCode>
                <c:ptCount val="40"/>
                <c:pt idx="0">
                  <c:v>5.32</c:v>
                </c:pt>
                <c:pt idx="1">
                  <c:v>4.59</c:v>
                </c:pt>
                <c:pt idx="2">
                  <c:v>4.43</c:v>
                </c:pt>
                <c:pt idx="3">
                  <c:v>1.93</c:v>
                </c:pt>
                <c:pt idx="4">
                  <c:v>-0.01</c:v>
                </c:pt>
                <c:pt idx="5">
                  <c:v>-0.14000000000000001</c:v>
                </c:pt>
                <c:pt idx="6">
                  <c:v>0.12</c:v>
                </c:pt>
                <c:pt idx="7">
                  <c:v>2.86</c:v>
                </c:pt>
                <c:pt idx="8">
                  <c:v>4.25</c:v>
                </c:pt>
                <c:pt idx="9">
                  <c:v>1.78</c:v>
                </c:pt>
                <c:pt idx="10">
                  <c:v>0.16</c:v>
                </c:pt>
                <c:pt idx="11">
                  <c:v>-0.61</c:v>
                </c:pt>
                <c:pt idx="12">
                  <c:v>-1.63</c:v>
                </c:pt>
                <c:pt idx="13">
                  <c:v>-0.87</c:v>
                </c:pt>
                <c:pt idx="14">
                  <c:v>-0.51</c:v>
                </c:pt>
                <c:pt idx="15">
                  <c:v>-0.64</c:v>
                </c:pt>
                <c:pt idx="16">
                  <c:v>-0.83</c:v>
                </c:pt>
                <c:pt idx="17">
                  <c:v>0.11</c:v>
                </c:pt>
                <c:pt idx="18">
                  <c:v>1.39</c:v>
                </c:pt>
                <c:pt idx="19">
                  <c:v>2.2400000000000002</c:v>
                </c:pt>
                <c:pt idx="20">
                  <c:v>2.34</c:v>
                </c:pt>
                <c:pt idx="21">
                  <c:v>2.41</c:v>
                </c:pt>
                <c:pt idx="22">
                  <c:v>1.18</c:v>
                </c:pt>
                <c:pt idx="23">
                  <c:v>-0.79</c:v>
                </c:pt>
                <c:pt idx="24">
                  <c:v>0.52</c:v>
                </c:pt>
                <c:pt idx="25">
                  <c:v>0.1</c:v>
                </c:pt>
                <c:pt idx="26">
                  <c:v>0.91</c:v>
                </c:pt>
                <c:pt idx="27">
                  <c:v>3.61</c:v>
                </c:pt>
                <c:pt idx="28">
                  <c:v>2.92</c:v>
                </c:pt>
                <c:pt idx="29">
                  <c:v>2.82</c:v>
                </c:pt>
                <c:pt idx="30">
                  <c:v>2.5099999999999998</c:v>
                </c:pt>
                <c:pt idx="31">
                  <c:v>1.71</c:v>
                </c:pt>
                <c:pt idx="32">
                  <c:v>1.44</c:v>
                </c:pt>
                <c:pt idx="33">
                  <c:v>1.61</c:v>
                </c:pt>
                <c:pt idx="34">
                  <c:v>2.52</c:v>
                </c:pt>
                <c:pt idx="35">
                  <c:v>2.04</c:v>
                </c:pt>
                <c:pt idx="36">
                  <c:v>2.82</c:v>
                </c:pt>
                <c:pt idx="37">
                  <c:v>4.7300000000000004</c:v>
                </c:pt>
                <c:pt idx="38">
                  <c:v>4.99</c:v>
                </c:pt>
                <c:pt idx="39">
                  <c:v>6.25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0710016"/>
        <c:axId val="160711808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1.3.4 CZ'!$B$19:$AO$19</c:f>
              <c:numCache>
                <c:formatCode>General</c:formatCode>
                <c:ptCount val="40"/>
                <c:pt idx="0">
                  <c:v>19.22</c:v>
                </c:pt>
                <c:pt idx="1">
                  <c:v>19.02</c:v>
                </c:pt>
                <c:pt idx="2">
                  <c:v>20.38</c:v>
                </c:pt>
                <c:pt idx="3">
                  <c:v>18.05</c:v>
                </c:pt>
                <c:pt idx="4">
                  <c:v>16.899999999999999</c:v>
                </c:pt>
                <c:pt idx="5">
                  <c:v>16.29</c:v>
                </c:pt>
                <c:pt idx="6">
                  <c:v>14.78</c:v>
                </c:pt>
                <c:pt idx="7">
                  <c:v>15.11</c:v>
                </c:pt>
                <c:pt idx="8">
                  <c:v>11.68</c:v>
                </c:pt>
                <c:pt idx="9">
                  <c:v>3.62</c:v>
                </c:pt>
                <c:pt idx="10">
                  <c:v>-2.57</c:v>
                </c:pt>
                <c:pt idx="11">
                  <c:v>-7.22</c:v>
                </c:pt>
                <c:pt idx="12">
                  <c:v>-7.52</c:v>
                </c:pt>
                <c:pt idx="13">
                  <c:v>-6.52</c:v>
                </c:pt>
                <c:pt idx="14">
                  <c:v>-4.1500000000000004</c:v>
                </c:pt>
                <c:pt idx="15">
                  <c:v>-1.17</c:v>
                </c:pt>
                <c:pt idx="16">
                  <c:v>1.43</c:v>
                </c:pt>
                <c:pt idx="17">
                  <c:v>5.65</c:v>
                </c:pt>
                <c:pt idx="18">
                  <c:v>6.24</c:v>
                </c:pt>
                <c:pt idx="19">
                  <c:v>6.5</c:v>
                </c:pt>
                <c:pt idx="20">
                  <c:v>5.74</c:v>
                </c:pt>
                <c:pt idx="21">
                  <c:v>4</c:v>
                </c:pt>
                <c:pt idx="22">
                  <c:v>2.83</c:v>
                </c:pt>
                <c:pt idx="23">
                  <c:v>0.75</c:v>
                </c:pt>
                <c:pt idx="24">
                  <c:v>2.38</c:v>
                </c:pt>
                <c:pt idx="25">
                  <c:v>0.28000000000000003</c:v>
                </c:pt>
                <c:pt idx="26">
                  <c:v>-0.1</c:v>
                </c:pt>
                <c:pt idx="27">
                  <c:v>2.88</c:v>
                </c:pt>
                <c:pt idx="28">
                  <c:v>1.38</c:v>
                </c:pt>
                <c:pt idx="29">
                  <c:v>2.36</c:v>
                </c:pt>
                <c:pt idx="30">
                  <c:v>1.74</c:v>
                </c:pt>
                <c:pt idx="31">
                  <c:v>1.69</c:v>
                </c:pt>
                <c:pt idx="32">
                  <c:v>2.99</c:v>
                </c:pt>
                <c:pt idx="33">
                  <c:v>5.41</c:v>
                </c:pt>
                <c:pt idx="34">
                  <c:v>10.27</c:v>
                </c:pt>
                <c:pt idx="35">
                  <c:v>7.98</c:v>
                </c:pt>
                <c:pt idx="36">
                  <c:v>6.95</c:v>
                </c:pt>
                <c:pt idx="37">
                  <c:v>7.45</c:v>
                </c:pt>
                <c:pt idx="38">
                  <c:v>5.95</c:v>
                </c:pt>
                <c:pt idx="39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10016"/>
        <c:axId val="160711808"/>
      </c:lineChart>
      <c:catAx>
        <c:axId val="160710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11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711808"/>
        <c:scaling>
          <c:orientation val="minMax"/>
          <c:max val="2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1001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763311375686"/>
          <c:y val="3.4239244428843574E-2"/>
          <c:w val="0.81495536620938924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1.3.4 EN'!$B$20:$AO$20</c:f>
              <c:numCache>
                <c:formatCode>General</c:formatCode>
                <c:ptCount val="40"/>
                <c:pt idx="0">
                  <c:v>13.9</c:v>
                </c:pt>
                <c:pt idx="1">
                  <c:v>14.44</c:v>
                </c:pt>
                <c:pt idx="2">
                  <c:v>15.95</c:v>
                </c:pt>
                <c:pt idx="3">
                  <c:v>16.12</c:v>
                </c:pt>
                <c:pt idx="4">
                  <c:v>16.91</c:v>
                </c:pt>
                <c:pt idx="5">
                  <c:v>16.440000000000001</c:v>
                </c:pt>
                <c:pt idx="6">
                  <c:v>14.66</c:v>
                </c:pt>
                <c:pt idx="7">
                  <c:v>12.25</c:v>
                </c:pt>
                <c:pt idx="8">
                  <c:v>7.44</c:v>
                </c:pt>
                <c:pt idx="9">
                  <c:v>1.83</c:v>
                </c:pt>
                <c:pt idx="10">
                  <c:v>-2.73</c:v>
                </c:pt>
                <c:pt idx="11">
                  <c:v>-6.61</c:v>
                </c:pt>
                <c:pt idx="12">
                  <c:v>-5.89</c:v>
                </c:pt>
                <c:pt idx="13">
                  <c:v>-5.65</c:v>
                </c:pt>
                <c:pt idx="14">
                  <c:v>-3.64</c:v>
                </c:pt>
                <c:pt idx="15">
                  <c:v>-0.54</c:v>
                </c:pt>
                <c:pt idx="16">
                  <c:v>2.2599999999999998</c:v>
                </c:pt>
                <c:pt idx="17">
                  <c:v>5.54</c:v>
                </c:pt>
                <c:pt idx="18">
                  <c:v>4.8499999999999996</c:v>
                </c:pt>
                <c:pt idx="19">
                  <c:v>4.2699999999999996</c:v>
                </c:pt>
                <c:pt idx="20">
                  <c:v>3.4</c:v>
                </c:pt>
                <c:pt idx="21">
                  <c:v>1.59</c:v>
                </c:pt>
                <c:pt idx="22">
                  <c:v>1.65</c:v>
                </c:pt>
                <c:pt idx="23">
                  <c:v>1.55</c:v>
                </c:pt>
                <c:pt idx="24">
                  <c:v>1.87</c:v>
                </c:pt>
                <c:pt idx="25">
                  <c:v>0.17</c:v>
                </c:pt>
                <c:pt idx="26">
                  <c:v>-1.01</c:v>
                </c:pt>
                <c:pt idx="27">
                  <c:v>-0.73</c:v>
                </c:pt>
                <c:pt idx="28">
                  <c:v>-1.53</c:v>
                </c:pt>
                <c:pt idx="29">
                  <c:v>-0.46</c:v>
                </c:pt>
                <c:pt idx="30">
                  <c:v>-0.77</c:v>
                </c:pt>
                <c:pt idx="31">
                  <c:v>-0.02</c:v>
                </c:pt>
                <c:pt idx="32">
                  <c:v>1.55</c:v>
                </c:pt>
                <c:pt idx="33">
                  <c:v>3.8</c:v>
                </c:pt>
                <c:pt idx="34">
                  <c:v>7.74</c:v>
                </c:pt>
                <c:pt idx="35">
                  <c:v>5.95</c:v>
                </c:pt>
                <c:pt idx="36">
                  <c:v>4.13</c:v>
                </c:pt>
                <c:pt idx="37">
                  <c:v>2.72</c:v>
                </c:pt>
                <c:pt idx="38">
                  <c:v>0.97</c:v>
                </c:pt>
                <c:pt idx="39">
                  <c:v>0.24</c:v>
                </c:pt>
              </c:numCache>
            </c:numRef>
          </c:val>
        </c:ser>
        <c:ser>
          <c:idx val="1"/>
          <c:order val="2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1.3.4 EN'!$B$21:$AO$21</c:f>
              <c:numCache>
                <c:formatCode>General</c:formatCode>
                <c:ptCount val="40"/>
                <c:pt idx="0">
                  <c:v>5.32</c:v>
                </c:pt>
                <c:pt idx="1">
                  <c:v>4.59</c:v>
                </c:pt>
                <c:pt idx="2">
                  <c:v>4.43</c:v>
                </c:pt>
                <c:pt idx="3">
                  <c:v>1.93</c:v>
                </c:pt>
                <c:pt idx="4">
                  <c:v>-0.01</c:v>
                </c:pt>
                <c:pt idx="5">
                  <c:v>-0.14000000000000001</c:v>
                </c:pt>
                <c:pt idx="6">
                  <c:v>0.12</c:v>
                </c:pt>
                <c:pt idx="7">
                  <c:v>2.86</c:v>
                </c:pt>
                <c:pt idx="8">
                  <c:v>4.25</c:v>
                </c:pt>
                <c:pt idx="9">
                  <c:v>1.78</c:v>
                </c:pt>
                <c:pt idx="10">
                  <c:v>0.16</c:v>
                </c:pt>
                <c:pt idx="11">
                  <c:v>-0.61</c:v>
                </c:pt>
                <c:pt idx="12">
                  <c:v>-1.63</c:v>
                </c:pt>
                <c:pt idx="13">
                  <c:v>-0.87</c:v>
                </c:pt>
                <c:pt idx="14">
                  <c:v>-0.51</c:v>
                </c:pt>
                <c:pt idx="15">
                  <c:v>-0.64</c:v>
                </c:pt>
                <c:pt idx="16">
                  <c:v>-0.83</c:v>
                </c:pt>
                <c:pt idx="17">
                  <c:v>0.11</c:v>
                </c:pt>
                <c:pt idx="18">
                  <c:v>1.39</c:v>
                </c:pt>
                <c:pt idx="19">
                  <c:v>2.2400000000000002</c:v>
                </c:pt>
                <c:pt idx="20">
                  <c:v>2.34</c:v>
                </c:pt>
                <c:pt idx="21">
                  <c:v>2.41</c:v>
                </c:pt>
                <c:pt idx="22">
                  <c:v>1.18</c:v>
                </c:pt>
                <c:pt idx="23">
                  <c:v>-0.79</c:v>
                </c:pt>
                <c:pt idx="24">
                  <c:v>0.52</c:v>
                </c:pt>
                <c:pt idx="25">
                  <c:v>0.1</c:v>
                </c:pt>
                <c:pt idx="26">
                  <c:v>0.91</c:v>
                </c:pt>
                <c:pt idx="27">
                  <c:v>3.61</c:v>
                </c:pt>
                <c:pt idx="28">
                  <c:v>2.92</c:v>
                </c:pt>
                <c:pt idx="29">
                  <c:v>2.82</c:v>
                </c:pt>
                <c:pt idx="30">
                  <c:v>2.5099999999999998</c:v>
                </c:pt>
                <c:pt idx="31">
                  <c:v>1.71</c:v>
                </c:pt>
                <c:pt idx="32">
                  <c:v>1.44</c:v>
                </c:pt>
                <c:pt idx="33">
                  <c:v>1.61</c:v>
                </c:pt>
                <c:pt idx="34">
                  <c:v>2.52</c:v>
                </c:pt>
                <c:pt idx="35">
                  <c:v>2.04</c:v>
                </c:pt>
                <c:pt idx="36">
                  <c:v>2.82</c:v>
                </c:pt>
                <c:pt idx="37">
                  <c:v>4.7300000000000004</c:v>
                </c:pt>
                <c:pt idx="38">
                  <c:v>4.99</c:v>
                </c:pt>
                <c:pt idx="39">
                  <c:v>6.25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82048"/>
        <c:axId val="1283584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1.3.4 EN'!$B$19:$AO$19</c:f>
              <c:numCache>
                <c:formatCode>General</c:formatCode>
                <c:ptCount val="40"/>
                <c:pt idx="0">
                  <c:v>19.22</c:v>
                </c:pt>
                <c:pt idx="1">
                  <c:v>19.02</c:v>
                </c:pt>
                <c:pt idx="2">
                  <c:v>20.38</c:v>
                </c:pt>
                <c:pt idx="3">
                  <c:v>18.05</c:v>
                </c:pt>
                <c:pt idx="4">
                  <c:v>16.899999999999999</c:v>
                </c:pt>
                <c:pt idx="5">
                  <c:v>16.29</c:v>
                </c:pt>
                <c:pt idx="6">
                  <c:v>14.78</c:v>
                </c:pt>
                <c:pt idx="7">
                  <c:v>15.11</c:v>
                </c:pt>
                <c:pt idx="8">
                  <c:v>11.68</c:v>
                </c:pt>
                <c:pt idx="9">
                  <c:v>3.62</c:v>
                </c:pt>
                <c:pt idx="10">
                  <c:v>-2.57</c:v>
                </c:pt>
                <c:pt idx="11">
                  <c:v>-7.22</c:v>
                </c:pt>
                <c:pt idx="12">
                  <c:v>-7.52</c:v>
                </c:pt>
                <c:pt idx="13">
                  <c:v>-6.52</c:v>
                </c:pt>
                <c:pt idx="14">
                  <c:v>-4.1500000000000004</c:v>
                </c:pt>
                <c:pt idx="15">
                  <c:v>-1.17</c:v>
                </c:pt>
                <c:pt idx="16">
                  <c:v>1.43</c:v>
                </c:pt>
                <c:pt idx="17">
                  <c:v>5.65</c:v>
                </c:pt>
                <c:pt idx="18">
                  <c:v>6.24</c:v>
                </c:pt>
                <c:pt idx="19">
                  <c:v>6.5</c:v>
                </c:pt>
                <c:pt idx="20">
                  <c:v>5.74</c:v>
                </c:pt>
                <c:pt idx="21">
                  <c:v>4</c:v>
                </c:pt>
                <c:pt idx="22">
                  <c:v>2.83</c:v>
                </c:pt>
                <c:pt idx="23">
                  <c:v>0.75</c:v>
                </c:pt>
                <c:pt idx="24">
                  <c:v>2.38</c:v>
                </c:pt>
                <c:pt idx="25">
                  <c:v>0.28000000000000003</c:v>
                </c:pt>
                <c:pt idx="26">
                  <c:v>-0.1</c:v>
                </c:pt>
                <c:pt idx="27">
                  <c:v>2.88</c:v>
                </c:pt>
                <c:pt idx="28">
                  <c:v>1.38</c:v>
                </c:pt>
                <c:pt idx="29">
                  <c:v>2.36</c:v>
                </c:pt>
                <c:pt idx="30">
                  <c:v>1.74</c:v>
                </c:pt>
                <c:pt idx="31">
                  <c:v>1.69</c:v>
                </c:pt>
                <c:pt idx="32">
                  <c:v>2.99</c:v>
                </c:pt>
                <c:pt idx="33">
                  <c:v>5.41</c:v>
                </c:pt>
                <c:pt idx="34">
                  <c:v>10.27</c:v>
                </c:pt>
                <c:pt idx="35">
                  <c:v>7.98</c:v>
                </c:pt>
                <c:pt idx="36">
                  <c:v>6.95</c:v>
                </c:pt>
                <c:pt idx="37">
                  <c:v>7.45</c:v>
                </c:pt>
                <c:pt idx="38">
                  <c:v>5.95</c:v>
                </c:pt>
                <c:pt idx="39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2048"/>
        <c:axId val="1283584"/>
      </c:lineChart>
      <c:catAx>
        <c:axId val="128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835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83584"/>
        <c:scaling>
          <c:orientation val="minMax"/>
          <c:max val="2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8204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6663545435199"/>
          <c:y val="4.7912312357672585E-2"/>
          <c:w val="0.3321302404766971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1.3.5 CZ'!$B$19:$AO$19</c:f>
              <c:numCache>
                <c:formatCode>General</c:formatCode>
                <c:ptCount val="40"/>
                <c:pt idx="0">
                  <c:v>3.33</c:v>
                </c:pt>
                <c:pt idx="1">
                  <c:v>3.2</c:v>
                </c:pt>
                <c:pt idx="2">
                  <c:v>3.22</c:v>
                </c:pt>
                <c:pt idx="3">
                  <c:v>3.06</c:v>
                </c:pt>
                <c:pt idx="4">
                  <c:v>3.09</c:v>
                </c:pt>
                <c:pt idx="5">
                  <c:v>2.92</c:v>
                </c:pt>
                <c:pt idx="6">
                  <c:v>2.88</c:v>
                </c:pt>
                <c:pt idx="7">
                  <c:v>2.96</c:v>
                </c:pt>
                <c:pt idx="8">
                  <c:v>3.18</c:v>
                </c:pt>
                <c:pt idx="9">
                  <c:v>3.48</c:v>
                </c:pt>
                <c:pt idx="10">
                  <c:v>3.87</c:v>
                </c:pt>
                <c:pt idx="11">
                  <c:v>4.09</c:v>
                </c:pt>
                <c:pt idx="12">
                  <c:v>4.33</c:v>
                </c:pt>
                <c:pt idx="13">
                  <c:v>4.6399999999999997</c:v>
                </c:pt>
                <c:pt idx="14">
                  <c:v>4.9800000000000004</c:v>
                </c:pt>
                <c:pt idx="15">
                  <c:v>5.27</c:v>
                </c:pt>
                <c:pt idx="16">
                  <c:v>5.34</c:v>
                </c:pt>
                <c:pt idx="17">
                  <c:v>5.31</c:v>
                </c:pt>
                <c:pt idx="18">
                  <c:v>5.32</c:v>
                </c:pt>
                <c:pt idx="19">
                  <c:v>5.1100000000000003</c:v>
                </c:pt>
                <c:pt idx="20">
                  <c:v>5.04</c:v>
                </c:pt>
                <c:pt idx="21">
                  <c:v>5.19</c:v>
                </c:pt>
                <c:pt idx="22">
                  <c:v>5.23</c:v>
                </c:pt>
                <c:pt idx="23">
                  <c:v>5.22</c:v>
                </c:pt>
                <c:pt idx="24">
                  <c:v>5.19</c:v>
                </c:pt>
                <c:pt idx="25">
                  <c:v>5.23</c:v>
                </c:pt>
                <c:pt idx="26">
                  <c:v>5.15</c:v>
                </c:pt>
                <c:pt idx="27">
                  <c:v>5.07</c:v>
                </c:pt>
                <c:pt idx="28">
                  <c:v>5.01</c:v>
                </c:pt>
                <c:pt idx="29">
                  <c:v>4.92</c:v>
                </c:pt>
                <c:pt idx="30">
                  <c:v>4.8499999999999996</c:v>
                </c:pt>
                <c:pt idx="31">
                  <c:v>4.76</c:v>
                </c:pt>
                <c:pt idx="32">
                  <c:v>4.68</c:v>
                </c:pt>
                <c:pt idx="33">
                  <c:v>4.55</c:v>
                </c:pt>
                <c:pt idx="34">
                  <c:v>4.51</c:v>
                </c:pt>
                <c:pt idx="35">
                  <c:v>4.2</c:v>
                </c:pt>
                <c:pt idx="36">
                  <c:v>3.98</c:v>
                </c:pt>
                <c:pt idx="37">
                  <c:v>3.66</c:v>
                </c:pt>
                <c:pt idx="38">
                  <c:v>3.43</c:v>
                </c:pt>
                <c:pt idx="39">
                  <c:v>3.25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1.3.5 CZ'!$B$20:$AO$20</c:f>
              <c:numCache>
                <c:formatCode>General</c:formatCode>
                <c:ptCount val="40"/>
                <c:pt idx="0">
                  <c:v>4.5</c:v>
                </c:pt>
                <c:pt idx="1">
                  <c:v>3.78</c:v>
                </c:pt>
                <c:pt idx="2">
                  <c:v>3.59</c:v>
                </c:pt>
                <c:pt idx="3">
                  <c:v>3.13</c:v>
                </c:pt>
                <c:pt idx="4">
                  <c:v>3.27</c:v>
                </c:pt>
                <c:pt idx="5">
                  <c:v>3.3</c:v>
                </c:pt>
                <c:pt idx="6">
                  <c:v>3.7</c:v>
                </c:pt>
                <c:pt idx="7">
                  <c:v>4.05</c:v>
                </c:pt>
                <c:pt idx="8">
                  <c:v>4.76</c:v>
                </c:pt>
                <c:pt idx="9">
                  <c:v>5.71</c:v>
                </c:pt>
                <c:pt idx="10">
                  <c:v>6.65</c:v>
                </c:pt>
                <c:pt idx="11">
                  <c:v>7.59</c:v>
                </c:pt>
                <c:pt idx="12">
                  <c:v>8.1</c:v>
                </c:pt>
                <c:pt idx="13">
                  <c:v>8.59</c:v>
                </c:pt>
                <c:pt idx="14">
                  <c:v>8.84</c:v>
                </c:pt>
                <c:pt idx="15">
                  <c:v>8.92</c:v>
                </c:pt>
                <c:pt idx="16">
                  <c:v>8.81</c:v>
                </c:pt>
                <c:pt idx="17">
                  <c:v>8.5</c:v>
                </c:pt>
                <c:pt idx="18">
                  <c:v>8.44</c:v>
                </c:pt>
                <c:pt idx="19">
                  <c:v>8.18</c:v>
                </c:pt>
                <c:pt idx="20">
                  <c:v>8.08</c:v>
                </c:pt>
                <c:pt idx="21">
                  <c:v>7.87</c:v>
                </c:pt>
                <c:pt idx="22">
                  <c:v>7.58</c:v>
                </c:pt>
                <c:pt idx="23">
                  <c:v>7.46</c:v>
                </c:pt>
                <c:pt idx="24">
                  <c:v>7.4</c:v>
                </c:pt>
                <c:pt idx="25">
                  <c:v>7.57</c:v>
                </c:pt>
                <c:pt idx="26">
                  <c:v>7.45</c:v>
                </c:pt>
                <c:pt idx="27">
                  <c:v>7.23</c:v>
                </c:pt>
                <c:pt idx="28">
                  <c:v>7.15</c:v>
                </c:pt>
                <c:pt idx="29">
                  <c:v>7.18</c:v>
                </c:pt>
                <c:pt idx="30">
                  <c:v>6.97</c:v>
                </c:pt>
                <c:pt idx="31">
                  <c:v>6.81</c:v>
                </c:pt>
                <c:pt idx="32">
                  <c:v>6.55</c:v>
                </c:pt>
                <c:pt idx="33">
                  <c:v>6.07</c:v>
                </c:pt>
                <c:pt idx="34">
                  <c:v>5.73</c:v>
                </c:pt>
                <c:pt idx="35">
                  <c:v>5.63</c:v>
                </c:pt>
                <c:pt idx="36">
                  <c:v>5.35</c:v>
                </c:pt>
                <c:pt idx="37">
                  <c:v>5.08</c:v>
                </c:pt>
                <c:pt idx="38">
                  <c:v>5.08</c:v>
                </c:pt>
                <c:pt idx="39">
                  <c:v>5.0199999999999996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0784"/>
        <c:axId val="161272576"/>
      </c:lineChart>
      <c:catAx>
        <c:axId val="161270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725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27257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707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94547776122584"/>
          <c:y val="0.73611341425438637"/>
          <c:w val="0.35564744343336141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1.3.5 EN'!$B$19:$AO$19</c:f>
              <c:numCache>
                <c:formatCode>General</c:formatCode>
                <c:ptCount val="40"/>
                <c:pt idx="0">
                  <c:v>3.33</c:v>
                </c:pt>
                <c:pt idx="1">
                  <c:v>3.2</c:v>
                </c:pt>
                <c:pt idx="2">
                  <c:v>3.22</c:v>
                </c:pt>
                <c:pt idx="3">
                  <c:v>3.06</c:v>
                </c:pt>
                <c:pt idx="4">
                  <c:v>3.09</c:v>
                </c:pt>
                <c:pt idx="5">
                  <c:v>2.92</c:v>
                </c:pt>
                <c:pt idx="6">
                  <c:v>2.88</c:v>
                </c:pt>
                <c:pt idx="7">
                  <c:v>2.96</c:v>
                </c:pt>
                <c:pt idx="8">
                  <c:v>3.18</c:v>
                </c:pt>
                <c:pt idx="9">
                  <c:v>3.48</c:v>
                </c:pt>
                <c:pt idx="10">
                  <c:v>3.87</c:v>
                </c:pt>
                <c:pt idx="11">
                  <c:v>4.09</c:v>
                </c:pt>
                <c:pt idx="12">
                  <c:v>4.33</c:v>
                </c:pt>
                <c:pt idx="13">
                  <c:v>4.6399999999999997</c:v>
                </c:pt>
                <c:pt idx="14">
                  <c:v>4.9800000000000004</c:v>
                </c:pt>
                <c:pt idx="15">
                  <c:v>5.27</c:v>
                </c:pt>
                <c:pt idx="16">
                  <c:v>5.34</c:v>
                </c:pt>
                <c:pt idx="17">
                  <c:v>5.31</c:v>
                </c:pt>
                <c:pt idx="18">
                  <c:v>5.32</c:v>
                </c:pt>
                <c:pt idx="19">
                  <c:v>5.1100000000000003</c:v>
                </c:pt>
                <c:pt idx="20">
                  <c:v>5.04</c:v>
                </c:pt>
                <c:pt idx="21">
                  <c:v>5.19</c:v>
                </c:pt>
                <c:pt idx="22">
                  <c:v>5.23</c:v>
                </c:pt>
                <c:pt idx="23">
                  <c:v>5.22</c:v>
                </c:pt>
                <c:pt idx="24">
                  <c:v>5.19</c:v>
                </c:pt>
                <c:pt idx="25">
                  <c:v>5.23</c:v>
                </c:pt>
                <c:pt idx="26">
                  <c:v>5.15</c:v>
                </c:pt>
                <c:pt idx="27">
                  <c:v>5.07</c:v>
                </c:pt>
                <c:pt idx="28">
                  <c:v>5.01</c:v>
                </c:pt>
                <c:pt idx="29">
                  <c:v>4.92</c:v>
                </c:pt>
                <c:pt idx="30">
                  <c:v>4.8499999999999996</c:v>
                </c:pt>
                <c:pt idx="31">
                  <c:v>4.76</c:v>
                </c:pt>
                <c:pt idx="32">
                  <c:v>4.68</c:v>
                </c:pt>
                <c:pt idx="33">
                  <c:v>4.55</c:v>
                </c:pt>
                <c:pt idx="34">
                  <c:v>4.51</c:v>
                </c:pt>
                <c:pt idx="35">
                  <c:v>4.2</c:v>
                </c:pt>
                <c:pt idx="36">
                  <c:v>3.98</c:v>
                </c:pt>
                <c:pt idx="37">
                  <c:v>3.66</c:v>
                </c:pt>
                <c:pt idx="38">
                  <c:v>3.43</c:v>
                </c:pt>
                <c:pt idx="39">
                  <c:v>3.25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1.3.5 EN'!$B$20:$AO$20</c:f>
              <c:numCache>
                <c:formatCode>General</c:formatCode>
                <c:ptCount val="40"/>
                <c:pt idx="0">
                  <c:v>4.5</c:v>
                </c:pt>
                <c:pt idx="1">
                  <c:v>3.78</c:v>
                </c:pt>
                <c:pt idx="2">
                  <c:v>3.59</c:v>
                </c:pt>
                <c:pt idx="3">
                  <c:v>3.13</c:v>
                </c:pt>
                <c:pt idx="4">
                  <c:v>3.27</c:v>
                </c:pt>
                <c:pt idx="5">
                  <c:v>3.3</c:v>
                </c:pt>
                <c:pt idx="6">
                  <c:v>3.7</c:v>
                </c:pt>
                <c:pt idx="7">
                  <c:v>4.05</c:v>
                </c:pt>
                <c:pt idx="8">
                  <c:v>4.76</c:v>
                </c:pt>
                <c:pt idx="9">
                  <c:v>5.71</c:v>
                </c:pt>
                <c:pt idx="10">
                  <c:v>6.65</c:v>
                </c:pt>
                <c:pt idx="11">
                  <c:v>7.59</c:v>
                </c:pt>
                <c:pt idx="12">
                  <c:v>8.1</c:v>
                </c:pt>
                <c:pt idx="13">
                  <c:v>8.59</c:v>
                </c:pt>
                <c:pt idx="14">
                  <c:v>8.84</c:v>
                </c:pt>
                <c:pt idx="15">
                  <c:v>8.92</c:v>
                </c:pt>
                <c:pt idx="16">
                  <c:v>8.81</c:v>
                </c:pt>
                <c:pt idx="17">
                  <c:v>8.5</c:v>
                </c:pt>
                <c:pt idx="18">
                  <c:v>8.44</c:v>
                </c:pt>
                <c:pt idx="19">
                  <c:v>8.18</c:v>
                </c:pt>
                <c:pt idx="20">
                  <c:v>8.08</c:v>
                </c:pt>
                <c:pt idx="21">
                  <c:v>7.87</c:v>
                </c:pt>
                <c:pt idx="22">
                  <c:v>7.58</c:v>
                </c:pt>
                <c:pt idx="23">
                  <c:v>7.46</c:v>
                </c:pt>
                <c:pt idx="24">
                  <c:v>7.4</c:v>
                </c:pt>
                <c:pt idx="25">
                  <c:v>7.57</c:v>
                </c:pt>
                <c:pt idx="26">
                  <c:v>7.45</c:v>
                </c:pt>
                <c:pt idx="27">
                  <c:v>7.23</c:v>
                </c:pt>
                <c:pt idx="28">
                  <c:v>7.15</c:v>
                </c:pt>
                <c:pt idx="29">
                  <c:v>7.18</c:v>
                </c:pt>
                <c:pt idx="30">
                  <c:v>6.97</c:v>
                </c:pt>
                <c:pt idx="31">
                  <c:v>6.81</c:v>
                </c:pt>
                <c:pt idx="32">
                  <c:v>6.55</c:v>
                </c:pt>
                <c:pt idx="33">
                  <c:v>6.07</c:v>
                </c:pt>
                <c:pt idx="34">
                  <c:v>5.73</c:v>
                </c:pt>
                <c:pt idx="35">
                  <c:v>5.63</c:v>
                </c:pt>
                <c:pt idx="36">
                  <c:v>5.35</c:v>
                </c:pt>
                <c:pt idx="37">
                  <c:v>5.08</c:v>
                </c:pt>
                <c:pt idx="38">
                  <c:v>5.08</c:v>
                </c:pt>
                <c:pt idx="39">
                  <c:v>5.0199999999999996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71712"/>
        <c:axId val="161206272"/>
      </c:lineChart>
      <c:catAx>
        <c:axId val="161171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06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20627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717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5228346456693"/>
          <c:y val="0.73611341425438637"/>
          <c:w val="0.4460704867946159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1.3.6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1.3.6 CZ'!$B$19:$AO$19</c:f>
              <c:numCache>
                <c:formatCode>General</c:formatCode>
                <c:ptCount val="40"/>
                <c:pt idx="0">
                  <c:v>10.17</c:v>
                </c:pt>
                <c:pt idx="1">
                  <c:v>11.21</c:v>
                </c:pt>
                <c:pt idx="2">
                  <c:v>11.33</c:v>
                </c:pt>
                <c:pt idx="3">
                  <c:v>10.64</c:v>
                </c:pt>
                <c:pt idx="4">
                  <c:v>9.89</c:v>
                </c:pt>
                <c:pt idx="5">
                  <c:v>9.73</c:v>
                </c:pt>
                <c:pt idx="6">
                  <c:v>10.199999999999999</c:v>
                </c:pt>
                <c:pt idx="7">
                  <c:v>10.49</c:v>
                </c:pt>
                <c:pt idx="8">
                  <c:v>12.61</c:v>
                </c:pt>
                <c:pt idx="9">
                  <c:v>10.97</c:v>
                </c:pt>
                <c:pt idx="10">
                  <c:v>8.61</c:v>
                </c:pt>
                <c:pt idx="11">
                  <c:v>8.11</c:v>
                </c:pt>
                <c:pt idx="12">
                  <c:v>5.5</c:v>
                </c:pt>
                <c:pt idx="13">
                  <c:v>4.8499999999999996</c:v>
                </c:pt>
                <c:pt idx="14">
                  <c:v>4.8899999999999997</c:v>
                </c:pt>
                <c:pt idx="15">
                  <c:v>4.67</c:v>
                </c:pt>
                <c:pt idx="16">
                  <c:v>4.5199999999999996</c:v>
                </c:pt>
                <c:pt idx="17">
                  <c:v>4.9000000000000004</c:v>
                </c:pt>
                <c:pt idx="18">
                  <c:v>5.59</c:v>
                </c:pt>
                <c:pt idx="19">
                  <c:v>5.03</c:v>
                </c:pt>
                <c:pt idx="20">
                  <c:v>5.14</c:v>
                </c:pt>
                <c:pt idx="21">
                  <c:v>4.24</c:v>
                </c:pt>
                <c:pt idx="22">
                  <c:v>4.01</c:v>
                </c:pt>
                <c:pt idx="23">
                  <c:v>4.3</c:v>
                </c:pt>
                <c:pt idx="24">
                  <c:v>4.1500000000000004</c:v>
                </c:pt>
                <c:pt idx="25">
                  <c:v>3.45</c:v>
                </c:pt>
                <c:pt idx="26">
                  <c:v>2.69</c:v>
                </c:pt>
                <c:pt idx="27">
                  <c:v>2.4500000000000002</c:v>
                </c:pt>
                <c:pt idx="28">
                  <c:v>1.91</c:v>
                </c:pt>
                <c:pt idx="29">
                  <c:v>2.84</c:v>
                </c:pt>
                <c:pt idx="30">
                  <c:v>3.59</c:v>
                </c:pt>
                <c:pt idx="31">
                  <c:v>3.86</c:v>
                </c:pt>
                <c:pt idx="32">
                  <c:v>4.5199999999999996</c:v>
                </c:pt>
                <c:pt idx="33">
                  <c:v>4.59</c:v>
                </c:pt>
                <c:pt idx="34">
                  <c:v>4.59</c:v>
                </c:pt>
                <c:pt idx="35">
                  <c:v>5.6</c:v>
                </c:pt>
                <c:pt idx="36">
                  <c:v>5.98</c:v>
                </c:pt>
                <c:pt idx="37">
                  <c:v>6.57</c:v>
                </c:pt>
                <c:pt idx="38">
                  <c:v>7.62</c:v>
                </c:pt>
                <c:pt idx="39">
                  <c:v>8.0299999999999994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1.3.6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1.3.6 CZ'!$B$20:$AO$20</c:f>
              <c:numCache>
                <c:formatCode>General</c:formatCode>
                <c:ptCount val="40"/>
                <c:pt idx="0">
                  <c:v>12.21</c:v>
                </c:pt>
                <c:pt idx="1">
                  <c:v>10.73</c:v>
                </c:pt>
                <c:pt idx="2">
                  <c:v>6.8</c:v>
                </c:pt>
                <c:pt idx="3">
                  <c:v>12.18</c:v>
                </c:pt>
                <c:pt idx="4">
                  <c:v>8.58</c:v>
                </c:pt>
                <c:pt idx="5">
                  <c:v>2.7</c:v>
                </c:pt>
                <c:pt idx="6">
                  <c:v>6.61</c:v>
                </c:pt>
                <c:pt idx="7">
                  <c:v>-0.31</c:v>
                </c:pt>
                <c:pt idx="8">
                  <c:v>-1.35</c:v>
                </c:pt>
                <c:pt idx="9">
                  <c:v>-0.81</c:v>
                </c:pt>
                <c:pt idx="10">
                  <c:v>-5.04</c:v>
                </c:pt>
                <c:pt idx="11">
                  <c:v>-0.82</c:v>
                </c:pt>
                <c:pt idx="12">
                  <c:v>0.64</c:v>
                </c:pt>
                <c:pt idx="13">
                  <c:v>8.6199999999999992</c:v>
                </c:pt>
                <c:pt idx="14">
                  <c:v>9.01</c:v>
                </c:pt>
                <c:pt idx="15">
                  <c:v>3.78</c:v>
                </c:pt>
                <c:pt idx="16">
                  <c:v>1.84</c:v>
                </c:pt>
                <c:pt idx="17">
                  <c:v>-4.07</c:v>
                </c:pt>
                <c:pt idx="18">
                  <c:v>-0.41</c:v>
                </c:pt>
                <c:pt idx="19">
                  <c:v>4.8499999999999996</c:v>
                </c:pt>
                <c:pt idx="20">
                  <c:v>8.0500000000000007</c:v>
                </c:pt>
                <c:pt idx="21">
                  <c:v>11.21</c:v>
                </c:pt>
                <c:pt idx="22">
                  <c:v>10</c:v>
                </c:pt>
                <c:pt idx="23">
                  <c:v>6.41</c:v>
                </c:pt>
                <c:pt idx="24">
                  <c:v>3.93</c:v>
                </c:pt>
                <c:pt idx="25">
                  <c:v>2.59</c:v>
                </c:pt>
                <c:pt idx="26">
                  <c:v>6.42</c:v>
                </c:pt>
                <c:pt idx="27">
                  <c:v>7.4</c:v>
                </c:pt>
                <c:pt idx="28">
                  <c:v>10.33</c:v>
                </c:pt>
                <c:pt idx="29">
                  <c:v>9.1300000000000008</c:v>
                </c:pt>
                <c:pt idx="30">
                  <c:v>4.63</c:v>
                </c:pt>
                <c:pt idx="31">
                  <c:v>5.94</c:v>
                </c:pt>
                <c:pt idx="32">
                  <c:v>7.52</c:v>
                </c:pt>
                <c:pt idx="33">
                  <c:v>8.7899999999999991</c:v>
                </c:pt>
                <c:pt idx="34">
                  <c:v>13</c:v>
                </c:pt>
                <c:pt idx="35">
                  <c:v>12.52</c:v>
                </c:pt>
                <c:pt idx="36">
                  <c:v>7.72</c:v>
                </c:pt>
                <c:pt idx="37">
                  <c:v>5.47</c:v>
                </c:pt>
                <c:pt idx="38">
                  <c:v>3.01</c:v>
                </c:pt>
                <c:pt idx="39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33504"/>
        <c:axId val="162135040"/>
      </c:lineChart>
      <c:catAx>
        <c:axId val="162133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35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13504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3350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16765269206204"/>
          <c:y val="0.73933909183001656"/>
          <c:w val="0.35145926808796829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1.3.6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1.3.6 EN'!$B$19:$AO$19</c:f>
              <c:numCache>
                <c:formatCode>General</c:formatCode>
                <c:ptCount val="40"/>
                <c:pt idx="0">
                  <c:v>10.17</c:v>
                </c:pt>
                <c:pt idx="1">
                  <c:v>11.21</c:v>
                </c:pt>
                <c:pt idx="2">
                  <c:v>11.33</c:v>
                </c:pt>
                <c:pt idx="3">
                  <c:v>10.64</c:v>
                </c:pt>
                <c:pt idx="4">
                  <c:v>9.89</c:v>
                </c:pt>
                <c:pt idx="5">
                  <c:v>9.73</c:v>
                </c:pt>
                <c:pt idx="6">
                  <c:v>10.199999999999999</c:v>
                </c:pt>
                <c:pt idx="7">
                  <c:v>10.49</c:v>
                </c:pt>
                <c:pt idx="8">
                  <c:v>12.61</c:v>
                </c:pt>
                <c:pt idx="9">
                  <c:v>10.97</c:v>
                </c:pt>
                <c:pt idx="10">
                  <c:v>8.61</c:v>
                </c:pt>
                <c:pt idx="11">
                  <c:v>8.11</c:v>
                </c:pt>
                <c:pt idx="12">
                  <c:v>5.5</c:v>
                </c:pt>
                <c:pt idx="13">
                  <c:v>4.8499999999999996</c:v>
                </c:pt>
                <c:pt idx="14">
                  <c:v>4.8899999999999997</c:v>
                </c:pt>
                <c:pt idx="15">
                  <c:v>4.67</c:v>
                </c:pt>
                <c:pt idx="16">
                  <c:v>4.5199999999999996</c:v>
                </c:pt>
                <c:pt idx="17">
                  <c:v>4.9000000000000004</c:v>
                </c:pt>
                <c:pt idx="18">
                  <c:v>5.59</c:v>
                </c:pt>
                <c:pt idx="19">
                  <c:v>5.03</c:v>
                </c:pt>
                <c:pt idx="20">
                  <c:v>5.14</c:v>
                </c:pt>
                <c:pt idx="21">
                  <c:v>4.24</c:v>
                </c:pt>
                <c:pt idx="22">
                  <c:v>4.01</c:v>
                </c:pt>
                <c:pt idx="23">
                  <c:v>4.3</c:v>
                </c:pt>
                <c:pt idx="24">
                  <c:v>4.1500000000000004</c:v>
                </c:pt>
                <c:pt idx="25">
                  <c:v>3.45</c:v>
                </c:pt>
                <c:pt idx="26">
                  <c:v>2.69</c:v>
                </c:pt>
                <c:pt idx="27">
                  <c:v>2.4500000000000002</c:v>
                </c:pt>
                <c:pt idx="28">
                  <c:v>1.91</c:v>
                </c:pt>
                <c:pt idx="29">
                  <c:v>2.84</c:v>
                </c:pt>
                <c:pt idx="30">
                  <c:v>3.59</c:v>
                </c:pt>
                <c:pt idx="31">
                  <c:v>3.86</c:v>
                </c:pt>
                <c:pt idx="32">
                  <c:v>4.5199999999999996</c:v>
                </c:pt>
                <c:pt idx="33">
                  <c:v>4.59</c:v>
                </c:pt>
                <c:pt idx="34">
                  <c:v>4.59</c:v>
                </c:pt>
                <c:pt idx="35">
                  <c:v>5.6</c:v>
                </c:pt>
                <c:pt idx="36">
                  <c:v>5.98</c:v>
                </c:pt>
                <c:pt idx="37">
                  <c:v>6.57</c:v>
                </c:pt>
                <c:pt idx="38">
                  <c:v>7.62</c:v>
                </c:pt>
                <c:pt idx="39">
                  <c:v>8.0299999999999994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1.3.6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1.3.6 EN'!$B$20:$AO$20</c:f>
              <c:numCache>
                <c:formatCode>General</c:formatCode>
                <c:ptCount val="40"/>
                <c:pt idx="0">
                  <c:v>12.21</c:v>
                </c:pt>
                <c:pt idx="1">
                  <c:v>10.73</c:v>
                </c:pt>
                <c:pt idx="2">
                  <c:v>6.8</c:v>
                </c:pt>
                <c:pt idx="3">
                  <c:v>12.18</c:v>
                </c:pt>
                <c:pt idx="4">
                  <c:v>8.58</c:v>
                </c:pt>
                <c:pt idx="5">
                  <c:v>2.7</c:v>
                </c:pt>
                <c:pt idx="6">
                  <c:v>6.61</c:v>
                </c:pt>
                <c:pt idx="7">
                  <c:v>-0.31</c:v>
                </c:pt>
                <c:pt idx="8">
                  <c:v>-1.35</c:v>
                </c:pt>
                <c:pt idx="9">
                  <c:v>-0.81</c:v>
                </c:pt>
                <c:pt idx="10">
                  <c:v>-5.04</c:v>
                </c:pt>
                <c:pt idx="11">
                  <c:v>-0.82</c:v>
                </c:pt>
                <c:pt idx="12">
                  <c:v>0.64</c:v>
                </c:pt>
                <c:pt idx="13">
                  <c:v>8.6199999999999992</c:v>
                </c:pt>
                <c:pt idx="14">
                  <c:v>9.01</c:v>
                </c:pt>
                <c:pt idx="15">
                  <c:v>3.78</c:v>
                </c:pt>
                <c:pt idx="16">
                  <c:v>1.84</c:v>
                </c:pt>
                <c:pt idx="17">
                  <c:v>-4.07</c:v>
                </c:pt>
                <c:pt idx="18">
                  <c:v>-0.41</c:v>
                </c:pt>
                <c:pt idx="19">
                  <c:v>4.8499999999999996</c:v>
                </c:pt>
                <c:pt idx="20">
                  <c:v>8.0500000000000007</c:v>
                </c:pt>
                <c:pt idx="21">
                  <c:v>11.21</c:v>
                </c:pt>
                <c:pt idx="22">
                  <c:v>10</c:v>
                </c:pt>
                <c:pt idx="23">
                  <c:v>6.41</c:v>
                </c:pt>
                <c:pt idx="24">
                  <c:v>3.93</c:v>
                </c:pt>
                <c:pt idx="25">
                  <c:v>2.59</c:v>
                </c:pt>
                <c:pt idx="26">
                  <c:v>6.42</c:v>
                </c:pt>
                <c:pt idx="27">
                  <c:v>7.4</c:v>
                </c:pt>
                <c:pt idx="28">
                  <c:v>10.33</c:v>
                </c:pt>
                <c:pt idx="29">
                  <c:v>9.1300000000000008</c:v>
                </c:pt>
                <c:pt idx="30">
                  <c:v>4.63</c:v>
                </c:pt>
                <c:pt idx="31">
                  <c:v>5.94</c:v>
                </c:pt>
                <c:pt idx="32">
                  <c:v>7.52</c:v>
                </c:pt>
                <c:pt idx="33">
                  <c:v>8.7899999999999991</c:v>
                </c:pt>
                <c:pt idx="34">
                  <c:v>13</c:v>
                </c:pt>
                <c:pt idx="35">
                  <c:v>12.52</c:v>
                </c:pt>
                <c:pt idx="36">
                  <c:v>7.72</c:v>
                </c:pt>
                <c:pt idx="37">
                  <c:v>5.47</c:v>
                </c:pt>
                <c:pt idx="38">
                  <c:v>3.01</c:v>
                </c:pt>
                <c:pt idx="39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21440"/>
        <c:axId val="161822976"/>
      </c:lineChart>
      <c:catAx>
        <c:axId val="161821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22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822976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2144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10841455628857"/>
          <c:y val="0.73941735309457624"/>
          <c:w val="0.4415175606811049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23302991625E-2"/>
          <c:w val="0.89447152391511542"/>
          <c:h val="0.87212823011033636"/>
        </c:manualLayout>
      </c:layout>
      <c:barChart>
        <c:barDir val="col"/>
        <c:grouping val="stacked"/>
        <c:varyColors val="0"/>
        <c:ser>
          <c:idx val="3"/>
          <c:order val="1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1.3.7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CZ'!$B$23:$AW$23</c:f>
              <c:numCache>
                <c:formatCode>General</c:formatCode>
                <c:ptCount val="48"/>
                <c:pt idx="0">
                  <c:v>6.96</c:v>
                </c:pt>
                <c:pt idx="1">
                  <c:v>7.33</c:v>
                </c:pt>
                <c:pt idx="2">
                  <c:v>7.83</c:v>
                </c:pt>
                <c:pt idx="3">
                  <c:v>8.4</c:v>
                </c:pt>
                <c:pt idx="4">
                  <c:v>8.84</c:v>
                </c:pt>
                <c:pt idx="5">
                  <c:v>9.2899999999999991</c:v>
                </c:pt>
                <c:pt idx="6">
                  <c:v>9.82</c:v>
                </c:pt>
                <c:pt idx="7">
                  <c:v>10.39</c:v>
                </c:pt>
                <c:pt idx="8">
                  <c:v>10.78</c:v>
                </c:pt>
                <c:pt idx="9">
                  <c:v>11.36</c:v>
                </c:pt>
                <c:pt idx="10">
                  <c:v>12.05</c:v>
                </c:pt>
                <c:pt idx="11">
                  <c:v>12.89</c:v>
                </c:pt>
                <c:pt idx="12">
                  <c:v>13.63</c:v>
                </c:pt>
                <c:pt idx="13">
                  <c:v>14.05</c:v>
                </c:pt>
                <c:pt idx="14">
                  <c:v>14.58</c:v>
                </c:pt>
                <c:pt idx="15">
                  <c:v>15.2</c:v>
                </c:pt>
                <c:pt idx="16">
                  <c:v>15.61</c:v>
                </c:pt>
                <c:pt idx="17">
                  <c:v>16.21</c:v>
                </c:pt>
                <c:pt idx="18">
                  <c:v>16.899999999999999</c:v>
                </c:pt>
                <c:pt idx="19">
                  <c:v>17.41</c:v>
                </c:pt>
                <c:pt idx="20">
                  <c:v>17.760000000000002</c:v>
                </c:pt>
                <c:pt idx="21">
                  <c:v>17.97</c:v>
                </c:pt>
                <c:pt idx="22">
                  <c:v>18.2</c:v>
                </c:pt>
                <c:pt idx="23">
                  <c:v>18.5</c:v>
                </c:pt>
                <c:pt idx="24">
                  <c:v>18.64</c:v>
                </c:pt>
                <c:pt idx="25">
                  <c:v>18.78</c:v>
                </c:pt>
                <c:pt idx="26">
                  <c:v>19.07</c:v>
                </c:pt>
                <c:pt idx="27">
                  <c:v>19.32</c:v>
                </c:pt>
                <c:pt idx="28">
                  <c:v>19.5</c:v>
                </c:pt>
                <c:pt idx="29">
                  <c:v>19.690000000000001</c:v>
                </c:pt>
                <c:pt idx="30">
                  <c:v>19.96</c:v>
                </c:pt>
                <c:pt idx="31">
                  <c:v>20.3</c:v>
                </c:pt>
                <c:pt idx="32">
                  <c:v>20.58</c:v>
                </c:pt>
                <c:pt idx="33">
                  <c:v>20.83</c:v>
                </c:pt>
                <c:pt idx="34">
                  <c:v>21.04</c:v>
                </c:pt>
                <c:pt idx="35">
                  <c:v>21.18</c:v>
                </c:pt>
                <c:pt idx="36">
                  <c:v>21.07</c:v>
                </c:pt>
                <c:pt idx="37">
                  <c:v>21.06</c:v>
                </c:pt>
                <c:pt idx="38">
                  <c:v>21.03</c:v>
                </c:pt>
                <c:pt idx="39">
                  <c:v>20.88</c:v>
                </c:pt>
                <c:pt idx="40">
                  <c:v>20.84</c:v>
                </c:pt>
                <c:pt idx="41">
                  <c:v>20.9</c:v>
                </c:pt>
                <c:pt idx="42">
                  <c:v>21.11</c:v>
                </c:pt>
                <c:pt idx="43">
                  <c:v>21.29</c:v>
                </c:pt>
                <c:pt idx="44">
                  <c:v>21.36</c:v>
                </c:pt>
                <c:pt idx="45">
                  <c:v>21.57</c:v>
                </c:pt>
                <c:pt idx="46">
                  <c:v>21.93</c:v>
                </c:pt>
                <c:pt idx="47">
                  <c:v>22.32</c:v>
                </c:pt>
              </c:numCache>
            </c:numRef>
          </c:val>
        </c:ser>
        <c:ser>
          <c:idx val="0"/>
          <c:order val="2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1.3.7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CZ'!$B$24:$AW$24</c:f>
              <c:numCache>
                <c:formatCode>General</c:formatCode>
                <c:ptCount val="48"/>
                <c:pt idx="0">
                  <c:v>2.19</c:v>
                </c:pt>
                <c:pt idx="1">
                  <c:v>2.33</c:v>
                </c:pt>
                <c:pt idx="2">
                  <c:v>2.4500000000000002</c:v>
                </c:pt>
                <c:pt idx="3">
                  <c:v>2.62</c:v>
                </c:pt>
                <c:pt idx="4">
                  <c:v>2.73</c:v>
                </c:pt>
                <c:pt idx="5">
                  <c:v>2.83</c:v>
                </c:pt>
                <c:pt idx="6">
                  <c:v>2.92</c:v>
                </c:pt>
                <c:pt idx="7">
                  <c:v>3.05</c:v>
                </c:pt>
                <c:pt idx="8">
                  <c:v>3.12</c:v>
                </c:pt>
                <c:pt idx="9">
                  <c:v>3.27</c:v>
                </c:pt>
                <c:pt idx="10">
                  <c:v>3.42</c:v>
                </c:pt>
                <c:pt idx="11">
                  <c:v>3.54</c:v>
                </c:pt>
                <c:pt idx="12">
                  <c:v>3.68</c:v>
                </c:pt>
                <c:pt idx="13">
                  <c:v>3.85</c:v>
                </c:pt>
                <c:pt idx="14">
                  <c:v>4.01</c:v>
                </c:pt>
                <c:pt idx="15">
                  <c:v>4.18</c:v>
                </c:pt>
                <c:pt idx="16">
                  <c:v>4.28</c:v>
                </c:pt>
                <c:pt idx="17">
                  <c:v>4.4800000000000004</c:v>
                </c:pt>
                <c:pt idx="18">
                  <c:v>4.67</c:v>
                </c:pt>
                <c:pt idx="19">
                  <c:v>4.76</c:v>
                </c:pt>
                <c:pt idx="20">
                  <c:v>4.78</c:v>
                </c:pt>
                <c:pt idx="21">
                  <c:v>4.8099999999999996</c:v>
                </c:pt>
                <c:pt idx="22">
                  <c:v>4.9400000000000004</c:v>
                </c:pt>
                <c:pt idx="23">
                  <c:v>5.12</c:v>
                </c:pt>
                <c:pt idx="24">
                  <c:v>5.05</c:v>
                </c:pt>
                <c:pt idx="25">
                  <c:v>5.03</c:v>
                </c:pt>
                <c:pt idx="26">
                  <c:v>5.0199999999999996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4.87</c:v>
                </c:pt>
                <c:pt idx="33">
                  <c:v>4.8899999999999997</c:v>
                </c:pt>
                <c:pt idx="34">
                  <c:v>4.9000000000000004</c:v>
                </c:pt>
                <c:pt idx="35">
                  <c:v>4.88</c:v>
                </c:pt>
                <c:pt idx="36">
                  <c:v>4.7699999999999996</c:v>
                </c:pt>
                <c:pt idx="37">
                  <c:v>4.68</c:v>
                </c:pt>
                <c:pt idx="38">
                  <c:v>4.63</c:v>
                </c:pt>
                <c:pt idx="39">
                  <c:v>4.53</c:v>
                </c:pt>
                <c:pt idx="40">
                  <c:v>4.42</c:v>
                </c:pt>
                <c:pt idx="41">
                  <c:v>4.4800000000000004</c:v>
                </c:pt>
                <c:pt idx="42">
                  <c:v>4.72</c:v>
                </c:pt>
                <c:pt idx="43">
                  <c:v>4.67</c:v>
                </c:pt>
                <c:pt idx="44">
                  <c:v>4.62</c:v>
                </c:pt>
                <c:pt idx="45">
                  <c:v>4.5999999999999996</c:v>
                </c:pt>
                <c:pt idx="46">
                  <c:v>4.6399999999999997</c:v>
                </c:pt>
                <c:pt idx="47">
                  <c:v>4.6900000000000004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1.3.7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CZ'!$B$25:$AW$25</c:f>
              <c:numCache>
                <c:formatCode>General</c:formatCode>
                <c:ptCount val="48"/>
                <c:pt idx="0">
                  <c:v>1.2</c:v>
                </c:pt>
                <c:pt idx="1">
                  <c:v>1.21</c:v>
                </c:pt>
                <c:pt idx="2">
                  <c:v>1.25</c:v>
                </c:pt>
                <c:pt idx="3">
                  <c:v>1.37</c:v>
                </c:pt>
                <c:pt idx="4">
                  <c:v>1.42</c:v>
                </c:pt>
                <c:pt idx="5">
                  <c:v>1.48</c:v>
                </c:pt>
                <c:pt idx="6">
                  <c:v>1.55</c:v>
                </c:pt>
                <c:pt idx="7">
                  <c:v>1.56</c:v>
                </c:pt>
                <c:pt idx="8">
                  <c:v>1.67</c:v>
                </c:pt>
                <c:pt idx="9">
                  <c:v>1.72</c:v>
                </c:pt>
                <c:pt idx="10">
                  <c:v>1.79</c:v>
                </c:pt>
                <c:pt idx="11">
                  <c:v>1.87</c:v>
                </c:pt>
                <c:pt idx="12">
                  <c:v>1.92</c:v>
                </c:pt>
                <c:pt idx="13">
                  <c:v>2.0099999999999998</c:v>
                </c:pt>
                <c:pt idx="14">
                  <c:v>2.11</c:v>
                </c:pt>
                <c:pt idx="15">
                  <c:v>2.2000000000000002</c:v>
                </c:pt>
                <c:pt idx="16">
                  <c:v>2.39</c:v>
                </c:pt>
                <c:pt idx="17">
                  <c:v>2.5099999999999998</c:v>
                </c:pt>
                <c:pt idx="18">
                  <c:v>2.61</c:v>
                </c:pt>
                <c:pt idx="19">
                  <c:v>2.67</c:v>
                </c:pt>
                <c:pt idx="20">
                  <c:v>2.78</c:v>
                </c:pt>
                <c:pt idx="21">
                  <c:v>2.81</c:v>
                </c:pt>
                <c:pt idx="22">
                  <c:v>2.88</c:v>
                </c:pt>
                <c:pt idx="23">
                  <c:v>2.95</c:v>
                </c:pt>
                <c:pt idx="24">
                  <c:v>2.98</c:v>
                </c:pt>
                <c:pt idx="25">
                  <c:v>3.09</c:v>
                </c:pt>
                <c:pt idx="26">
                  <c:v>3.17</c:v>
                </c:pt>
                <c:pt idx="27">
                  <c:v>3.23</c:v>
                </c:pt>
                <c:pt idx="28">
                  <c:v>3.23</c:v>
                </c:pt>
                <c:pt idx="29">
                  <c:v>3.22</c:v>
                </c:pt>
                <c:pt idx="30">
                  <c:v>3.26</c:v>
                </c:pt>
                <c:pt idx="31">
                  <c:v>3.27</c:v>
                </c:pt>
                <c:pt idx="32">
                  <c:v>3.24</c:v>
                </c:pt>
                <c:pt idx="33">
                  <c:v>3.26</c:v>
                </c:pt>
                <c:pt idx="34">
                  <c:v>3.29</c:v>
                </c:pt>
                <c:pt idx="35">
                  <c:v>3.34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3.1</c:v>
                </c:pt>
                <c:pt idx="42">
                  <c:v>3.1</c:v>
                </c:pt>
                <c:pt idx="43">
                  <c:v>3.09</c:v>
                </c:pt>
                <c:pt idx="44">
                  <c:v>3.06</c:v>
                </c:pt>
                <c:pt idx="45">
                  <c:v>3.04</c:v>
                </c:pt>
                <c:pt idx="46">
                  <c:v>3.07</c:v>
                </c:pt>
                <c:pt idx="47">
                  <c:v>3.09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427648"/>
        <c:axId val="162429184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CZ'!$B$22:$AW$22</c:f>
              <c:numCache>
                <c:formatCode>General</c:formatCode>
                <c:ptCount val="48"/>
                <c:pt idx="0">
                  <c:v>10.35</c:v>
                </c:pt>
                <c:pt idx="1">
                  <c:v>10.87</c:v>
                </c:pt>
                <c:pt idx="2">
                  <c:v>11.53</c:v>
                </c:pt>
                <c:pt idx="3">
                  <c:v>12.39</c:v>
                </c:pt>
                <c:pt idx="4">
                  <c:v>12.99</c:v>
                </c:pt>
                <c:pt idx="5">
                  <c:v>13.59</c:v>
                </c:pt>
                <c:pt idx="6">
                  <c:v>14.29</c:v>
                </c:pt>
                <c:pt idx="7">
                  <c:v>15</c:v>
                </c:pt>
                <c:pt idx="8">
                  <c:v>15.56</c:v>
                </c:pt>
                <c:pt idx="9">
                  <c:v>16.350000000000001</c:v>
                </c:pt>
                <c:pt idx="10">
                  <c:v>17.260000000000002</c:v>
                </c:pt>
                <c:pt idx="11">
                  <c:v>18.3</c:v>
                </c:pt>
                <c:pt idx="12">
                  <c:v>19.23</c:v>
                </c:pt>
                <c:pt idx="13">
                  <c:v>19.91</c:v>
                </c:pt>
                <c:pt idx="14">
                  <c:v>20.7</c:v>
                </c:pt>
                <c:pt idx="15">
                  <c:v>21.58</c:v>
                </c:pt>
                <c:pt idx="16">
                  <c:v>22.29</c:v>
                </c:pt>
                <c:pt idx="17">
                  <c:v>23.19</c:v>
                </c:pt>
                <c:pt idx="18">
                  <c:v>24.18</c:v>
                </c:pt>
                <c:pt idx="19">
                  <c:v>24.84</c:v>
                </c:pt>
                <c:pt idx="20">
                  <c:v>25.32</c:v>
                </c:pt>
                <c:pt idx="21">
                  <c:v>25.59</c:v>
                </c:pt>
                <c:pt idx="22">
                  <c:v>26.02</c:v>
                </c:pt>
                <c:pt idx="23">
                  <c:v>26.57</c:v>
                </c:pt>
                <c:pt idx="24">
                  <c:v>26.67</c:v>
                </c:pt>
                <c:pt idx="25">
                  <c:v>26.91</c:v>
                </c:pt>
                <c:pt idx="26">
                  <c:v>27.26</c:v>
                </c:pt>
                <c:pt idx="27">
                  <c:v>27.51</c:v>
                </c:pt>
                <c:pt idx="28">
                  <c:v>27.62</c:v>
                </c:pt>
                <c:pt idx="29">
                  <c:v>27.8</c:v>
                </c:pt>
                <c:pt idx="30">
                  <c:v>28.12</c:v>
                </c:pt>
                <c:pt idx="31">
                  <c:v>28.48</c:v>
                </c:pt>
                <c:pt idx="32">
                  <c:v>28.68</c:v>
                </c:pt>
                <c:pt idx="33">
                  <c:v>28.98</c:v>
                </c:pt>
                <c:pt idx="34">
                  <c:v>29.23</c:v>
                </c:pt>
                <c:pt idx="35">
                  <c:v>29.4</c:v>
                </c:pt>
                <c:pt idx="36">
                  <c:v>29.15</c:v>
                </c:pt>
                <c:pt idx="37">
                  <c:v>29</c:v>
                </c:pt>
                <c:pt idx="38">
                  <c:v>28.88</c:v>
                </c:pt>
                <c:pt idx="39">
                  <c:v>28.57</c:v>
                </c:pt>
                <c:pt idx="40">
                  <c:v>28.38</c:v>
                </c:pt>
                <c:pt idx="41">
                  <c:v>28.49</c:v>
                </c:pt>
                <c:pt idx="42">
                  <c:v>28.93</c:v>
                </c:pt>
                <c:pt idx="43">
                  <c:v>29.04</c:v>
                </c:pt>
                <c:pt idx="44">
                  <c:v>29.04</c:v>
                </c:pt>
                <c:pt idx="45">
                  <c:v>29.21</c:v>
                </c:pt>
                <c:pt idx="46">
                  <c:v>29.64</c:v>
                </c:pt>
                <c:pt idx="47">
                  <c:v>30.1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27648"/>
        <c:axId val="162429184"/>
      </c:lineChart>
      <c:catAx>
        <c:axId val="162427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29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29184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2764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4714932858946214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3230686435E-2"/>
          <c:w val="0.81363260582574026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CZ'!$B$18:$Y$18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542.83000000000004</c:v>
                </c:pt>
                <c:pt idx="1">
                  <c:v>563.48</c:v>
                </c:pt>
                <c:pt idx="2">
                  <c:v>574.37</c:v>
                </c:pt>
                <c:pt idx="3">
                  <c:v>580.82000000000005</c:v>
                </c:pt>
                <c:pt idx="4">
                  <c:v>578.13</c:v>
                </c:pt>
                <c:pt idx="5">
                  <c:v>569.52</c:v>
                </c:pt>
                <c:pt idx="6">
                  <c:v>557.66</c:v>
                </c:pt>
                <c:pt idx="7">
                  <c:v>538.45000000000005</c:v>
                </c:pt>
                <c:pt idx="8">
                  <c:v>508.03</c:v>
                </c:pt>
                <c:pt idx="9">
                  <c:v>485.95</c:v>
                </c:pt>
                <c:pt idx="10">
                  <c:v>470.94</c:v>
                </c:pt>
                <c:pt idx="11">
                  <c:v>448.73</c:v>
                </c:pt>
                <c:pt idx="12">
                  <c:v>422.77</c:v>
                </c:pt>
                <c:pt idx="13">
                  <c:v>412.04</c:v>
                </c:pt>
                <c:pt idx="14">
                  <c:v>404</c:v>
                </c:pt>
                <c:pt idx="15">
                  <c:v>380.53</c:v>
                </c:pt>
                <c:pt idx="16">
                  <c:v>346.8</c:v>
                </c:pt>
                <c:pt idx="17">
                  <c:v>332.32</c:v>
                </c:pt>
                <c:pt idx="18">
                  <c:v>324.95</c:v>
                </c:pt>
                <c:pt idx="19">
                  <c:v>322.97000000000003</c:v>
                </c:pt>
                <c:pt idx="20">
                  <c:v>315.43</c:v>
                </c:pt>
                <c:pt idx="21">
                  <c:v>304.63</c:v>
                </c:pt>
                <c:pt idx="22">
                  <c:v>295.02999999999997</c:v>
                </c:pt>
                <c:pt idx="23">
                  <c:v>287.52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29888"/>
        <c:axId val="157031424"/>
      </c:lineChart>
      <c:catAx>
        <c:axId val="157029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031424"/>
        <c:crosses val="autoZero"/>
        <c:auto val="0"/>
        <c:lblAlgn val="ctr"/>
        <c:lblOffset val="100"/>
        <c:tickMarkSkip val="4"/>
        <c:noMultiLvlLbl val="0"/>
      </c:catAx>
      <c:valAx>
        <c:axId val="157031424"/>
        <c:scaling>
          <c:orientation val="minMax"/>
          <c:max val="600"/>
          <c:min val="2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029888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98407999969E-2"/>
          <c:w val="0.89447152391511542"/>
          <c:h val="0.87239436971536344"/>
        </c:manualLayout>
      </c:layout>
      <c:barChart>
        <c:barDir val="col"/>
        <c:grouping val="stacked"/>
        <c:varyColors val="0"/>
        <c:ser>
          <c:idx val="3"/>
          <c:order val="0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1.3.7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EN'!$B$22:$AW$22</c:f>
              <c:numCache>
                <c:formatCode>General</c:formatCode>
                <c:ptCount val="48"/>
                <c:pt idx="0">
                  <c:v>6.96</c:v>
                </c:pt>
                <c:pt idx="1">
                  <c:v>7.33</c:v>
                </c:pt>
                <c:pt idx="2">
                  <c:v>7.83</c:v>
                </c:pt>
                <c:pt idx="3">
                  <c:v>8.4</c:v>
                </c:pt>
                <c:pt idx="4">
                  <c:v>8.84</c:v>
                </c:pt>
                <c:pt idx="5">
                  <c:v>9.2899999999999991</c:v>
                </c:pt>
                <c:pt idx="6">
                  <c:v>9.82</c:v>
                </c:pt>
                <c:pt idx="7">
                  <c:v>10.39</c:v>
                </c:pt>
                <c:pt idx="8">
                  <c:v>10.78</c:v>
                </c:pt>
                <c:pt idx="9">
                  <c:v>11.36</c:v>
                </c:pt>
                <c:pt idx="10">
                  <c:v>12.05</c:v>
                </c:pt>
                <c:pt idx="11">
                  <c:v>12.89</c:v>
                </c:pt>
                <c:pt idx="12">
                  <c:v>13.63</c:v>
                </c:pt>
                <c:pt idx="13">
                  <c:v>14.05</c:v>
                </c:pt>
                <c:pt idx="14">
                  <c:v>14.58</c:v>
                </c:pt>
                <c:pt idx="15">
                  <c:v>15.2</c:v>
                </c:pt>
                <c:pt idx="16">
                  <c:v>15.61</c:v>
                </c:pt>
                <c:pt idx="17">
                  <c:v>16.21</c:v>
                </c:pt>
                <c:pt idx="18">
                  <c:v>16.899999999999999</c:v>
                </c:pt>
                <c:pt idx="19">
                  <c:v>17.41</c:v>
                </c:pt>
                <c:pt idx="20">
                  <c:v>17.760000000000002</c:v>
                </c:pt>
                <c:pt idx="21">
                  <c:v>17.97</c:v>
                </c:pt>
                <c:pt idx="22">
                  <c:v>18.2</c:v>
                </c:pt>
                <c:pt idx="23">
                  <c:v>18.5</c:v>
                </c:pt>
                <c:pt idx="24">
                  <c:v>18.64</c:v>
                </c:pt>
                <c:pt idx="25">
                  <c:v>18.78</c:v>
                </c:pt>
                <c:pt idx="26">
                  <c:v>19.07</c:v>
                </c:pt>
                <c:pt idx="27">
                  <c:v>19.32</c:v>
                </c:pt>
                <c:pt idx="28">
                  <c:v>19.5</c:v>
                </c:pt>
                <c:pt idx="29">
                  <c:v>19.690000000000001</c:v>
                </c:pt>
                <c:pt idx="30">
                  <c:v>19.96</c:v>
                </c:pt>
                <c:pt idx="31">
                  <c:v>20.3</c:v>
                </c:pt>
                <c:pt idx="32">
                  <c:v>20.58</c:v>
                </c:pt>
                <c:pt idx="33">
                  <c:v>20.83</c:v>
                </c:pt>
                <c:pt idx="34">
                  <c:v>21.04</c:v>
                </c:pt>
                <c:pt idx="35">
                  <c:v>21.18</c:v>
                </c:pt>
                <c:pt idx="36">
                  <c:v>21.07</c:v>
                </c:pt>
                <c:pt idx="37">
                  <c:v>21.06</c:v>
                </c:pt>
                <c:pt idx="38">
                  <c:v>21.03</c:v>
                </c:pt>
                <c:pt idx="39">
                  <c:v>20.88</c:v>
                </c:pt>
                <c:pt idx="40">
                  <c:v>20.84</c:v>
                </c:pt>
                <c:pt idx="41">
                  <c:v>20.9</c:v>
                </c:pt>
                <c:pt idx="42">
                  <c:v>21.11</c:v>
                </c:pt>
                <c:pt idx="43">
                  <c:v>21.29</c:v>
                </c:pt>
                <c:pt idx="44">
                  <c:v>21.36</c:v>
                </c:pt>
                <c:pt idx="45">
                  <c:v>21.57</c:v>
                </c:pt>
                <c:pt idx="46">
                  <c:v>21.93</c:v>
                </c:pt>
                <c:pt idx="47">
                  <c:v>22.32</c:v>
                </c:pt>
              </c:numCache>
            </c:numRef>
          </c:val>
        </c:ser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1.3.7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EN'!$B$23:$AW$23</c:f>
              <c:numCache>
                <c:formatCode>General</c:formatCode>
                <c:ptCount val="48"/>
                <c:pt idx="0">
                  <c:v>2.19</c:v>
                </c:pt>
                <c:pt idx="1">
                  <c:v>2.33</c:v>
                </c:pt>
                <c:pt idx="2">
                  <c:v>2.4500000000000002</c:v>
                </c:pt>
                <c:pt idx="3">
                  <c:v>2.62</c:v>
                </c:pt>
                <c:pt idx="4">
                  <c:v>2.73</c:v>
                </c:pt>
                <c:pt idx="5">
                  <c:v>2.83</c:v>
                </c:pt>
                <c:pt idx="6">
                  <c:v>2.92</c:v>
                </c:pt>
                <c:pt idx="7">
                  <c:v>3.05</c:v>
                </c:pt>
                <c:pt idx="8">
                  <c:v>3.12</c:v>
                </c:pt>
                <c:pt idx="9">
                  <c:v>3.27</c:v>
                </c:pt>
                <c:pt idx="10">
                  <c:v>3.42</c:v>
                </c:pt>
                <c:pt idx="11">
                  <c:v>3.54</c:v>
                </c:pt>
                <c:pt idx="12">
                  <c:v>3.68</c:v>
                </c:pt>
                <c:pt idx="13">
                  <c:v>3.85</c:v>
                </c:pt>
                <c:pt idx="14">
                  <c:v>4.01</c:v>
                </c:pt>
                <c:pt idx="15">
                  <c:v>4.18</c:v>
                </c:pt>
                <c:pt idx="16">
                  <c:v>4.28</c:v>
                </c:pt>
                <c:pt idx="17">
                  <c:v>4.4800000000000004</c:v>
                </c:pt>
                <c:pt idx="18">
                  <c:v>4.67</c:v>
                </c:pt>
                <c:pt idx="19">
                  <c:v>4.76</c:v>
                </c:pt>
                <c:pt idx="20">
                  <c:v>4.78</c:v>
                </c:pt>
                <c:pt idx="21">
                  <c:v>4.8099999999999996</c:v>
                </c:pt>
                <c:pt idx="22">
                  <c:v>4.9400000000000004</c:v>
                </c:pt>
                <c:pt idx="23">
                  <c:v>5.12</c:v>
                </c:pt>
                <c:pt idx="24">
                  <c:v>5.05</c:v>
                </c:pt>
                <c:pt idx="25">
                  <c:v>5.03</c:v>
                </c:pt>
                <c:pt idx="26">
                  <c:v>5.0199999999999996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4.87</c:v>
                </c:pt>
                <c:pt idx="33">
                  <c:v>4.8899999999999997</c:v>
                </c:pt>
                <c:pt idx="34">
                  <c:v>4.9000000000000004</c:v>
                </c:pt>
                <c:pt idx="35">
                  <c:v>4.88</c:v>
                </c:pt>
                <c:pt idx="36">
                  <c:v>4.7699999999999996</c:v>
                </c:pt>
                <c:pt idx="37">
                  <c:v>4.68</c:v>
                </c:pt>
                <c:pt idx="38">
                  <c:v>4.63</c:v>
                </c:pt>
                <c:pt idx="39">
                  <c:v>4.53</c:v>
                </c:pt>
                <c:pt idx="40">
                  <c:v>4.42</c:v>
                </c:pt>
                <c:pt idx="41">
                  <c:v>4.4800000000000004</c:v>
                </c:pt>
                <c:pt idx="42">
                  <c:v>4.72</c:v>
                </c:pt>
                <c:pt idx="43">
                  <c:v>4.67</c:v>
                </c:pt>
                <c:pt idx="44">
                  <c:v>4.62</c:v>
                </c:pt>
                <c:pt idx="45">
                  <c:v>4.5999999999999996</c:v>
                </c:pt>
                <c:pt idx="46">
                  <c:v>4.6399999999999997</c:v>
                </c:pt>
                <c:pt idx="47">
                  <c:v>4.6900000000000004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1.3.7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EN'!$B$24:$AW$24</c:f>
              <c:numCache>
                <c:formatCode>General</c:formatCode>
                <c:ptCount val="48"/>
                <c:pt idx="0">
                  <c:v>1.2</c:v>
                </c:pt>
                <c:pt idx="1">
                  <c:v>1.21</c:v>
                </c:pt>
                <c:pt idx="2">
                  <c:v>1.25</c:v>
                </c:pt>
                <c:pt idx="3">
                  <c:v>1.37</c:v>
                </c:pt>
                <c:pt idx="4">
                  <c:v>1.42</c:v>
                </c:pt>
                <c:pt idx="5">
                  <c:v>1.48</c:v>
                </c:pt>
                <c:pt idx="6">
                  <c:v>1.55</c:v>
                </c:pt>
                <c:pt idx="7">
                  <c:v>1.56</c:v>
                </c:pt>
                <c:pt idx="8">
                  <c:v>1.67</c:v>
                </c:pt>
                <c:pt idx="9">
                  <c:v>1.72</c:v>
                </c:pt>
                <c:pt idx="10">
                  <c:v>1.79</c:v>
                </c:pt>
                <c:pt idx="11">
                  <c:v>1.87</c:v>
                </c:pt>
                <c:pt idx="12">
                  <c:v>1.92</c:v>
                </c:pt>
                <c:pt idx="13">
                  <c:v>2.0099999999999998</c:v>
                </c:pt>
                <c:pt idx="14">
                  <c:v>2.11</c:v>
                </c:pt>
                <c:pt idx="15">
                  <c:v>2.2000000000000002</c:v>
                </c:pt>
                <c:pt idx="16">
                  <c:v>2.39</c:v>
                </c:pt>
                <c:pt idx="17">
                  <c:v>2.5099999999999998</c:v>
                </c:pt>
                <c:pt idx="18">
                  <c:v>2.61</c:v>
                </c:pt>
                <c:pt idx="19">
                  <c:v>2.67</c:v>
                </c:pt>
                <c:pt idx="20">
                  <c:v>2.78</c:v>
                </c:pt>
                <c:pt idx="21">
                  <c:v>2.81</c:v>
                </c:pt>
                <c:pt idx="22">
                  <c:v>2.88</c:v>
                </c:pt>
                <c:pt idx="23">
                  <c:v>2.95</c:v>
                </c:pt>
                <c:pt idx="24">
                  <c:v>2.98</c:v>
                </c:pt>
                <c:pt idx="25">
                  <c:v>3.09</c:v>
                </c:pt>
                <c:pt idx="26">
                  <c:v>3.17</c:v>
                </c:pt>
                <c:pt idx="27">
                  <c:v>3.23</c:v>
                </c:pt>
                <c:pt idx="28">
                  <c:v>3.23</c:v>
                </c:pt>
                <c:pt idx="29">
                  <c:v>3.22</c:v>
                </c:pt>
                <c:pt idx="30">
                  <c:v>3.26</c:v>
                </c:pt>
                <c:pt idx="31">
                  <c:v>3.27</c:v>
                </c:pt>
                <c:pt idx="32">
                  <c:v>3.24</c:v>
                </c:pt>
                <c:pt idx="33">
                  <c:v>3.26</c:v>
                </c:pt>
                <c:pt idx="34">
                  <c:v>3.29</c:v>
                </c:pt>
                <c:pt idx="35">
                  <c:v>3.34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3.1</c:v>
                </c:pt>
                <c:pt idx="42">
                  <c:v>3.1</c:v>
                </c:pt>
                <c:pt idx="43">
                  <c:v>3.09</c:v>
                </c:pt>
                <c:pt idx="44">
                  <c:v>3.06</c:v>
                </c:pt>
                <c:pt idx="45">
                  <c:v>3.04</c:v>
                </c:pt>
                <c:pt idx="46">
                  <c:v>3.07</c:v>
                </c:pt>
                <c:pt idx="47">
                  <c:v>3.09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586176"/>
        <c:axId val="161604352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1.3.7 EN'!$B$25:$AW$25</c:f>
              <c:numCache>
                <c:formatCode>General</c:formatCode>
                <c:ptCount val="48"/>
                <c:pt idx="0">
                  <c:v>10.35</c:v>
                </c:pt>
                <c:pt idx="1">
                  <c:v>10.87</c:v>
                </c:pt>
                <c:pt idx="2">
                  <c:v>11.53</c:v>
                </c:pt>
                <c:pt idx="3">
                  <c:v>12.39</c:v>
                </c:pt>
                <c:pt idx="4">
                  <c:v>12.99</c:v>
                </c:pt>
                <c:pt idx="5">
                  <c:v>13.59</c:v>
                </c:pt>
                <c:pt idx="6">
                  <c:v>14.29</c:v>
                </c:pt>
                <c:pt idx="7">
                  <c:v>15</c:v>
                </c:pt>
                <c:pt idx="8">
                  <c:v>15.56</c:v>
                </c:pt>
                <c:pt idx="9">
                  <c:v>16.350000000000001</c:v>
                </c:pt>
                <c:pt idx="10">
                  <c:v>17.260000000000002</c:v>
                </c:pt>
                <c:pt idx="11">
                  <c:v>18.3</c:v>
                </c:pt>
                <c:pt idx="12">
                  <c:v>19.23</c:v>
                </c:pt>
                <c:pt idx="13">
                  <c:v>19.91</c:v>
                </c:pt>
                <c:pt idx="14">
                  <c:v>20.7</c:v>
                </c:pt>
                <c:pt idx="15">
                  <c:v>21.58</c:v>
                </c:pt>
                <c:pt idx="16">
                  <c:v>22.29</c:v>
                </c:pt>
                <c:pt idx="17">
                  <c:v>23.19</c:v>
                </c:pt>
                <c:pt idx="18">
                  <c:v>24.18</c:v>
                </c:pt>
                <c:pt idx="19">
                  <c:v>24.84</c:v>
                </c:pt>
                <c:pt idx="20">
                  <c:v>25.32</c:v>
                </c:pt>
                <c:pt idx="21">
                  <c:v>25.59</c:v>
                </c:pt>
                <c:pt idx="22">
                  <c:v>26.02</c:v>
                </c:pt>
                <c:pt idx="23">
                  <c:v>26.57</c:v>
                </c:pt>
                <c:pt idx="24">
                  <c:v>26.67</c:v>
                </c:pt>
                <c:pt idx="25">
                  <c:v>26.91</c:v>
                </c:pt>
                <c:pt idx="26">
                  <c:v>27.26</c:v>
                </c:pt>
                <c:pt idx="27">
                  <c:v>27.51</c:v>
                </c:pt>
                <c:pt idx="28">
                  <c:v>27.62</c:v>
                </c:pt>
                <c:pt idx="29">
                  <c:v>27.8</c:v>
                </c:pt>
                <c:pt idx="30">
                  <c:v>28.12</c:v>
                </c:pt>
                <c:pt idx="31">
                  <c:v>28.48</c:v>
                </c:pt>
                <c:pt idx="32">
                  <c:v>28.68</c:v>
                </c:pt>
                <c:pt idx="33">
                  <c:v>28.98</c:v>
                </c:pt>
                <c:pt idx="34">
                  <c:v>29.23</c:v>
                </c:pt>
                <c:pt idx="35">
                  <c:v>29.4</c:v>
                </c:pt>
                <c:pt idx="36">
                  <c:v>29.15</c:v>
                </c:pt>
                <c:pt idx="37">
                  <c:v>29</c:v>
                </c:pt>
                <c:pt idx="38">
                  <c:v>28.88</c:v>
                </c:pt>
                <c:pt idx="39">
                  <c:v>28.57</c:v>
                </c:pt>
                <c:pt idx="40">
                  <c:v>28.38</c:v>
                </c:pt>
                <c:pt idx="41">
                  <c:v>28.49</c:v>
                </c:pt>
                <c:pt idx="42">
                  <c:v>28.93</c:v>
                </c:pt>
                <c:pt idx="43">
                  <c:v>29.04</c:v>
                </c:pt>
                <c:pt idx="44">
                  <c:v>29.04</c:v>
                </c:pt>
                <c:pt idx="45">
                  <c:v>29.21</c:v>
                </c:pt>
                <c:pt idx="46">
                  <c:v>29.64</c:v>
                </c:pt>
                <c:pt idx="47">
                  <c:v>30.1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86176"/>
        <c:axId val="161604352"/>
      </c:lineChart>
      <c:catAx>
        <c:axId val="161586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04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60435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8617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9499315428724739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CZ'!$B$21:$IS$21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CZ'!$B$22:$DQ$22</c:f>
              <c:numCache>
                <c:formatCode>General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27.02</c:v>
                </c:pt>
                <c:pt idx="106">
                  <c:v>26.85</c:v>
                </c:pt>
                <c:pt idx="107">
                  <c:v>26.68</c:v>
                </c:pt>
                <c:pt idx="108">
                  <c:v>26.52</c:v>
                </c:pt>
                <c:pt idx="109">
                  <c:v>26.35</c:v>
                </c:pt>
                <c:pt idx="110">
                  <c:v>26.19</c:v>
                </c:pt>
                <c:pt idx="111">
                  <c:v>26.02</c:v>
                </c:pt>
                <c:pt idx="112">
                  <c:v>25.86</c:v>
                </c:pt>
                <c:pt idx="113">
                  <c:v>25.7</c:v>
                </c:pt>
                <c:pt idx="114">
                  <c:v>25.54</c:v>
                </c:pt>
                <c:pt idx="115">
                  <c:v>25.38</c:v>
                </c:pt>
                <c:pt idx="116">
                  <c:v>25.22</c:v>
                </c:pt>
                <c:pt idx="117">
                  <c:v>25.06</c:v>
                </c:pt>
                <c:pt idx="118">
                  <c:v>24.91</c:v>
                </c:pt>
                <c:pt idx="119">
                  <c:v>24.75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1.3.8 CZ'!$B$21:$IS$21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CZ'!$B$23:$DQ$23</c:f>
              <c:numCache>
                <c:formatCode>General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24.21</c:v>
                </c:pt>
                <c:pt idx="103">
                  <c:v>25.07</c:v>
                </c:pt>
                <c:pt idx="104">
                  <c:v>25.38</c:v>
                </c:pt>
                <c:pt idx="105">
                  <c:v>25.73</c:v>
                </c:pt>
                <c:pt idx="106">
                  <c:v>25.57</c:v>
                </c:pt>
                <c:pt idx="107">
                  <c:v>25.41</c:v>
                </c:pt>
                <c:pt idx="108">
                  <c:v>25.25</c:v>
                </c:pt>
                <c:pt idx="109">
                  <c:v>25.1</c:v>
                </c:pt>
                <c:pt idx="110">
                  <c:v>24.94</c:v>
                </c:pt>
                <c:pt idx="111">
                  <c:v>24.78</c:v>
                </c:pt>
                <c:pt idx="112">
                  <c:v>24.63</c:v>
                </c:pt>
                <c:pt idx="113">
                  <c:v>24.47</c:v>
                </c:pt>
                <c:pt idx="114">
                  <c:v>24.32</c:v>
                </c:pt>
                <c:pt idx="115">
                  <c:v>24.17</c:v>
                </c:pt>
                <c:pt idx="116">
                  <c:v>24.02</c:v>
                </c:pt>
                <c:pt idx="117">
                  <c:v>23.87</c:v>
                </c:pt>
                <c:pt idx="118">
                  <c:v>23.72</c:v>
                </c:pt>
                <c:pt idx="119">
                  <c:v>23.57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14656"/>
        <c:axId val="162216192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1.3.8 CZ'!$B$21:$IS$21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CZ'!$B$24:$DQ$24</c:f>
              <c:numCache>
                <c:formatCode>General</c:formatCode>
                <c:ptCount val="120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102.27</c:v>
                </c:pt>
                <c:pt idx="105">
                  <c:v>102.13</c:v>
                </c:pt>
                <c:pt idx="106">
                  <c:v>102.77</c:v>
                </c:pt>
                <c:pt idx="107">
                  <c:v>103.41</c:v>
                </c:pt>
                <c:pt idx="108">
                  <c:v>104.06</c:v>
                </c:pt>
                <c:pt idx="109">
                  <c:v>104.71</c:v>
                </c:pt>
                <c:pt idx="110">
                  <c:v>105.36</c:v>
                </c:pt>
                <c:pt idx="111">
                  <c:v>106.02</c:v>
                </c:pt>
                <c:pt idx="112">
                  <c:v>106.68</c:v>
                </c:pt>
                <c:pt idx="113">
                  <c:v>107.35</c:v>
                </c:pt>
                <c:pt idx="114">
                  <c:v>108.02</c:v>
                </c:pt>
                <c:pt idx="115">
                  <c:v>108.7</c:v>
                </c:pt>
                <c:pt idx="116">
                  <c:v>109.38</c:v>
                </c:pt>
                <c:pt idx="117">
                  <c:v>110.06</c:v>
                </c:pt>
                <c:pt idx="118">
                  <c:v>110.75</c:v>
                </c:pt>
                <c:pt idx="119">
                  <c:v>111.44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30272"/>
        <c:axId val="162231808"/>
      </c:lineChart>
      <c:catAx>
        <c:axId val="16221465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161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216192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14656"/>
        <c:crosses val="autoZero"/>
        <c:crossBetween val="midCat"/>
        <c:majorUnit val="4"/>
      </c:valAx>
      <c:catAx>
        <c:axId val="162230272"/>
        <c:scaling>
          <c:orientation val="minMax"/>
        </c:scaling>
        <c:delete val="1"/>
        <c:axPos val="b"/>
        <c:majorTickMark val="out"/>
        <c:minorTickMark val="none"/>
        <c:tickLblPos val="none"/>
        <c:crossAx val="162231808"/>
        <c:crosses val="autoZero"/>
        <c:auto val="1"/>
        <c:lblAlgn val="ctr"/>
        <c:lblOffset val="100"/>
        <c:noMultiLvlLbl val="0"/>
      </c:catAx>
      <c:valAx>
        <c:axId val="162231808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3027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EN'!$B$22:$DQ$22</c:f>
              <c:numCache>
                <c:formatCode>General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27.02</c:v>
                </c:pt>
                <c:pt idx="106">
                  <c:v>26.85</c:v>
                </c:pt>
                <c:pt idx="107">
                  <c:v>26.68</c:v>
                </c:pt>
                <c:pt idx="108">
                  <c:v>26.52</c:v>
                </c:pt>
                <c:pt idx="109">
                  <c:v>26.35</c:v>
                </c:pt>
                <c:pt idx="110">
                  <c:v>26.19</c:v>
                </c:pt>
                <c:pt idx="111">
                  <c:v>26.02</c:v>
                </c:pt>
                <c:pt idx="112">
                  <c:v>25.86</c:v>
                </c:pt>
                <c:pt idx="113">
                  <c:v>25.7</c:v>
                </c:pt>
                <c:pt idx="114">
                  <c:v>25.54</c:v>
                </c:pt>
                <c:pt idx="115">
                  <c:v>25.38</c:v>
                </c:pt>
                <c:pt idx="116">
                  <c:v>25.22</c:v>
                </c:pt>
                <c:pt idx="117">
                  <c:v>25.06</c:v>
                </c:pt>
                <c:pt idx="118">
                  <c:v>24.91</c:v>
                </c:pt>
                <c:pt idx="119">
                  <c:v>24.75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1.3.8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EN'!$B$23:$DQ$23</c:f>
              <c:numCache>
                <c:formatCode>General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24.21</c:v>
                </c:pt>
                <c:pt idx="103">
                  <c:v>25.07</c:v>
                </c:pt>
                <c:pt idx="104">
                  <c:v>25.38</c:v>
                </c:pt>
                <c:pt idx="105">
                  <c:v>25.73</c:v>
                </c:pt>
                <c:pt idx="106">
                  <c:v>25.57</c:v>
                </c:pt>
                <c:pt idx="107">
                  <c:v>25.41</c:v>
                </c:pt>
                <c:pt idx="108">
                  <c:v>25.25</c:v>
                </c:pt>
                <c:pt idx="109">
                  <c:v>25.1</c:v>
                </c:pt>
                <c:pt idx="110">
                  <c:v>24.94</c:v>
                </c:pt>
                <c:pt idx="111">
                  <c:v>24.78</c:v>
                </c:pt>
                <c:pt idx="112">
                  <c:v>24.63</c:v>
                </c:pt>
                <c:pt idx="113">
                  <c:v>24.47</c:v>
                </c:pt>
                <c:pt idx="114">
                  <c:v>24.32</c:v>
                </c:pt>
                <c:pt idx="115">
                  <c:v>24.17</c:v>
                </c:pt>
                <c:pt idx="116">
                  <c:v>24.02</c:v>
                </c:pt>
                <c:pt idx="117">
                  <c:v>23.87</c:v>
                </c:pt>
                <c:pt idx="118">
                  <c:v>23.72</c:v>
                </c:pt>
                <c:pt idx="119">
                  <c:v>23.57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42400"/>
        <c:axId val="16234393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1.3.8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EN'!$B$24:$DQ$24</c:f>
              <c:numCache>
                <c:formatCode>General</c:formatCode>
                <c:ptCount val="120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102.27</c:v>
                </c:pt>
                <c:pt idx="105">
                  <c:v>102.13</c:v>
                </c:pt>
                <c:pt idx="106">
                  <c:v>102.77</c:v>
                </c:pt>
                <c:pt idx="107">
                  <c:v>103.41</c:v>
                </c:pt>
                <c:pt idx="108">
                  <c:v>104.06</c:v>
                </c:pt>
                <c:pt idx="109">
                  <c:v>104.71</c:v>
                </c:pt>
                <c:pt idx="110">
                  <c:v>105.36</c:v>
                </c:pt>
                <c:pt idx="111">
                  <c:v>106.02</c:v>
                </c:pt>
                <c:pt idx="112">
                  <c:v>106.68</c:v>
                </c:pt>
                <c:pt idx="113">
                  <c:v>107.35</c:v>
                </c:pt>
                <c:pt idx="114">
                  <c:v>108.02</c:v>
                </c:pt>
                <c:pt idx="115">
                  <c:v>108.7</c:v>
                </c:pt>
                <c:pt idx="116">
                  <c:v>109.38</c:v>
                </c:pt>
                <c:pt idx="117">
                  <c:v>110.06</c:v>
                </c:pt>
                <c:pt idx="118">
                  <c:v>110.75</c:v>
                </c:pt>
                <c:pt idx="119">
                  <c:v>111.44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49824"/>
        <c:axId val="162351360"/>
      </c:lineChart>
      <c:catAx>
        <c:axId val="16234240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439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34393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42400"/>
        <c:crosses val="autoZero"/>
        <c:crossBetween val="midCat"/>
        <c:majorUnit val="4"/>
      </c:valAx>
      <c:catAx>
        <c:axId val="162349824"/>
        <c:scaling>
          <c:orientation val="minMax"/>
        </c:scaling>
        <c:delete val="1"/>
        <c:axPos val="b"/>
        <c:majorTickMark val="out"/>
        <c:minorTickMark val="none"/>
        <c:tickLblPos val="none"/>
        <c:crossAx val="162351360"/>
        <c:crosses val="autoZero"/>
        <c:auto val="1"/>
        <c:lblAlgn val="ctr"/>
        <c:lblOffset val="100"/>
        <c:noMultiLvlLbl val="0"/>
      </c:catAx>
      <c:valAx>
        <c:axId val="162351360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4982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CZ'!$B$22:$CO$22</c:f>
              <c:numCache>
                <c:formatCode>General</c:formatCode>
                <c:ptCount val="92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62.59</c:v>
                </c:pt>
                <c:pt idx="8">
                  <c:v>63.35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69.599999999999994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84.94</c:v>
                </c:pt>
                <c:pt idx="37">
                  <c:v>84.24</c:v>
                </c:pt>
                <c:pt idx="38">
                  <c:v>84.8</c:v>
                </c:pt>
                <c:pt idx="39">
                  <c:v>86.94</c:v>
                </c:pt>
                <c:pt idx="40">
                  <c:v>86.93</c:v>
                </c:pt>
                <c:pt idx="41">
                  <c:v>88.1</c:v>
                </c:pt>
                <c:pt idx="42">
                  <c:v>88.79</c:v>
                </c:pt>
                <c:pt idx="43">
                  <c:v>90.2</c:v>
                </c:pt>
                <c:pt idx="44">
                  <c:v>90.52</c:v>
                </c:pt>
                <c:pt idx="45">
                  <c:v>89.65</c:v>
                </c:pt>
                <c:pt idx="46">
                  <c:v>91.11</c:v>
                </c:pt>
                <c:pt idx="47">
                  <c:v>94.57</c:v>
                </c:pt>
                <c:pt idx="48">
                  <c:v>98.61</c:v>
                </c:pt>
                <c:pt idx="49">
                  <c:v>102.45</c:v>
                </c:pt>
                <c:pt idx="50">
                  <c:v>106.19</c:v>
                </c:pt>
                <c:pt idx="51">
                  <c:v>100.43</c:v>
                </c:pt>
                <c:pt idx="52">
                  <c:v>94.14</c:v>
                </c:pt>
                <c:pt idx="53">
                  <c:v>97.04</c:v>
                </c:pt>
                <c:pt idx="54">
                  <c:v>100.01</c:v>
                </c:pt>
                <c:pt idx="55">
                  <c:v>99.86</c:v>
                </c:pt>
                <c:pt idx="56">
                  <c:v>97.94</c:v>
                </c:pt>
                <c:pt idx="57">
                  <c:v>99.41</c:v>
                </c:pt>
                <c:pt idx="58">
                  <c:v>101.4</c:v>
                </c:pt>
                <c:pt idx="59">
                  <c:v>101.34</c:v>
                </c:pt>
                <c:pt idx="60">
                  <c:v>101.71</c:v>
                </c:pt>
                <c:pt idx="61">
                  <c:v>102.68</c:v>
                </c:pt>
                <c:pt idx="62">
                  <c:v>102.65</c:v>
                </c:pt>
                <c:pt idx="63">
                  <c:v>99.87</c:v>
                </c:pt>
                <c:pt idx="64">
                  <c:v>99.47</c:v>
                </c:pt>
                <c:pt idx="65">
                  <c:v>99.25</c:v>
                </c:pt>
                <c:pt idx="66">
                  <c:v>99.81</c:v>
                </c:pt>
                <c:pt idx="67">
                  <c:v>100.07</c:v>
                </c:pt>
                <c:pt idx="68">
                  <c:v>97.6</c:v>
                </c:pt>
                <c:pt idx="69">
                  <c:v>96.86</c:v>
                </c:pt>
                <c:pt idx="70">
                  <c:v>96.84</c:v>
                </c:pt>
                <c:pt idx="71">
                  <c:v>95.27</c:v>
                </c:pt>
                <c:pt idx="72">
                  <c:v>92.02</c:v>
                </c:pt>
                <c:pt idx="73">
                  <c:v>92.92</c:v>
                </c:pt>
                <c:pt idx="74">
                  <c:v>92.45</c:v>
                </c:pt>
                <c:pt idx="75">
                  <c:v>93.16</c:v>
                </c:pt>
                <c:pt idx="76">
                  <c:v>91.97</c:v>
                </c:pt>
                <c:pt idx="77">
                  <c:v>93.09</c:v>
                </c:pt>
                <c:pt idx="78">
                  <c:v>93.93</c:v>
                </c:pt>
                <c:pt idx="79">
                  <c:v>94.58</c:v>
                </c:pt>
                <c:pt idx="80">
                  <c:v>94.12</c:v>
                </c:pt>
                <c:pt idx="81">
                  <c:v>94.04</c:v>
                </c:pt>
                <c:pt idx="82">
                  <c:v>94.14</c:v>
                </c:pt>
                <c:pt idx="83">
                  <c:v>94.34</c:v>
                </c:pt>
                <c:pt idx="84">
                  <c:v>93.53</c:v>
                </c:pt>
                <c:pt idx="85">
                  <c:v>94.07</c:v>
                </c:pt>
                <c:pt idx="86">
                  <c:v>94.89</c:v>
                </c:pt>
                <c:pt idx="87">
                  <c:v>95.81</c:v>
                </c:pt>
                <c:pt idx="88">
                  <c:v>95.75</c:v>
                </c:pt>
                <c:pt idx="89">
                  <c:v>96.99</c:v>
                </c:pt>
                <c:pt idx="90">
                  <c:v>97.97</c:v>
                </c:pt>
                <c:pt idx="91">
                  <c:v>99.01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21472"/>
        <c:axId val="162523008"/>
      </c:lineChart>
      <c:catAx>
        <c:axId val="162521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23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523008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214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EN'!$B$22:$CO$22</c:f>
              <c:numCache>
                <c:formatCode>General</c:formatCode>
                <c:ptCount val="92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62.59</c:v>
                </c:pt>
                <c:pt idx="8">
                  <c:v>63.35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69.599999999999994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84.94</c:v>
                </c:pt>
                <c:pt idx="37">
                  <c:v>84.24</c:v>
                </c:pt>
                <c:pt idx="38">
                  <c:v>84.8</c:v>
                </c:pt>
                <c:pt idx="39">
                  <c:v>86.94</c:v>
                </c:pt>
                <c:pt idx="40">
                  <c:v>86.93</c:v>
                </c:pt>
                <c:pt idx="41">
                  <c:v>88.1</c:v>
                </c:pt>
                <c:pt idx="42">
                  <c:v>88.79</c:v>
                </c:pt>
                <c:pt idx="43">
                  <c:v>90.2</c:v>
                </c:pt>
                <c:pt idx="44">
                  <c:v>90.52</c:v>
                </c:pt>
                <c:pt idx="45">
                  <c:v>89.65</c:v>
                </c:pt>
                <c:pt idx="46">
                  <c:v>91.11</c:v>
                </c:pt>
                <c:pt idx="47">
                  <c:v>94.57</c:v>
                </c:pt>
                <c:pt idx="48">
                  <c:v>98.61</c:v>
                </c:pt>
                <c:pt idx="49">
                  <c:v>102.45</c:v>
                </c:pt>
                <c:pt idx="50">
                  <c:v>106.19</c:v>
                </c:pt>
                <c:pt idx="51">
                  <c:v>100.43</c:v>
                </c:pt>
                <c:pt idx="52">
                  <c:v>94.14</c:v>
                </c:pt>
                <c:pt idx="53">
                  <c:v>97.04</c:v>
                </c:pt>
                <c:pt idx="54">
                  <c:v>100.01</c:v>
                </c:pt>
                <c:pt idx="55">
                  <c:v>99.86</c:v>
                </c:pt>
                <c:pt idx="56">
                  <c:v>97.94</c:v>
                </c:pt>
                <c:pt idx="57">
                  <c:v>99.41</c:v>
                </c:pt>
                <c:pt idx="58">
                  <c:v>101.4</c:v>
                </c:pt>
                <c:pt idx="59">
                  <c:v>101.34</c:v>
                </c:pt>
                <c:pt idx="60">
                  <c:v>101.71</c:v>
                </c:pt>
                <c:pt idx="61">
                  <c:v>102.68</c:v>
                </c:pt>
                <c:pt idx="62">
                  <c:v>102.65</c:v>
                </c:pt>
                <c:pt idx="63">
                  <c:v>99.87</c:v>
                </c:pt>
                <c:pt idx="64">
                  <c:v>99.47</c:v>
                </c:pt>
                <c:pt idx="65">
                  <c:v>99.25</c:v>
                </c:pt>
                <c:pt idx="66">
                  <c:v>99.81</c:v>
                </c:pt>
                <c:pt idx="67">
                  <c:v>100.07</c:v>
                </c:pt>
                <c:pt idx="68">
                  <c:v>97.6</c:v>
                </c:pt>
                <c:pt idx="69">
                  <c:v>96.86</c:v>
                </c:pt>
                <c:pt idx="70">
                  <c:v>96.84</c:v>
                </c:pt>
                <c:pt idx="71">
                  <c:v>95.27</c:v>
                </c:pt>
                <c:pt idx="72">
                  <c:v>92.02</c:v>
                </c:pt>
                <c:pt idx="73">
                  <c:v>92.92</c:v>
                </c:pt>
                <c:pt idx="74">
                  <c:v>92.45</c:v>
                </c:pt>
                <c:pt idx="75">
                  <c:v>93.16</c:v>
                </c:pt>
                <c:pt idx="76">
                  <c:v>91.97</c:v>
                </c:pt>
                <c:pt idx="77">
                  <c:v>93.09</c:v>
                </c:pt>
                <c:pt idx="78">
                  <c:v>93.93</c:v>
                </c:pt>
                <c:pt idx="79">
                  <c:v>94.58</c:v>
                </c:pt>
                <c:pt idx="80">
                  <c:v>94.12</c:v>
                </c:pt>
                <c:pt idx="81">
                  <c:v>94.04</c:v>
                </c:pt>
                <c:pt idx="82">
                  <c:v>94.14</c:v>
                </c:pt>
                <c:pt idx="83">
                  <c:v>94.34</c:v>
                </c:pt>
                <c:pt idx="84">
                  <c:v>93.53</c:v>
                </c:pt>
                <c:pt idx="85">
                  <c:v>94.07</c:v>
                </c:pt>
                <c:pt idx="86">
                  <c:v>94.89</c:v>
                </c:pt>
                <c:pt idx="87">
                  <c:v>95.81</c:v>
                </c:pt>
                <c:pt idx="88">
                  <c:v>95.75</c:v>
                </c:pt>
                <c:pt idx="89">
                  <c:v>96.99</c:v>
                </c:pt>
                <c:pt idx="90">
                  <c:v>97.97</c:v>
                </c:pt>
                <c:pt idx="91">
                  <c:v>99.01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61408"/>
        <c:axId val="162575488"/>
      </c:lineChart>
      <c:catAx>
        <c:axId val="162561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754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575488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614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1.3.10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CZ'!$B$22:$CK$22</c:f>
              <c:numCache>
                <c:formatCode>General</c:formatCode>
                <c:ptCount val="88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-1.77</c:v>
                </c:pt>
                <c:pt idx="54">
                  <c:v>-1.34</c:v>
                </c:pt>
                <c:pt idx="55">
                  <c:v>-3.01</c:v>
                </c:pt>
                <c:pt idx="56">
                  <c:v>-2.2200000000000002</c:v>
                </c:pt>
                <c:pt idx="57">
                  <c:v>-1.88</c:v>
                </c:pt>
                <c:pt idx="58">
                  <c:v>-0.91</c:v>
                </c:pt>
                <c:pt idx="59">
                  <c:v>0.51</c:v>
                </c:pt>
                <c:pt idx="60">
                  <c:v>0.63</c:v>
                </c:pt>
                <c:pt idx="61">
                  <c:v>0.4</c:v>
                </c:pt>
                <c:pt idx="62">
                  <c:v>-0.06</c:v>
                </c:pt>
                <c:pt idx="63">
                  <c:v>-0.25</c:v>
                </c:pt>
                <c:pt idx="64">
                  <c:v>0.01</c:v>
                </c:pt>
                <c:pt idx="65">
                  <c:v>-0.21</c:v>
                </c:pt>
                <c:pt idx="66">
                  <c:v>0.06</c:v>
                </c:pt>
                <c:pt idx="67">
                  <c:v>0.82</c:v>
                </c:pt>
                <c:pt idx="68">
                  <c:v>1.1499999999999999</c:v>
                </c:pt>
                <c:pt idx="69">
                  <c:v>1.87</c:v>
                </c:pt>
                <c:pt idx="70">
                  <c:v>1.92</c:v>
                </c:pt>
                <c:pt idx="71">
                  <c:v>1.31</c:v>
                </c:pt>
                <c:pt idx="72">
                  <c:v>0.61</c:v>
                </c:pt>
                <c:pt idx="73">
                  <c:v>-0.05</c:v>
                </c:pt>
                <c:pt idx="74">
                  <c:v>-0.41</c:v>
                </c:pt>
                <c:pt idx="75">
                  <c:v>-0.56999999999999995</c:v>
                </c:pt>
                <c:pt idx="76">
                  <c:v>0.18</c:v>
                </c:pt>
                <c:pt idx="77">
                  <c:v>-0.24</c:v>
                </c:pt>
                <c:pt idx="78">
                  <c:v>0.06</c:v>
                </c:pt>
                <c:pt idx="79">
                  <c:v>-0.35</c:v>
                </c:pt>
                <c:pt idx="80">
                  <c:v>-0.7</c:v>
                </c:pt>
                <c:pt idx="81">
                  <c:v>-0.05</c:v>
                </c:pt>
                <c:pt idx="82">
                  <c:v>0.13</c:v>
                </c:pt>
                <c:pt idx="83">
                  <c:v>0.25</c:v>
                </c:pt>
                <c:pt idx="84">
                  <c:v>0.47</c:v>
                </c:pt>
                <c:pt idx="85">
                  <c:v>0.56000000000000005</c:v>
                </c:pt>
                <c:pt idx="86">
                  <c:v>0.7</c:v>
                </c:pt>
                <c:pt idx="87">
                  <c:v>0.79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1.3.10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CZ'!$B$24:$CK$24</c:f>
              <c:numCache>
                <c:formatCode>General</c:formatCode>
                <c:ptCount val="88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1.26</c:v>
                </c:pt>
                <c:pt idx="78">
                  <c:v>0.15</c:v>
                </c:pt>
                <c:pt idx="79">
                  <c:v>0.1</c:v>
                </c:pt>
                <c:pt idx="80">
                  <c:v>7.0000000000000007E-2</c:v>
                </c:pt>
                <c:pt idx="81">
                  <c:v>7.0000000000000007E-2</c:v>
                </c:pt>
                <c:pt idx="82">
                  <c:v>0.67</c:v>
                </c:pt>
                <c:pt idx="83">
                  <c:v>1.3</c:v>
                </c:pt>
                <c:pt idx="84">
                  <c:v>1.9</c:v>
                </c:pt>
                <c:pt idx="85">
                  <c:v>2.5499999999999998</c:v>
                </c:pt>
                <c:pt idx="86">
                  <c:v>2.5499999999999998</c:v>
                </c:pt>
                <c:pt idx="87">
                  <c:v>2.5499999999999998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222656"/>
        <c:axId val="163229696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1.3.10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CZ'!$B$23:$CK$23</c:f>
              <c:numCache>
                <c:formatCode>General</c:formatCode>
                <c:ptCount val="88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2.44</c:v>
                </c:pt>
                <c:pt idx="54">
                  <c:v>1.39</c:v>
                </c:pt>
                <c:pt idx="55">
                  <c:v>1.48</c:v>
                </c:pt>
                <c:pt idx="56">
                  <c:v>3.84</c:v>
                </c:pt>
                <c:pt idx="57">
                  <c:v>3.29</c:v>
                </c:pt>
                <c:pt idx="58">
                  <c:v>1.23</c:v>
                </c:pt>
                <c:pt idx="59">
                  <c:v>-1.44</c:v>
                </c:pt>
                <c:pt idx="60">
                  <c:v>-2.2000000000000002</c:v>
                </c:pt>
                <c:pt idx="61">
                  <c:v>-3.33</c:v>
                </c:pt>
                <c:pt idx="62">
                  <c:v>-2.76</c:v>
                </c:pt>
                <c:pt idx="63">
                  <c:v>0.19</c:v>
                </c:pt>
                <c:pt idx="64">
                  <c:v>-1.89</c:v>
                </c:pt>
                <c:pt idx="65">
                  <c:v>-2.41</c:v>
                </c:pt>
                <c:pt idx="66">
                  <c:v>-2.98</c:v>
                </c:pt>
                <c:pt idx="67">
                  <c:v>-4.79</c:v>
                </c:pt>
                <c:pt idx="68">
                  <c:v>-5.72</c:v>
                </c:pt>
                <c:pt idx="69">
                  <c:v>-4.07</c:v>
                </c:pt>
                <c:pt idx="70">
                  <c:v>-4.53</c:v>
                </c:pt>
                <c:pt idx="71">
                  <c:v>-2.2200000000000002</c:v>
                </c:pt>
                <c:pt idx="72">
                  <c:v>-0.06</c:v>
                </c:pt>
                <c:pt idx="73">
                  <c:v>0.19</c:v>
                </c:pt>
                <c:pt idx="74">
                  <c:v>1.61</c:v>
                </c:pt>
                <c:pt idx="75">
                  <c:v>1.52</c:v>
                </c:pt>
                <c:pt idx="76">
                  <c:v>2.34</c:v>
                </c:pt>
                <c:pt idx="77">
                  <c:v>1.02</c:v>
                </c:pt>
                <c:pt idx="78">
                  <c:v>0.22</c:v>
                </c:pt>
                <c:pt idx="79">
                  <c:v>-0.25</c:v>
                </c:pt>
                <c:pt idx="80">
                  <c:v>-0.62</c:v>
                </c:pt>
                <c:pt idx="81">
                  <c:v>0.03</c:v>
                </c:pt>
                <c:pt idx="82">
                  <c:v>0.8</c:v>
                </c:pt>
                <c:pt idx="83">
                  <c:v>1.56</c:v>
                </c:pt>
                <c:pt idx="84">
                  <c:v>2.37</c:v>
                </c:pt>
                <c:pt idx="85">
                  <c:v>3.1</c:v>
                </c:pt>
                <c:pt idx="86">
                  <c:v>3.25</c:v>
                </c:pt>
                <c:pt idx="87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22656"/>
        <c:axId val="163229696"/>
      </c:lineChart>
      <c:catAx>
        <c:axId val="163222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296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229696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226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171746659810983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1.3.10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EN'!$B$22:$CK$22</c:f>
              <c:numCache>
                <c:formatCode>General</c:formatCode>
                <c:ptCount val="88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-1.77</c:v>
                </c:pt>
                <c:pt idx="54">
                  <c:v>-1.34</c:v>
                </c:pt>
                <c:pt idx="55">
                  <c:v>-3.01</c:v>
                </c:pt>
                <c:pt idx="56">
                  <c:v>-2.2200000000000002</c:v>
                </c:pt>
                <c:pt idx="57">
                  <c:v>-1.88</c:v>
                </c:pt>
                <c:pt idx="58">
                  <c:v>-0.91</c:v>
                </c:pt>
                <c:pt idx="59">
                  <c:v>0.51</c:v>
                </c:pt>
                <c:pt idx="60">
                  <c:v>0.63</c:v>
                </c:pt>
                <c:pt idx="61">
                  <c:v>0.4</c:v>
                </c:pt>
                <c:pt idx="62">
                  <c:v>-0.06</c:v>
                </c:pt>
                <c:pt idx="63">
                  <c:v>-0.25</c:v>
                </c:pt>
                <c:pt idx="64">
                  <c:v>0.01</c:v>
                </c:pt>
                <c:pt idx="65">
                  <c:v>-0.21</c:v>
                </c:pt>
                <c:pt idx="66">
                  <c:v>0.06</c:v>
                </c:pt>
                <c:pt idx="67">
                  <c:v>0.82</c:v>
                </c:pt>
                <c:pt idx="68">
                  <c:v>1.1499999999999999</c:v>
                </c:pt>
                <c:pt idx="69">
                  <c:v>1.87</c:v>
                </c:pt>
                <c:pt idx="70">
                  <c:v>1.92</c:v>
                </c:pt>
                <c:pt idx="71">
                  <c:v>1.31</c:v>
                </c:pt>
                <c:pt idx="72">
                  <c:v>0.61</c:v>
                </c:pt>
                <c:pt idx="73">
                  <c:v>-0.05</c:v>
                </c:pt>
                <c:pt idx="74">
                  <c:v>-0.41</c:v>
                </c:pt>
                <c:pt idx="75">
                  <c:v>-0.56999999999999995</c:v>
                </c:pt>
                <c:pt idx="76">
                  <c:v>0.18</c:v>
                </c:pt>
                <c:pt idx="77">
                  <c:v>-0.24</c:v>
                </c:pt>
                <c:pt idx="78">
                  <c:v>0.06</c:v>
                </c:pt>
                <c:pt idx="79">
                  <c:v>-0.35</c:v>
                </c:pt>
                <c:pt idx="80">
                  <c:v>-0.7</c:v>
                </c:pt>
                <c:pt idx="81">
                  <c:v>-0.05</c:v>
                </c:pt>
                <c:pt idx="82">
                  <c:v>0.13</c:v>
                </c:pt>
                <c:pt idx="83">
                  <c:v>0.25</c:v>
                </c:pt>
                <c:pt idx="84">
                  <c:v>0.47</c:v>
                </c:pt>
                <c:pt idx="85">
                  <c:v>0.56000000000000005</c:v>
                </c:pt>
                <c:pt idx="86">
                  <c:v>0.7</c:v>
                </c:pt>
                <c:pt idx="87">
                  <c:v>0.79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1.3.10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EN'!$B$24:$CK$24</c:f>
              <c:numCache>
                <c:formatCode>General</c:formatCode>
                <c:ptCount val="88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1.26</c:v>
                </c:pt>
                <c:pt idx="78">
                  <c:v>0.15</c:v>
                </c:pt>
                <c:pt idx="79">
                  <c:v>0.1</c:v>
                </c:pt>
                <c:pt idx="80">
                  <c:v>7.0000000000000007E-2</c:v>
                </c:pt>
                <c:pt idx="81">
                  <c:v>7.0000000000000007E-2</c:v>
                </c:pt>
                <c:pt idx="82">
                  <c:v>0.67</c:v>
                </c:pt>
                <c:pt idx="83">
                  <c:v>1.3</c:v>
                </c:pt>
                <c:pt idx="84">
                  <c:v>1.9</c:v>
                </c:pt>
                <c:pt idx="85">
                  <c:v>2.5499999999999998</c:v>
                </c:pt>
                <c:pt idx="86">
                  <c:v>2.5499999999999998</c:v>
                </c:pt>
                <c:pt idx="87">
                  <c:v>2.5499999999999998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2767232"/>
        <c:axId val="162769920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1.3.10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EN'!$B$23:$CK$23</c:f>
              <c:numCache>
                <c:formatCode>General</c:formatCode>
                <c:ptCount val="88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2.44</c:v>
                </c:pt>
                <c:pt idx="54">
                  <c:v>1.39</c:v>
                </c:pt>
                <c:pt idx="55">
                  <c:v>1.48</c:v>
                </c:pt>
                <c:pt idx="56">
                  <c:v>3.84</c:v>
                </c:pt>
                <c:pt idx="57">
                  <c:v>3.29</c:v>
                </c:pt>
                <c:pt idx="58">
                  <c:v>1.23</c:v>
                </c:pt>
                <c:pt idx="59">
                  <c:v>-1.44</c:v>
                </c:pt>
                <c:pt idx="60">
                  <c:v>-2.2000000000000002</c:v>
                </c:pt>
                <c:pt idx="61">
                  <c:v>-3.33</c:v>
                </c:pt>
                <c:pt idx="62">
                  <c:v>-2.76</c:v>
                </c:pt>
                <c:pt idx="63">
                  <c:v>0.19</c:v>
                </c:pt>
                <c:pt idx="64">
                  <c:v>-1.89</c:v>
                </c:pt>
                <c:pt idx="65">
                  <c:v>-2.41</c:v>
                </c:pt>
                <c:pt idx="66">
                  <c:v>-2.98</c:v>
                </c:pt>
                <c:pt idx="67">
                  <c:v>-4.79</c:v>
                </c:pt>
                <c:pt idx="68">
                  <c:v>-5.72</c:v>
                </c:pt>
                <c:pt idx="69">
                  <c:v>-4.07</c:v>
                </c:pt>
                <c:pt idx="70">
                  <c:v>-4.53</c:v>
                </c:pt>
                <c:pt idx="71">
                  <c:v>-2.2200000000000002</c:v>
                </c:pt>
                <c:pt idx="72">
                  <c:v>-0.06</c:v>
                </c:pt>
                <c:pt idx="73">
                  <c:v>0.19</c:v>
                </c:pt>
                <c:pt idx="74">
                  <c:v>1.61</c:v>
                </c:pt>
                <c:pt idx="75">
                  <c:v>1.52</c:v>
                </c:pt>
                <c:pt idx="76">
                  <c:v>2.34</c:v>
                </c:pt>
                <c:pt idx="77">
                  <c:v>1.02</c:v>
                </c:pt>
                <c:pt idx="78">
                  <c:v>0.22</c:v>
                </c:pt>
                <c:pt idx="79">
                  <c:v>-0.25</c:v>
                </c:pt>
                <c:pt idx="80">
                  <c:v>-0.62</c:v>
                </c:pt>
                <c:pt idx="81">
                  <c:v>0.03</c:v>
                </c:pt>
                <c:pt idx="82">
                  <c:v>0.8</c:v>
                </c:pt>
                <c:pt idx="83">
                  <c:v>1.56</c:v>
                </c:pt>
                <c:pt idx="84">
                  <c:v>2.37</c:v>
                </c:pt>
                <c:pt idx="85">
                  <c:v>3.1</c:v>
                </c:pt>
                <c:pt idx="86">
                  <c:v>3.25</c:v>
                </c:pt>
                <c:pt idx="87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67232"/>
        <c:axId val="162769920"/>
      </c:lineChart>
      <c:catAx>
        <c:axId val="162767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69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769920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6723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63678658025715"/>
          <c:y val="0.71295805293441683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CZ'!$B$19:$AJ$19</c:f>
              <c:numCache>
                <c:formatCode>General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15.51</c:v>
                </c:pt>
                <c:pt idx="32">
                  <c:v>15.55</c:v>
                </c:pt>
                <c:pt idx="33">
                  <c:v>15.58</c:v>
                </c:pt>
                <c:pt idx="34">
                  <c:v>15.56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CZ'!$B$21:$AJ$21</c:f>
              <c:numCache>
                <c:formatCode>General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19.309999999999999</c:v>
                </c:pt>
                <c:pt idx="33">
                  <c:v>19.809999999999999</c:v>
                </c:pt>
                <c:pt idx="34">
                  <c:v>20.29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55328"/>
        <c:axId val="163165312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CZ'!$B$20:$AJ$20</c:f>
              <c:numCache>
                <c:formatCode>General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65.69</c:v>
                </c:pt>
                <c:pt idx="32">
                  <c:v>65.13</c:v>
                </c:pt>
                <c:pt idx="33">
                  <c:v>64.61</c:v>
                </c:pt>
                <c:pt idx="34">
                  <c:v>64.150000000000006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66848"/>
        <c:axId val="163172736"/>
      </c:lineChart>
      <c:catAx>
        <c:axId val="163155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65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6531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55328"/>
        <c:crosses val="autoZero"/>
        <c:crossBetween val="midCat"/>
        <c:majorUnit val="2"/>
      </c:valAx>
      <c:catAx>
        <c:axId val="163166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172736"/>
        <c:crosses val="autoZero"/>
        <c:auto val="0"/>
        <c:lblAlgn val="ctr"/>
        <c:lblOffset val="100"/>
        <c:noMultiLvlLbl val="0"/>
      </c:catAx>
      <c:valAx>
        <c:axId val="163172736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6684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9247168824979"/>
          <c:y val="0.25695085528102091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EN'!$B$19:$AJ$19</c:f>
              <c:numCache>
                <c:formatCode>General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15.51</c:v>
                </c:pt>
                <c:pt idx="32">
                  <c:v>15.55</c:v>
                </c:pt>
                <c:pt idx="33">
                  <c:v>15.58</c:v>
                </c:pt>
                <c:pt idx="34">
                  <c:v>15.56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EN'!$B$21:$AJ$21</c:f>
              <c:numCache>
                <c:formatCode>General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19.309999999999999</c:v>
                </c:pt>
                <c:pt idx="33">
                  <c:v>19.809999999999999</c:v>
                </c:pt>
                <c:pt idx="34">
                  <c:v>20.29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65536"/>
        <c:axId val="162867072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EN'!$B$20:$AJ$20</c:f>
              <c:numCache>
                <c:formatCode>General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65.69</c:v>
                </c:pt>
                <c:pt idx="32">
                  <c:v>65.13</c:v>
                </c:pt>
                <c:pt idx="33">
                  <c:v>64.61</c:v>
                </c:pt>
                <c:pt idx="34">
                  <c:v>64.150000000000006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68608"/>
        <c:axId val="162878592"/>
      </c:lineChart>
      <c:catAx>
        <c:axId val="162865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670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86707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65536"/>
        <c:crosses val="autoZero"/>
        <c:crossBetween val="midCat"/>
        <c:majorUnit val="2"/>
      </c:valAx>
      <c:catAx>
        <c:axId val="16286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878592"/>
        <c:crosses val="autoZero"/>
        <c:auto val="0"/>
        <c:lblAlgn val="ctr"/>
        <c:lblOffset val="100"/>
        <c:noMultiLvlLbl val="0"/>
      </c:catAx>
      <c:valAx>
        <c:axId val="16287859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686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4452142917"/>
          <c:y val="0.239655715449361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7311520435"/>
          <c:y val="3.4752379717088264E-2"/>
          <c:w val="0.80838504805922917"/>
          <c:h val="0.87575996887062424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CZ'!$B$18:$AF$18</c:f>
              <c:strCache>
                <c:ptCount val="31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1.5.2 CZ'!$B$19:$Y$19</c:f>
              <c:numCache>
                <c:formatCode>General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-52.89</c:v>
                </c:pt>
                <c:pt idx="16">
                  <c:v>-54.87</c:v>
                </c:pt>
                <c:pt idx="17">
                  <c:v>-51.68</c:v>
                </c:pt>
                <c:pt idx="18">
                  <c:v>-50.67</c:v>
                </c:pt>
                <c:pt idx="19">
                  <c:v>-49.31</c:v>
                </c:pt>
                <c:pt idx="20">
                  <c:v>-48.82</c:v>
                </c:pt>
                <c:pt idx="21">
                  <c:v>-48.34</c:v>
                </c:pt>
                <c:pt idx="22">
                  <c:v>-47.86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589120"/>
        <c:axId val="163595008"/>
      </c:barChart>
      <c:catAx>
        <c:axId val="163589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95008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3595008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89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EN'!$B$18:$Y$18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542.83000000000004</c:v>
                </c:pt>
                <c:pt idx="1">
                  <c:v>563.48</c:v>
                </c:pt>
                <c:pt idx="2">
                  <c:v>574.37</c:v>
                </c:pt>
                <c:pt idx="3">
                  <c:v>580.82000000000005</c:v>
                </c:pt>
                <c:pt idx="4">
                  <c:v>578.13</c:v>
                </c:pt>
                <c:pt idx="5">
                  <c:v>569.52</c:v>
                </c:pt>
                <c:pt idx="6">
                  <c:v>557.66</c:v>
                </c:pt>
                <c:pt idx="7">
                  <c:v>538.45000000000005</c:v>
                </c:pt>
                <c:pt idx="8">
                  <c:v>508.03</c:v>
                </c:pt>
                <c:pt idx="9">
                  <c:v>485.95</c:v>
                </c:pt>
                <c:pt idx="10">
                  <c:v>470.94</c:v>
                </c:pt>
                <c:pt idx="11">
                  <c:v>448.73</c:v>
                </c:pt>
                <c:pt idx="12">
                  <c:v>422.77</c:v>
                </c:pt>
                <c:pt idx="13">
                  <c:v>412.04</c:v>
                </c:pt>
                <c:pt idx="14">
                  <c:v>404</c:v>
                </c:pt>
                <c:pt idx="15">
                  <c:v>380.53</c:v>
                </c:pt>
                <c:pt idx="16">
                  <c:v>346.8</c:v>
                </c:pt>
                <c:pt idx="17">
                  <c:v>332.32</c:v>
                </c:pt>
                <c:pt idx="18">
                  <c:v>324.95</c:v>
                </c:pt>
                <c:pt idx="19">
                  <c:v>322.97000000000003</c:v>
                </c:pt>
                <c:pt idx="20">
                  <c:v>315.43</c:v>
                </c:pt>
                <c:pt idx="21">
                  <c:v>304.63</c:v>
                </c:pt>
                <c:pt idx="22">
                  <c:v>295.02999999999997</c:v>
                </c:pt>
                <c:pt idx="23">
                  <c:v>287.52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76064"/>
        <c:axId val="155977600"/>
      </c:lineChart>
      <c:catAx>
        <c:axId val="155976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5977600"/>
        <c:crosses val="autoZero"/>
        <c:auto val="0"/>
        <c:lblAlgn val="ctr"/>
        <c:lblOffset val="100"/>
        <c:tickMarkSkip val="4"/>
        <c:noMultiLvlLbl val="0"/>
      </c:catAx>
      <c:valAx>
        <c:axId val="155977600"/>
        <c:scaling>
          <c:orientation val="minMax"/>
          <c:max val="600"/>
          <c:min val="2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5976064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4630164482363"/>
          <c:y val="3.4752379717088264E-2"/>
          <c:w val="0.80871088247238732"/>
          <c:h val="0.8645467167757672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General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-52.89</c:v>
                </c:pt>
                <c:pt idx="16">
                  <c:v>-54.87</c:v>
                </c:pt>
                <c:pt idx="17">
                  <c:v>-51.68</c:v>
                </c:pt>
                <c:pt idx="18">
                  <c:v>-50.67</c:v>
                </c:pt>
                <c:pt idx="19">
                  <c:v>-49.31</c:v>
                </c:pt>
                <c:pt idx="20">
                  <c:v>-48.82</c:v>
                </c:pt>
                <c:pt idx="21">
                  <c:v>-48.34</c:v>
                </c:pt>
                <c:pt idx="22">
                  <c:v>-47.86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550720"/>
        <c:axId val="163552256"/>
      </c:barChart>
      <c:catAx>
        <c:axId val="163550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52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55225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507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CZ'!$B$19:$AK$19</c:f>
              <c:numCache>
                <c:formatCode>General</c:formatCode>
                <c:ptCount val="36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  <c:pt idx="35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CZ'!$B$20:$AK$20</c:f>
              <c:numCache>
                <c:formatCode>General</c:formatCode>
                <c:ptCount val="36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  <c:pt idx="35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81344"/>
        <c:axId val="163882880"/>
      </c:lineChart>
      <c:catAx>
        <c:axId val="163881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82880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3882880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8134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3889763779527559E-2"/>
          <c:w val="0.17966788373560713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48253230686435E-2"/>
          <c:w val="0.812972972972973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EN'!$B$19:$AK$19</c:f>
              <c:numCache>
                <c:formatCode>General</c:formatCode>
                <c:ptCount val="36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  <c:pt idx="35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EN'!$B$20:$AK$20</c:f>
              <c:numCache>
                <c:formatCode>General</c:formatCode>
                <c:ptCount val="36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  <c:pt idx="35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55680"/>
        <c:axId val="163657216"/>
      </c:lineChart>
      <c:catAx>
        <c:axId val="163655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5721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3657216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5568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2142275319033397E-2"/>
          <c:w val="0.21734093008263972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CZ'!$B$22:$AJ$22</c:f>
              <c:numCache>
                <c:formatCode>General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28.63</c:v>
                </c:pt>
                <c:pt idx="32">
                  <c:v>29.66</c:v>
                </c:pt>
                <c:pt idx="33">
                  <c:v>30.67</c:v>
                </c:pt>
                <c:pt idx="34">
                  <c:v>31.63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CZ'!$B$23:$AJ$23</c:f>
              <c:numCache>
                <c:formatCode>General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39.89</c:v>
                </c:pt>
                <c:pt idx="32">
                  <c:v>40.46</c:v>
                </c:pt>
                <c:pt idx="33">
                  <c:v>40.81</c:v>
                </c:pt>
                <c:pt idx="34">
                  <c:v>41.12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CZ'!$B$24:$AJ$24</c:f>
              <c:numCache>
                <c:formatCode>General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46.44</c:v>
                </c:pt>
                <c:pt idx="33">
                  <c:v>46.67</c:v>
                </c:pt>
                <c:pt idx="34">
                  <c:v>46.68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25056"/>
        <c:axId val="163326592"/>
      </c:lineChart>
      <c:catAx>
        <c:axId val="1633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26592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3326592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2505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EN'!$B$22:$AJ$22</c:f>
              <c:numCache>
                <c:formatCode>General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28.63</c:v>
                </c:pt>
                <c:pt idx="32">
                  <c:v>29.66</c:v>
                </c:pt>
                <c:pt idx="33">
                  <c:v>30.67</c:v>
                </c:pt>
                <c:pt idx="34">
                  <c:v>31.63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EN'!$B$23:$AJ$23</c:f>
              <c:numCache>
                <c:formatCode>General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39.89</c:v>
                </c:pt>
                <c:pt idx="32">
                  <c:v>40.46</c:v>
                </c:pt>
                <c:pt idx="33">
                  <c:v>40.81</c:v>
                </c:pt>
                <c:pt idx="34">
                  <c:v>41.12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EN'!$B$24:$AJ$24</c:f>
              <c:numCache>
                <c:formatCode>General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46.44</c:v>
                </c:pt>
                <c:pt idx="33">
                  <c:v>46.67</c:v>
                </c:pt>
                <c:pt idx="34">
                  <c:v>46.68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91360"/>
        <c:axId val="163392896"/>
      </c:lineChart>
      <c:catAx>
        <c:axId val="163391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289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339289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136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CZ'!$B$21:$BM$21</c:f>
              <c:strCache>
                <c:ptCount val="64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1.5.5 CZ'!$B$23:$BM$23</c:f>
              <c:numCache>
                <c:formatCode>General</c:formatCode>
                <c:ptCount val="64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CZ'!$B$21:$BM$21</c:f>
              <c:strCache>
                <c:ptCount val="64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1.5.5 CZ'!$B$24:$BM$24</c:f>
              <c:numCache>
                <c:formatCode>General</c:formatCode>
                <c:ptCount val="64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092544"/>
        <c:axId val="164094336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CZ'!$B$21:$BM$21</c:f>
              <c:strCache>
                <c:ptCount val="64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1.5.5 CZ'!$B$22:$BM$22</c:f>
              <c:numCache>
                <c:formatCode>General</c:formatCode>
                <c:ptCount val="64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92544"/>
        <c:axId val="164094336"/>
      </c:lineChart>
      <c:catAx>
        <c:axId val="164092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40943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09433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4092544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EN'!$B$21:$BM$21</c:f>
              <c:strCache>
                <c:ptCount val="64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1.5.5 EN'!$B$23:$BM$23</c:f>
              <c:numCache>
                <c:formatCode>General</c:formatCode>
                <c:ptCount val="64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EN'!$B$21:$BM$21</c:f>
              <c:strCache>
                <c:ptCount val="64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1.5.5 EN'!$B$24:$BM$24</c:f>
              <c:numCache>
                <c:formatCode>General</c:formatCode>
                <c:ptCount val="64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403840"/>
        <c:axId val="164409728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EN'!$B$21:$BM$21</c:f>
              <c:strCache>
                <c:ptCount val="64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1.5.5 EN'!$B$22:$BM$22</c:f>
              <c:numCache>
                <c:formatCode>General</c:formatCode>
                <c:ptCount val="64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03840"/>
        <c:axId val="164409728"/>
      </c:lineChart>
      <c:catAx>
        <c:axId val="164403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097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40972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0384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2.1.1 CZ'!$B$19:$CK$19</c:f>
              <c:numCache>
                <c:formatCode>General</c:formatCode>
                <c:ptCount val="88"/>
                <c:pt idx="0">
                  <c:v>1.06</c:v>
                </c:pt>
                <c:pt idx="1">
                  <c:v>1.66</c:v>
                </c:pt>
                <c:pt idx="2">
                  <c:v>2.38</c:v>
                </c:pt>
                <c:pt idx="3">
                  <c:v>2.79</c:v>
                </c:pt>
                <c:pt idx="4">
                  <c:v>3.52</c:v>
                </c:pt>
                <c:pt idx="5">
                  <c:v>3.51</c:v>
                </c:pt>
                <c:pt idx="6">
                  <c:v>3.29</c:v>
                </c:pt>
                <c:pt idx="7">
                  <c:v>2.73</c:v>
                </c:pt>
                <c:pt idx="8">
                  <c:v>1.84</c:v>
                </c:pt>
                <c:pt idx="9">
                  <c:v>0.56999999999999995</c:v>
                </c:pt>
                <c:pt idx="10">
                  <c:v>-0.25</c:v>
                </c:pt>
                <c:pt idx="11">
                  <c:v>-0.97</c:v>
                </c:pt>
                <c:pt idx="12">
                  <c:v>-0.93</c:v>
                </c:pt>
                <c:pt idx="13">
                  <c:v>-1.1299999999999999</c:v>
                </c:pt>
                <c:pt idx="14">
                  <c:v>-1.56</c:v>
                </c:pt>
                <c:pt idx="15">
                  <c:v>-1.64</c:v>
                </c:pt>
                <c:pt idx="16">
                  <c:v>-2.1</c:v>
                </c:pt>
                <c:pt idx="17">
                  <c:v>-2.04</c:v>
                </c:pt>
                <c:pt idx="18">
                  <c:v>-1.46</c:v>
                </c:pt>
                <c:pt idx="19">
                  <c:v>-0.76</c:v>
                </c:pt>
                <c:pt idx="20">
                  <c:v>0.1</c:v>
                </c:pt>
                <c:pt idx="21">
                  <c:v>1.1599999999999999</c:v>
                </c:pt>
                <c:pt idx="22">
                  <c:v>1.8</c:v>
                </c:pt>
                <c:pt idx="23">
                  <c:v>1.65</c:v>
                </c:pt>
                <c:pt idx="24">
                  <c:v>1.59</c:v>
                </c:pt>
                <c:pt idx="25">
                  <c:v>1.43</c:v>
                </c:pt>
                <c:pt idx="26">
                  <c:v>0.89</c:v>
                </c:pt>
                <c:pt idx="27">
                  <c:v>0.41</c:v>
                </c:pt>
                <c:pt idx="28">
                  <c:v>0.02</c:v>
                </c:pt>
                <c:pt idx="29">
                  <c:v>-0.7</c:v>
                </c:pt>
                <c:pt idx="30">
                  <c:v>-0.95</c:v>
                </c:pt>
                <c:pt idx="31">
                  <c:v>-1.23</c:v>
                </c:pt>
                <c:pt idx="32">
                  <c:v>-1.72</c:v>
                </c:pt>
                <c:pt idx="33">
                  <c:v>-1.88</c:v>
                </c:pt>
                <c:pt idx="34">
                  <c:v>-1.96</c:v>
                </c:pt>
                <c:pt idx="35">
                  <c:v>-2.0099999999999998</c:v>
                </c:pt>
                <c:pt idx="36">
                  <c:v>-1.84</c:v>
                </c:pt>
                <c:pt idx="37">
                  <c:v>-2.1</c:v>
                </c:pt>
                <c:pt idx="38">
                  <c:v>-1.57</c:v>
                </c:pt>
                <c:pt idx="39">
                  <c:v>-1.1100000000000001</c:v>
                </c:pt>
                <c:pt idx="40">
                  <c:v>-0.82</c:v>
                </c:pt>
                <c:pt idx="41">
                  <c:v>-0.36</c:v>
                </c:pt>
                <c:pt idx="42">
                  <c:v>7.0000000000000007E-2</c:v>
                </c:pt>
                <c:pt idx="43">
                  <c:v>0.66</c:v>
                </c:pt>
                <c:pt idx="44">
                  <c:v>1.41</c:v>
                </c:pt>
                <c:pt idx="45">
                  <c:v>2.59</c:v>
                </c:pt>
                <c:pt idx="46">
                  <c:v>3.01</c:v>
                </c:pt>
                <c:pt idx="47">
                  <c:v>3.51</c:v>
                </c:pt>
                <c:pt idx="48">
                  <c:v>3.44</c:v>
                </c:pt>
                <c:pt idx="49">
                  <c:v>3.67</c:v>
                </c:pt>
                <c:pt idx="50">
                  <c:v>3.79</c:v>
                </c:pt>
                <c:pt idx="51">
                  <c:v>4.51</c:v>
                </c:pt>
                <c:pt idx="52">
                  <c:v>4.79</c:v>
                </c:pt>
                <c:pt idx="53">
                  <c:v>4.57</c:v>
                </c:pt>
                <c:pt idx="54">
                  <c:v>3.8</c:v>
                </c:pt>
                <c:pt idx="55">
                  <c:v>2.46</c:v>
                </c:pt>
                <c:pt idx="56">
                  <c:v>-2.9</c:v>
                </c:pt>
                <c:pt idx="57">
                  <c:v>-4.07</c:v>
                </c:pt>
                <c:pt idx="58">
                  <c:v>-3.98</c:v>
                </c:pt>
                <c:pt idx="59">
                  <c:v>-3.7</c:v>
                </c:pt>
                <c:pt idx="60">
                  <c:v>-3.08</c:v>
                </c:pt>
                <c:pt idx="61">
                  <c:v>-2.12</c:v>
                </c:pt>
                <c:pt idx="62">
                  <c:v>-1.55</c:v>
                </c:pt>
                <c:pt idx="63">
                  <c:v>-1.04</c:v>
                </c:pt>
                <c:pt idx="64">
                  <c:v>-0.86</c:v>
                </c:pt>
                <c:pt idx="65">
                  <c:v>-0.51</c:v>
                </c:pt>
                <c:pt idx="66">
                  <c:v>-0.56999999999999995</c:v>
                </c:pt>
                <c:pt idx="67">
                  <c:v>-0.8</c:v>
                </c:pt>
                <c:pt idx="68">
                  <c:v>-1.21</c:v>
                </c:pt>
                <c:pt idx="69">
                  <c:v>-1.97</c:v>
                </c:pt>
                <c:pt idx="70">
                  <c:v>-2.74</c:v>
                </c:pt>
                <c:pt idx="71">
                  <c:v>-3.31</c:v>
                </c:pt>
                <c:pt idx="72">
                  <c:v>-3.84</c:v>
                </c:pt>
                <c:pt idx="73">
                  <c:v>-3.82</c:v>
                </c:pt>
                <c:pt idx="74">
                  <c:v>-3.92</c:v>
                </c:pt>
                <c:pt idx="75">
                  <c:v>-3.58</c:v>
                </c:pt>
                <c:pt idx="76">
                  <c:v>-2.4500000000000002</c:v>
                </c:pt>
                <c:pt idx="77">
                  <c:v>-1.86</c:v>
                </c:pt>
                <c:pt idx="78">
                  <c:v>-1.44</c:v>
                </c:pt>
                <c:pt idx="79">
                  <c:v>-0.83</c:v>
                </c:pt>
                <c:pt idx="80">
                  <c:v>-0.09</c:v>
                </c:pt>
                <c:pt idx="81">
                  <c:v>0.46</c:v>
                </c:pt>
                <c:pt idx="82">
                  <c:v>0.93</c:v>
                </c:pt>
                <c:pt idx="83">
                  <c:v>0.69</c:v>
                </c:pt>
                <c:pt idx="84">
                  <c:v>0.67</c:v>
                </c:pt>
                <c:pt idx="85">
                  <c:v>0.9</c:v>
                </c:pt>
                <c:pt idx="86">
                  <c:v>0.4</c:v>
                </c:pt>
                <c:pt idx="87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505472"/>
        <c:axId val="164507008"/>
      </c:barChart>
      <c:catAx>
        <c:axId val="164505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0700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50700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054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2.1.1 EN'!$B$19:$CK$19</c:f>
              <c:numCache>
                <c:formatCode>General</c:formatCode>
                <c:ptCount val="88"/>
                <c:pt idx="0">
                  <c:v>1.06</c:v>
                </c:pt>
                <c:pt idx="1">
                  <c:v>1.66</c:v>
                </c:pt>
                <c:pt idx="2">
                  <c:v>2.38</c:v>
                </c:pt>
                <c:pt idx="3">
                  <c:v>2.79</c:v>
                </c:pt>
                <c:pt idx="4">
                  <c:v>3.52</c:v>
                </c:pt>
                <c:pt idx="5">
                  <c:v>3.51</c:v>
                </c:pt>
                <c:pt idx="6">
                  <c:v>3.29</c:v>
                </c:pt>
                <c:pt idx="7">
                  <c:v>2.73</c:v>
                </c:pt>
                <c:pt idx="8">
                  <c:v>1.84</c:v>
                </c:pt>
                <c:pt idx="9">
                  <c:v>0.56999999999999995</c:v>
                </c:pt>
                <c:pt idx="10">
                  <c:v>-0.25</c:v>
                </c:pt>
                <c:pt idx="11">
                  <c:v>-0.97</c:v>
                </c:pt>
                <c:pt idx="12">
                  <c:v>-0.93</c:v>
                </c:pt>
                <c:pt idx="13">
                  <c:v>-1.1299999999999999</c:v>
                </c:pt>
                <c:pt idx="14">
                  <c:v>-1.56</c:v>
                </c:pt>
                <c:pt idx="15">
                  <c:v>-1.64</c:v>
                </c:pt>
                <c:pt idx="16">
                  <c:v>-2.1</c:v>
                </c:pt>
                <c:pt idx="17">
                  <c:v>-2.04</c:v>
                </c:pt>
                <c:pt idx="18">
                  <c:v>-1.46</c:v>
                </c:pt>
                <c:pt idx="19">
                  <c:v>-0.76</c:v>
                </c:pt>
                <c:pt idx="20">
                  <c:v>0.1</c:v>
                </c:pt>
                <c:pt idx="21">
                  <c:v>1.1599999999999999</c:v>
                </c:pt>
                <c:pt idx="22">
                  <c:v>1.8</c:v>
                </c:pt>
                <c:pt idx="23">
                  <c:v>1.65</c:v>
                </c:pt>
                <c:pt idx="24">
                  <c:v>1.59</c:v>
                </c:pt>
                <c:pt idx="25">
                  <c:v>1.43</c:v>
                </c:pt>
                <c:pt idx="26">
                  <c:v>0.89</c:v>
                </c:pt>
                <c:pt idx="27">
                  <c:v>0.41</c:v>
                </c:pt>
                <c:pt idx="28">
                  <c:v>0.02</c:v>
                </c:pt>
                <c:pt idx="29">
                  <c:v>-0.7</c:v>
                </c:pt>
                <c:pt idx="30">
                  <c:v>-0.95</c:v>
                </c:pt>
                <c:pt idx="31">
                  <c:v>-1.23</c:v>
                </c:pt>
                <c:pt idx="32">
                  <c:v>-1.72</c:v>
                </c:pt>
                <c:pt idx="33">
                  <c:v>-1.88</c:v>
                </c:pt>
                <c:pt idx="34">
                  <c:v>-1.96</c:v>
                </c:pt>
                <c:pt idx="35">
                  <c:v>-2.0099999999999998</c:v>
                </c:pt>
                <c:pt idx="36">
                  <c:v>-1.84</c:v>
                </c:pt>
                <c:pt idx="37">
                  <c:v>-2.1</c:v>
                </c:pt>
                <c:pt idx="38">
                  <c:v>-1.57</c:v>
                </c:pt>
                <c:pt idx="39">
                  <c:v>-1.1100000000000001</c:v>
                </c:pt>
                <c:pt idx="40">
                  <c:v>-0.82</c:v>
                </c:pt>
                <c:pt idx="41">
                  <c:v>-0.36</c:v>
                </c:pt>
                <c:pt idx="42">
                  <c:v>7.0000000000000007E-2</c:v>
                </c:pt>
                <c:pt idx="43">
                  <c:v>0.66</c:v>
                </c:pt>
                <c:pt idx="44">
                  <c:v>1.41</c:v>
                </c:pt>
                <c:pt idx="45">
                  <c:v>2.59</c:v>
                </c:pt>
                <c:pt idx="46">
                  <c:v>3.01</c:v>
                </c:pt>
                <c:pt idx="47">
                  <c:v>3.51</c:v>
                </c:pt>
                <c:pt idx="48">
                  <c:v>3.44</c:v>
                </c:pt>
                <c:pt idx="49">
                  <c:v>3.67</c:v>
                </c:pt>
                <c:pt idx="50">
                  <c:v>3.79</c:v>
                </c:pt>
                <c:pt idx="51">
                  <c:v>4.51</c:v>
                </c:pt>
                <c:pt idx="52">
                  <c:v>4.79</c:v>
                </c:pt>
                <c:pt idx="53">
                  <c:v>4.57</c:v>
                </c:pt>
                <c:pt idx="54">
                  <c:v>3.8</c:v>
                </c:pt>
                <c:pt idx="55">
                  <c:v>2.46</c:v>
                </c:pt>
                <c:pt idx="56">
                  <c:v>-2.9</c:v>
                </c:pt>
                <c:pt idx="57">
                  <c:v>-4.07</c:v>
                </c:pt>
                <c:pt idx="58">
                  <c:v>-3.98</c:v>
                </c:pt>
                <c:pt idx="59">
                  <c:v>-3.7</c:v>
                </c:pt>
                <c:pt idx="60">
                  <c:v>-3.08</c:v>
                </c:pt>
                <c:pt idx="61">
                  <c:v>-2.12</c:v>
                </c:pt>
                <c:pt idx="62">
                  <c:v>-1.55</c:v>
                </c:pt>
                <c:pt idx="63">
                  <c:v>-1.04</c:v>
                </c:pt>
                <c:pt idx="64">
                  <c:v>-0.86</c:v>
                </c:pt>
                <c:pt idx="65">
                  <c:v>-0.51</c:v>
                </c:pt>
                <c:pt idx="66">
                  <c:v>-0.56999999999999995</c:v>
                </c:pt>
                <c:pt idx="67">
                  <c:v>-0.8</c:v>
                </c:pt>
                <c:pt idx="68">
                  <c:v>-1.21</c:v>
                </c:pt>
                <c:pt idx="69">
                  <c:v>-1.97</c:v>
                </c:pt>
                <c:pt idx="70">
                  <c:v>-2.74</c:v>
                </c:pt>
                <c:pt idx="71">
                  <c:v>-3.31</c:v>
                </c:pt>
                <c:pt idx="72">
                  <c:v>-3.84</c:v>
                </c:pt>
                <c:pt idx="73">
                  <c:v>-3.82</c:v>
                </c:pt>
                <c:pt idx="74">
                  <c:v>-3.92</c:v>
                </c:pt>
                <c:pt idx="75">
                  <c:v>-3.58</c:v>
                </c:pt>
                <c:pt idx="76">
                  <c:v>-2.4500000000000002</c:v>
                </c:pt>
                <c:pt idx="77">
                  <c:v>-1.86</c:v>
                </c:pt>
                <c:pt idx="78">
                  <c:v>-1.44</c:v>
                </c:pt>
                <c:pt idx="79">
                  <c:v>-0.83</c:v>
                </c:pt>
                <c:pt idx="80">
                  <c:v>-0.09</c:v>
                </c:pt>
                <c:pt idx="81">
                  <c:v>0.46</c:v>
                </c:pt>
                <c:pt idx="82">
                  <c:v>0.93</c:v>
                </c:pt>
                <c:pt idx="83">
                  <c:v>0.69</c:v>
                </c:pt>
                <c:pt idx="84">
                  <c:v>0.67</c:v>
                </c:pt>
                <c:pt idx="85">
                  <c:v>0.9</c:v>
                </c:pt>
                <c:pt idx="86">
                  <c:v>0.4</c:v>
                </c:pt>
                <c:pt idx="87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471552"/>
        <c:axId val="164473088"/>
      </c:barChart>
      <c:catAx>
        <c:axId val="164471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7308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47308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715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CZ'!$B$20:$CK$20</c:f>
              <c:numCache>
                <c:formatCode>General</c:formatCode>
                <c:ptCount val="88"/>
                <c:pt idx="0">
                  <c:v>1.1399999999999999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0.98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0.81</c:v>
                </c:pt>
                <c:pt idx="16">
                  <c:v>0.93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2.82</c:v>
                </c:pt>
                <c:pt idx="30">
                  <c:v>2.98</c:v>
                </c:pt>
                <c:pt idx="31">
                  <c:v>3.13</c:v>
                </c:pt>
                <c:pt idx="32">
                  <c:v>3.29</c:v>
                </c:pt>
                <c:pt idx="33">
                  <c:v>3.43</c:v>
                </c:pt>
                <c:pt idx="34">
                  <c:v>3.57</c:v>
                </c:pt>
                <c:pt idx="35">
                  <c:v>3.7</c:v>
                </c:pt>
                <c:pt idx="36">
                  <c:v>3.81</c:v>
                </c:pt>
                <c:pt idx="37">
                  <c:v>3.91</c:v>
                </c:pt>
                <c:pt idx="38">
                  <c:v>3.98</c:v>
                </c:pt>
                <c:pt idx="39">
                  <c:v>4.04</c:v>
                </c:pt>
                <c:pt idx="40">
                  <c:v>4.0599999999999996</c:v>
                </c:pt>
                <c:pt idx="41">
                  <c:v>4.0599999999999996</c:v>
                </c:pt>
                <c:pt idx="42">
                  <c:v>4.03</c:v>
                </c:pt>
                <c:pt idx="43">
                  <c:v>3.97</c:v>
                </c:pt>
                <c:pt idx="44">
                  <c:v>3.88</c:v>
                </c:pt>
                <c:pt idx="45">
                  <c:v>3.75</c:v>
                </c:pt>
                <c:pt idx="46">
                  <c:v>3.59</c:v>
                </c:pt>
                <c:pt idx="47">
                  <c:v>3.41</c:v>
                </c:pt>
                <c:pt idx="48">
                  <c:v>3.21</c:v>
                </c:pt>
                <c:pt idx="49">
                  <c:v>2.99</c:v>
                </c:pt>
                <c:pt idx="50">
                  <c:v>2.77</c:v>
                </c:pt>
                <c:pt idx="51">
                  <c:v>2.5299999999999998</c:v>
                </c:pt>
                <c:pt idx="52">
                  <c:v>2.2999999999999998</c:v>
                </c:pt>
                <c:pt idx="53">
                  <c:v>2.0699999999999998</c:v>
                </c:pt>
                <c:pt idx="54">
                  <c:v>1.84</c:v>
                </c:pt>
                <c:pt idx="55">
                  <c:v>1.62</c:v>
                </c:pt>
                <c:pt idx="56">
                  <c:v>1.42</c:v>
                </c:pt>
                <c:pt idx="57">
                  <c:v>1.23</c:v>
                </c:pt>
                <c:pt idx="58">
                  <c:v>1.07</c:v>
                </c:pt>
                <c:pt idx="59">
                  <c:v>0.93</c:v>
                </c:pt>
                <c:pt idx="60">
                  <c:v>0.81</c:v>
                </c:pt>
                <c:pt idx="61">
                  <c:v>0.71</c:v>
                </c:pt>
                <c:pt idx="62">
                  <c:v>0.62</c:v>
                </c:pt>
                <c:pt idx="63">
                  <c:v>0.54</c:v>
                </c:pt>
                <c:pt idx="64">
                  <c:v>0.48</c:v>
                </c:pt>
                <c:pt idx="65">
                  <c:v>0.42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0.4</c:v>
                </c:pt>
                <c:pt idx="72">
                  <c:v>0.46</c:v>
                </c:pt>
                <c:pt idx="73">
                  <c:v>0.53</c:v>
                </c:pt>
                <c:pt idx="74">
                  <c:v>0.62</c:v>
                </c:pt>
                <c:pt idx="75">
                  <c:v>0.72</c:v>
                </c:pt>
                <c:pt idx="76">
                  <c:v>0.82</c:v>
                </c:pt>
                <c:pt idx="77">
                  <c:v>0.92</c:v>
                </c:pt>
                <c:pt idx="78">
                  <c:v>1.01</c:v>
                </c:pt>
                <c:pt idx="79">
                  <c:v>1.1000000000000001</c:v>
                </c:pt>
                <c:pt idx="80">
                  <c:v>1.18</c:v>
                </c:pt>
                <c:pt idx="81">
                  <c:v>1.25</c:v>
                </c:pt>
                <c:pt idx="82">
                  <c:v>1.3</c:v>
                </c:pt>
                <c:pt idx="83">
                  <c:v>1.34</c:v>
                </c:pt>
                <c:pt idx="84">
                  <c:v>1.37</c:v>
                </c:pt>
                <c:pt idx="85">
                  <c:v>1.39</c:v>
                </c:pt>
                <c:pt idx="86">
                  <c:v>1.4</c:v>
                </c:pt>
                <c:pt idx="87">
                  <c:v>1.4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CZ'!$B$21:$CK$21</c:f>
              <c:numCache>
                <c:formatCode>General</c:formatCode>
                <c:ptCount val="88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  <c:pt idx="85">
                  <c:v>0.51</c:v>
                </c:pt>
                <c:pt idx="86">
                  <c:v>0.46</c:v>
                </c:pt>
                <c:pt idx="87">
                  <c:v>0.4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CZ'!$B$22:$CK$22</c:f>
              <c:numCache>
                <c:formatCode>General</c:formatCode>
                <c:ptCount val="88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0.17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-0.22</c:v>
                </c:pt>
                <c:pt idx="20">
                  <c:v>-0.28000000000000003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-0.24</c:v>
                </c:pt>
                <c:pt idx="77">
                  <c:v>-0.26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0.04</c:v>
                </c:pt>
                <c:pt idx="83">
                  <c:v>0.02</c:v>
                </c:pt>
                <c:pt idx="84">
                  <c:v>0.05</c:v>
                </c:pt>
                <c:pt idx="85">
                  <c:v>0.17</c:v>
                </c:pt>
                <c:pt idx="86">
                  <c:v>0.26</c:v>
                </c:pt>
                <c:pt idx="87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623104"/>
        <c:axId val="164624640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CZ'!$B$19:$CK$19</c:f>
              <c:numCache>
                <c:formatCode>General</c:formatCode>
                <c:ptCount val="88"/>
                <c:pt idx="0">
                  <c:v>2.04</c:v>
                </c:pt>
                <c:pt idx="1">
                  <c:v>2.0699999999999998</c:v>
                </c:pt>
                <c:pt idx="2">
                  <c:v>2.11</c:v>
                </c:pt>
                <c:pt idx="3">
                  <c:v>2.11</c:v>
                </c:pt>
                <c:pt idx="4">
                  <c:v>2</c:v>
                </c:pt>
                <c:pt idx="5">
                  <c:v>1.89</c:v>
                </c:pt>
                <c:pt idx="6">
                  <c:v>1.84</c:v>
                </c:pt>
                <c:pt idx="7">
                  <c:v>1.78</c:v>
                </c:pt>
                <c:pt idx="8">
                  <c:v>1.67</c:v>
                </c:pt>
                <c:pt idx="9">
                  <c:v>1.58</c:v>
                </c:pt>
                <c:pt idx="10">
                  <c:v>1.22</c:v>
                </c:pt>
                <c:pt idx="11">
                  <c:v>1.1599999999999999</c:v>
                </c:pt>
                <c:pt idx="12">
                  <c:v>1.2</c:v>
                </c:pt>
                <c:pt idx="13">
                  <c:v>1.22</c:v>
                </c:pt>
                <c:pt idx="14">
                  <c:v>1.5</c:v>
                </c:pt>
                <c:pt idx="15">
                  <c:v>1.5</c:v>
                </c:pt>
                <c:pt idx="16">
                  <c:v>1.52</c:v>
                </c:pt>
                <c:pt idx="17">
                  <c:v>1.56</c:v>
                </c:pt>
                <c:pt idx="18">
                  <c:v>1.6</c:v>
                </c:pt>
                <c:pt idx="19">
                  <c:v>1.69</c:v>
                </c:pt>
                <c:pt idx="20">
                  <c:v>1.78</c:v>
                </c:pt>
                <c:pt idx="21">
                  <c:v>1.9</c:v>
                </c:pt>
                <c:pt idx="22">
                  <c:v>2.1</c:v>
                </c:pt>
                <c:pt idx="23">
                  <c:v>2.4300000000000002</c:v>
                </c:pt>
                <c:pt idx="24">
                  <c:v>2.79</c:v>
                </c:pt>
                <c:pt idx="25">
                  <c:v>3.13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3.88</c:v>
                </c:pt>
                <c:pt idx="31">
                  <c:v>4.08</c:v>
                </c:pt>
                <c:pt idx="32">
                  <c:v>4.1100000000000003</c:v>
                </c:pt>
                <c:pt idx="33">
                  <c:v>4.0599999999999996</c:v>
                </c:pt>
                <c:pt idx="34">
                  <c:v>4.32</c:v>
                </c:pt>
                <c:pt idx="35">
                  <c:v>4.32</c:v>
                </c:pt>
                <c:pt idx="36">
                  <c:v>4.3499999999999996</c:v>
                </c:pt>
                <c:pt idx="37">
                  <c:v>4.4800000000000004</c:v>
                </c:pt>
                <c:pt idx="38">
                  <c:v>4.57</c:v>
                </c:pt>
                <c:pt idx="39">
                  <c:v>4.6500000000000004</c:v>
                </c:pt>
                <c:pt idx="40">
                  <c:v>4.79</c:v>
                </c:pt>
                <c:pt idx="41">
                  <c:v>4.9400000000000004</c:v>
                </c:pt>
                <c:pt idx="42">
                  <c:v>5.1100000000000003</c:v>
                </c:pt>
                <c:pt idx="43">
                  <c:v>5.25</c:v>
                </c:pt>
                <c:pt idx="44">
                  <c:v>5.22</c:v>
                </c:pt>
                <c:pt idx="45">
                  <c:v>5.0199999999999996</c:v>
                </c:pt>
                <c:pt idx="46">
                  <c:v>4.72</c:v>
                </c:pt>
                <c:pt idx="47">
                  <c:v>4.3899999999999997</c:v>
                </c:pt>
                <c:pt idx="48">
                  <c:v>4.17</c:v>
                </c:pt>
                <c:pt idx="49">
                  <c:v>3.98</c:v>
                </c:pt>
                <c:pt idx="50">
                  <c:v>3.88</c:v>
                </c:pt>
                <c:pt idx="51">
                  <c:v>3.81</c:v>
                </c:pt>
                <c:pt idx="52">
                  <c:v>3.67</c:v>
                </c:pt>
                <c:pt idx="53">
                  <c:v>3.5</c:v>
                </c:pt>
                <c:pt idx="54">
                  <c:v>3.29</c:v>
                </c:pt>
                <c:pt idx="55">
                  <c:v>2.94</c:v>
                </c:pt>
                <c:pt idx="56">
                  <c:v>2.61</c:v>
                </c:pt>
                <c:pt idx="57">
                  <c:v>2.2999999999999998</c:v>
                </c:pt>
                <c:pt idx="58">
                  <c:v>1.92</c:v>
                </c:pt>
                <c:pt idx="59">
                  <c:v>1.57</c:v>
                </c:pt>
                <c:pt idx="60">
                  <c:v>1.19</c:v>
                </c:pt>
                <c:pt idx="61">
                  <c:v>0.88</c:v>
                </c:pt>
                <c:pt idx="62">
                  <c:v>0.75</c:v>
                </c:pt>
                <c:pt idx="63">
                  <c:v>0.76</c:v>
                </c:pt>
                <c:pt idx="64">
                  <c:v>0.77</c:v>
                </c:pt>
                <c:pt idx="65">
                  <c:v>0.76</c:v>
                </c:pt>
                <c:pt idx="66">
                  <c:v>0.71</c:v>
                </c:pt>
                <c:pt idx="67">
                  <c:v>0.66</c:v>
                </c:pt>
                <c:pt idx="68">
                  <c:v>0.69</c:v>
                </c:pt>
                <c:pt idx="69">
                  <c:v>0.82</c:v>
                </c:pt>
                <c:pt idx="70">
                  <c:v>0.98</c:v>
                </c:pt>
                <c:pt idx="71">
                  <c:v>1.0900000000000001</c:v>
                </c:pt>
                <c:pt idx="72">
                  <c:v>1.1299999999999999</c:v>
                </c:pt>
                <c:pt idx="73">
                  <c:v>1.07</c:v>
                </c:pt>
                <c:pt idx="74">
                  <c:v>1.01</c:v>
                </c:pt>
                <c:pt idx="75">
                  <c:v>0.94</c:v>
                </c:pt>
                <c:pt idx="76">
                  <c:v>0.92</c:v>
                </c:pt>
                <c:pt idx="77">
                  <c:v>1.02</c:v>
                </c:pt>
                <c:pt idx="78">
                  <c:v>1.2</c:v>
                </c:pt>
                <c:pt idx="79">
                  <c:v>1.43</c:v>
                </c:pt>
                <c:pt idx="80">
                  <c:v>1.65</c:v>
                </c:pt>
                <c:pt idx="81">
                  <c:v>1.8</c:v>
                </c:pt>
                <c:pt idx="82">
                  <c:v>1.87</c:v>
                </c:pt>
                <c:pt idx="83">
                  <c:v>1.94</c:v>
                </c:pt>
                <c:pt idx="84">
                  <c:v>1.99</c:v>
                </c:pt>
                <c:pt idx="85">
                  <c:v>2.0699999999999998</c:v>
                </c:pt>
                <c:pt idx="86">
                  <c:v>2.12</c:v>
                </c:pt>
                <c:pt idx="87">
                  <c:v>2.12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23104"/>
        <c:axId val="164624640"/>
      </c:lineChart>
      <c:catAx>
        <c:axId val="16462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464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62464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31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33760374547774"/>
          <c:y val="4.3671444424451283E-2"/>
          <c:w val="0.31567874015748032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General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1.72</c:v>
                </c:pt>
                <c:pt idx="9">
                  <c:v>2.78</c:v>
                </c:pt>
                <c:pt idx="10">
                  <c:v>3.05</c:v>
                </c:pt>
                <c:pt idx="11">
                  <c:v>3.23</c:v>
                </c:pt>
                <c:pt idx="12">
                  <c:v>4.49</c:v>
                </c:pt>
                <c:pt idx="13">
                  <c:v>3.83</c:v>
                </c:pt>
                <c:pt idx="14">
                  <c:v>4.49</c:v>
                </c:pt>
                <c:pt idx="15">
                  <c:v>4.1900000000000004</c:v>
                </c:pt>
                <c:pt idx="16">
                  <c:v>4.5</c:v>
                </c:pt>
                <c:pt idx="17">
                  <c:v>4.43</c:v>
                </c:pt>
                <c:pt idx="18">
                  <c:v>4.72</c:v>
                </c:pt>
                <c:pt idx="19">
                  <c:v>4.7</c:v>
                </c:pt>
                <c:pt idx="20">
                  <c:v>4.3499999999999996</c:v>
                </c:pt>
                <c:pt idx="21">
                  <c:v>4.45</c:v>
                </c:pt>
                <c:pt idx="22">
                  <c:v>4.58</c:v>
                </c:pt>
                <c:pt idx="23">
                  <c:v>4.72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General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1.56</c:v>
                </c:pt>
                <c:pt idx="9">
                  <c:v>2.11</c:v>
                </c:pt>
                <c:pt idx="10">
                  <c:v>2.64</c:v>
                </c:pt>
                <c:pt idx="11">
                  <c:v>3.15</c:v>
                </c:pt>
                <c:pt idx="12">
                  <c:v>4.0599999999999996</c:v>
                </c:pt>
                <c:pt idx="13">
                  <c:v>3.58</c:v>
                </c:pt>
                <c:pt idx="14">
                  <c:v>3.9</c:v>
                </c:pt>
                <c:pt idx="15">
                  <c:v>2.69</c:v>
                </c:pt>
                <c:pt idx="16">
                  <c:v>1.96</c:v>
                </c:pt>
                <c:pt idx="17">
                  <c:v>1.81</c:v>
                </c:pt>
                <c:pt idx="18">
                  <c:v>2.27</c:v>
                </c:pt>
                <c:pt idx="19">
                  <c:v>2.59</c:v>
                </c:pt>
                <c:pt idx="20">
                  <c:v>2.64</c:v>
                </c:pt>
                <c:pt idx="21">
                  <c:v>2.68</c:v>
                </c:pt>
                <c:pt idx="22">
                  <c:v>2.79</c:v>
                </c:pt>
                <c:pt idx="23">
                  <c:v>2.94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88096"/>
        <c:axId val="157189632"/>
      </c:lineChart>
      <c:catAx>
        <c:axId val="157188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189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18963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1880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60601452925104"/>
          <c:y val="0.72733048019286839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EN'!$B$20:$CK$20</c:f>
              <c:numCache>
                <c:formatCode>General</c:formatCode>
                <c:ptCount val="88"/>
                <c:pt idx="0">
                  <c:v>1.1399999999999999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0.98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0.81</c:v>
                </c:pt>
                <c:pt idx="16">
                  <c:v>0.93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2.82</c:v>
                </c:pt>
                <c:pt idx="30">
                  <c:v>2.98</c:v>
                </c:pt>
                <c:pt idx="31">
                  <c:v>3.13</c:v>
                </c:pt>
                <c:pt idx="32">
                  <c:v>3.29</c:v>
                </c:pt>
                <c:pt idx="33">
                  <c:v>3.43</c:v>
                </c:pt>
                <c:pt idx="34">
                  <c:v>3.57</c:v>
                </c:pt>
                <c:pt idx="35">
                  <c:v>3.7</c:v>
                </c:pt>
                <c:pt idx="36">
                  <c:v>3.81</c:v>
                </c:pt>
                <c:pt idx="37">
                  <c:v>3.91</c:v>
                </c:pt>
                <c:pt idx="38">
                  <c:v>3.98</c:v>
                </c:pt>
                <c:pt idx="39">
                  <c:v>4.04</c:v>
                </c:pt>
                <c:pt idx="40">
                  <c:v>4.0599999999999996</c:v>
                </c:pt>
                <c:pt idx="41">
                  <c:v>4.0599999999999996</c:v>
                </c:pt>
                <c:pt idx="42">
                  <c:v>4.03</c:v>
                </c:pt>
                <c:pt idx="43">
                  <c:v>3.97</c:v>
                </c:pt>
                <c:pt idx="44">
                  <c:v>3.88</c:v>
                </c:pt>
                <c:pt idx="45">
                  <c:v>3.75</c:v>
                </c:pt>
                <c:pt idx="46">
                  <c:v>3.59</c:v>
                </c:pt>
                <c:pt idx="47">
                  <c:v>3.41</c:v>
                </c:pt>
                <c:pt idx="48">
                  <c:v>3.21</c:v>
                </c:pt>
                <c:pt idx="49">
                  <c:v>2.99</c:v>
                </c:pt>
                <c:pt idx="50">
                  <c:v>2.77</c:v>
                </c:pt>
                <c:pt idx="51">
                  <c:v>2.5299999999999998</c:v>
                </c:pt>
                <c:pt idx="52">
                  <c:v>2.2999999999999998</c:v>
                </c:pt>
                <c:pt idx="53">
                  <c:v>2.0699999999999998</c:v>
                </c:pt>
                <c:pt idx="54">
                  <c:v>1.84</c:v>
                </c:pt>
                <c:pt idx="55">
                  <c:v>1.62</c:v>
                </c:pt>
                <c:pt idx="56">
                  <c:v>1.42</c:v>
                </c:pt>
                <c:pt idx="57">
                  <c:v>1.23</c:v>
                </c:pt>
                <c:pt idx="58">
                  <c:v>1.07</c:v>
                </c:pt>
                <c:pt idx="59">
                  <c:v>0.93</c:v>
                </c:pt>
                <c:pt idx="60">
                  <c:v>0.81</c:v>
                </c:pt>
                <c:pt idx="61">
                  <c:v>0.71</c:v>
                </c:pt>
                <c:pt idx="62">
                  <c:v>0.62</c:v>
                </c:pt>
                <c:pt idx="63">
                  <c:v>0.54</c:v>
                </c:pt>
                <c:pt idx="64">
                  <c:v>0.48</c:v>
                </c:pt>
                <c:pt idx="65">
                  <c:v>0.42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0.4</c:v>
                </c:pt>
                <c:pt idx="72">
                  <c:v>0.46</c:v>
                </c:pt>
                <c:pt idx="73">
                  <c:v>0.53</c:v>
                </c:pt>
                <c:pt idx="74">
                  <c:v>0.62</c:v>
                </c:pt>
                <c:pt idx="75">
                  <c:v>0.72</c:v>
                </c:pt>
                <c:pt idx="76">
                  <c:v>0.82</c:v>
                </c:pt>
                <c:pt idx="77">
                  <c:v>0.92</c:v>
                </c:pt>
                <c:pt idx="78">
                  <c:v>1.01</c:v>
                </c:pt>
                <c:pt idx="79">
                  <c:v>1.1000000000000001</c:v>
                </c:pt>
                <c:pt idx="80">
                  <c:v>1.18</c:v>
                </c:pt>
                <c:pt idx="81">
                  <c:v>1.25</c:v>
                </c:pt>
                <c:pt idx="82">
                  <c:v>1.3</c:v>
                </c:pt>
                <c:pt idx="83">
                  <c:v>1.34</c:v>
                </c:pt>
                <c:pt idx="84">
                  <c:v>1.37</c:v>
                </c:pt>
                <c:pt idx="85">
                  <c:v>1.39</c:v>
                </c:pt>
                <c:pt idx="86">
                  <c:v>1.4</c:v>
                </c:pt>
                <c:pt idx="87">
                  <c:v>1.4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EN'!$B$21:$CK$21</c:f>
              <c:numCache>
                <c:formatCode>General</c:formatCode>
                <c:ptCount val="88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  <c:pt idx="85">
                  <c:v>0.51</c:v>
                </c:pt>
                <c:pt idx="86">
                  <c:v>0.46</c:v>
                </c:pt>
                <c:pt idx="87">
                  <c:v>0.4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EN'!$B$22:$CK$22</c:f>
              <c:numCache>
                <c:formatCode>General</c:formatCode>
                <c:ptCount val="88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0.17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-0.22</c:v>
                </c:pt>
                <c:pt idx="20">
                  <c:v>-0.28000000000000003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-0.24</c:v>
                </c:pt>
                <c:pt idx="77">
                  <c:v>-0.26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0.04</c:v>
                </c:pt>
                <c:pt idx="83">
                  <c:v>0.02</c:v>
                </c:pt>
                <c:pt idx="84">
                  <c:v>0.05</c:v>
                </c:pt>
                <c:pt idx="85">
                  <c:v>0.17</c:v>
                </c:pt>
                <c:pt idx="86">
                  <c:v>0.26</c:v>
                </c:pt>
                <c:pt idx="87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222080"/>
        <c:axId val="164223616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2.1.2 EN'!$B$19:$CK$19</c:f>
              <c:numCache>
                <c:formatCode>General</c:formatCode>
                <c:ptCount val="88"/>
                <c:pt idx="0">
                  <c:v>2.04</c:v>
                </c:pt>
                <c:pt idx="1">
                  <c:v>2.0699999999999998</c:v>
                </c:pt>
                <c:pt idx="2">
                  <c:v>2.11</c:v>
                </c:pt>
                <c:pt idx="3">
                  <c:v>2.11</c:v>
                </c:pt>
                <c:pt idx="4">
                  <c:v>2</c:v>
                </c:pt>
                <c:pt idx="5">
                  <c:v>1.89</c:v>
                </c:pt>
                <c:pt idx="6">
                  <c:v>1.84</c:v>
                </c:pt>
                <c:pt idx="7">
                  <c:v>1.78</c:v>
                </c:pt>
                <c:pt idx="8">
                  <c:v>1.67</c:v>
                </c:pt>
                <c:pt idx="9">
                  <c:v>1.58</c:v>
                </c:pt>
                <c:pt idx="10">
                  <c:v>1.22</c:v>
                </c:pt>
                <c:pt idx="11">
                  <c:v>1.1599999999999999</c:v>
                </c:pt>
                <c:pt idx="12">
                  <c:v>1.2</c:v>
                </c:pt>
                <c:pt idx="13">
                  <c:v>1.22</c:v>
                </c:pt>
                <c:pt idx="14">
                  <c:v>1.5</c:v>
                </c:pt>
                <c:pt idx="15">
                  <c:v>1.5</c:v>
                </c:pt>
                <c:pt idx="16">
                  <c:v>1.52</c:v>
                </c:pt>
                <c:pt idx="17">
                  <c:v>1.56</c:v>
                </c:pt>
                <c:pt idx="18">
                  <c:v>1.6</c:v>
                </c:pt>
                <c:pt idx="19">
                  <c:v>1.69</c:v>
                </c:pt>
                <c:pt idx="20">
                  <c:v>1.78</c:v>
                </c:pt>
                <c:pt idx="21">
                  <c:v>1.9</c:v>
                </c:pt>
                <c:pt idx="22">
                  <c:v>2.1</c:v>
                </c:pt>
                <c:pt idx="23">
                  <c:v>2.4300000000000002</c:v>
                </c:pt>
                <c:pt idx="24">
                  <c:v>2.79</c:v>
                </c:pt>
                <c:pt idx="25">
                  <c:v>3.13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3.88</c:v>
                </c:pt>
                <c:pt idx="31">
                  <c:v>4.08</c:v>
                </c:pt>
                <c:pt idx="32">
                  <c:v>4.1100000000000003</c:v>
                </c:pt>
                <c:pt idx="33">
                  <c:v>4.0599999999999996</c:v>
                </c:pt>
                <c:pt idx="34">
                  <c:v>4.32</c:v>
                </c:pt>
                <c:pt idx="35">
                  <c:v>4.32</c:v>
                </c:pt>
                <c:pt idx="36">
                  <c:v>4.3499999999999996</c:v>
                </c:pt>
                <c:pt idx="37">
                  <c:v>4.4800000000000004</c:v>
                </c:pt>
                <c:pt idx="38">
                  <c:v>4.57</c:v>
                </c:pt>
                <c:pt idx="39">
                  <c:v>4.6500000000000004</c:v>
                </c:pt>
                <c:pt idx="40">
                  <c:v>4.79</c:v>
                </c:pt>
                <c:pt idx="41">
                  <c:v>4.9400000000000004</c:v>
                </c:pt>
                <c:pt idx="42">
                  <c:v>5.1100000000000003</c:v>
                </c:pt>
                <c:pt idx="43">
                  <c:v>5.25</c:v>
                </c:pt>
                <c:pt idx="44">
                  <c:v>5.22</c:v>
                </c:pt>
                <c:pt idx="45">
                  <c:v>5.0199999999999996</c:v>
                </c:pt>
                <c:pt idx="46">
                  <c:v>4.72</c:v>
                </c:pt>
                <c:pt idx="47">
                  <c:v>4.3899999999999997</c:v>
                </c:pt>
                <c:pt idx="48">
                  <c:v>4.17</c:v>
                </c:pt>
                <c:pt idx="49">
                  <c:v>3.98</c:v>
                </c:pt>
                <c:pt idx="50">
                  <c:v>3.88</c:v>
                </c:pt>
                <c:pt idx="51">
                  <c:v>3.81</c:v>
                </c:pt>
                <c:pt idx="52">
                  <c:v>3.67</c:v>
                </c:pt>
                <c:pt idx="53">
                  <c:v>3.5</c:v>
                </c:pt>
                <c:pt idx="54">
                  <c:v>3.29</c:v>
                </c:pt>
                <c:pt idx="55">
                  <c:v>2.94</c:v>
                </c:pt>
                <c:pt idx="56">
                  <c:v>2.61</c:v>
                </c:pt>
                <c:pt idx="57">
                  <c:v>2.2999999999999998</c:v>
                </c:pt>
                <c:pt idx="58">
                  <c:v>1.92</c:v>
                </c:pt>
                <c:pt idx="59">
                  <c:v>1.57</c:v>
                </c:pt>
                <c:pt idx="60">
                  <c:v>1.19</c:v>
                </c:pt>
                <c:pt idx="61">
                  <c:v>0.88</c:v>
                </c:pt>
                <c:pt idx="62">
                  <c:v>0.75</c:v>
                </c:pt>
                <c:pt idx="63">
                  <c:v>0.76</c:v>
                </c:pt>
                <c:pt idx="64">
                  <c:v>0.77</c:v>
                </c:pt>
                <c:pt idx="65">
                  <c:v>0.76</c:v>
                </c:pt>
                <c:pt idx="66">
                  <c:v>0.71</c:v>
                </c:pt>
                <c:pt idx="67">
                  <c:v>0.66</c:v>
                </c:pt>
                <c:pt idx="68">
                  <c:v>0.69</c:v>
                </c:pt>
                <c:pt idx="69">
                  <c:v>0.82</c:v>
                </c:pt>
                <c:pt idx="70">
                  <c:v>0.98</c:v>
                </c:pt>
                <c:pt idx="71">
                  <c:v>1.0900000000000001</c:v>
                </c:pt>
                <c:pt idx="72">
                  <c:v>1.1299999999999999</c:v>
                </c:pt>
                <c:pt idx="73">
                  <c:v>1.07</c:v>
                </c:pt>
                <c:pt idx="74">
                  <c:v>1.01</c:v>
                </c:pt>
                <c:pt idx="75">
                  <c:v>0.94</c:v>
                </c:pt>
                <c:pt idx="76">
                  <c:v>0.92</c:v>
                </c:pt>
                <c:pt idx="77">
                  <c:v>1.02</c:v>
                </c:pt>
                <c:pt idx="78">
                  <c:v>1.2</c:v>
                </c:pt>
                <c:pt idx="79">
                  <c:v>1.43</c:v>
                </c:pt>
                <c:pt idx="80">
                  <c:v>1.65</c:v>
                </c:pt>
                <c:pt idx="81">
                  <c:v>1.8</c:v>
                </c:pt>
                <c:pt idx="82">
                  <c:v>1.87</c:v>
                </c:pt>
                <c:pt idx="83">
                  <c:v>1.94</c:v>
                </c:pt>
                <c:pt idx="84">
                  <c:v>1.99</c:v>
                </c:pt>
                <c:pt idx="85">
                  <c:v>2.0699999999999998</c:v>
                </c:pt>
                <c:pt idx="86">
                  <c:v>2.12</c:v>
                </c:pt>
                <c:pt idx="87">
                  <c:v>2.12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22080"/>
        <c:axId val="164223616"/>
      </c:lineChart>
      <c:catAx>
        <c:axId val="164222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236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22361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220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3002766546071"/>
          <c:y val="4.7363737644272076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HPH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CZ'!$B$18:$BU$18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2.1.3 CZ'!$B$19:$BU$19</c:f>
              <c:numCache>
                <c:formatCode>General</c:formatCode>
                <c:ptCount val="72"/>
                <c:pt idx="0">
                  <c:v>0.33</c:v>
                </c:pt>
                <c:pt idx="1">
                  <c:v>0.61</c:v>
                </c:pt>
                <c:pt idx="2">
                  <c:v>1.7</c:v>
                </c:pt>
                <c:pt idx="3">
                  <c:v>2.6</c:v>
                </c:pt>
                <c:pt idx="4">
                  <c:v>4.07</c:v>
                </c:pt>
                <c:pt idx="5">
                  <c:v>5.23</c:v>
                </c:pt>
                <c:pt idx="6">
                  <c:v>5.48</c:v>
                </c:pt>
                <c:pt idx="7">
                  <c:v>4.91</c:v>
                </c:pt>
                <c:pt idx="8">
                  <c:v>4.32</c:v>
                </c:pt>
                <c:pt idx="9">
                  <c:v>3.41</c:v>
                </c:pt>
                <c:pt idx="10">
                  <c:v>2.4300000000000002</c:v>
                </c:pt>
                <c:pt idx="11">
                  <c:v>2.23</c:v>
                </c:pt>
                <c:pt idx="12">
                  <c:v>2.08</c:v>
                </c:pt>
                <c:pt idx="13">
                  <c:v>1.73</c:v>
                </c:pt>
                <c:pt idx="14">
                  <c:v>1.99</c:v>
                </c:pt>
                <c:pt idx="15">
                  <c:v>2.38</c:v>
                </c:pt>
                <c:pt idx="16">
                  <c:v>2.2999999999999998</c:v>
                </c:pt>
                <c:pt idx="17">
                  <c:v>2.83</c:v>
                </c:pt>
                <c:pt idx="18">
                  <c:v>3.26</c:v>
                </c:pt>
                <c:pt idx="19">
                  <c:v>3.49</c:v>
                </c:pt>
                <c:pt idx="20">
                  <c:v>4.2300000000000004</c:v>
                </c:pt>
                <c:pt idx="21">
                  <c:v>4.24</c:v>
                </c:pt>
                <c:pt idx="22">
                  <c:v>4.99</c:v>
                </c:pt>
                <c:pt idx="23">
                  <c:v>5.62</c:v>
                </c:pt>
                <c:pt idx="24">
                  <c:v>5.87</c:v>
                </c:pt>
                <c:pt idx="25">
                  <c:v>6.81</c:v>
                </c:pt>
                <c:pt idx="26">
                  <c:v>6.86</c:v>
                </c:pt>
                <c:pt idx="27">
                  <c:v>7.13</c:v>
                </c:pt>
                <c:pt idx="28">
                  <c:v>7.58</c:v>
                </c:pt>
                <c:pt idx="29">
                  <c:v>8.1300000000000008</c:v>
                </c:pt>
                <c:pt idx="30">
                  <c:v>7.8</c:v>
                </c:pt>
                <c:pt idx="31">
                  <c:v>7.35</c:v>
                </c:pt>
                <c:pt idx="32">
                  <c:v>6.25</c:v>
                </c:pt>
                <c:pt idx="33">
                  <c:v>5.07</c:v>
                </c:pt>
                <c:pt idx="34">
                  <c:v>4.66</c:v>
                </c:pt>
                <c:pt idx="35">
                  <c:v>4.8</c:v>
                </c:pt>
                <c:pt idx="36">
                  <c:v>5.0199999999999996</c:v>
                </c:pt>
                <c:pt idx="37">
                  <c:v>4.4000000000000004</c:v>
                </c:pt>
                <c:pt idx="38">
                  <c:v>3.3</c:v>
                </c:pt>
                <c:pt idx="39">
                  <c:v>0.92</c:v>
                </c:pt>
                <c:pt idx="40">
                  <c:v>-4.91</c:v>
                </c:pt>
                <c:pt idx="41">
                  <c:v>-6.16</c:v>
                </c:pt>
                <c:pt idx="42">
                  <c:v>-5.72</c:v>
                </c:pt>
                <c:pt idx="43">
                  <c:v>-4.53</c:v>
                </c:pt>
                <c:pt idx="44">
                  <c:v>1</c:v>
                </c:pt>
                <c:pt idx="45">
                  <c:v>2.93</c:v>
                </c:pt>
                <c:pt idx="46">
                  <c:v>3.29</c:v>
                </c:pt>
                <c:pt idx="47">
                  <c:v>3.54</c:v>
                </c:pt>
                <c:pt idx="48">
                  <c:v>3.08</c:v>
                </c:pt>
                <c:pt idx="49">
                  <c:v>2.42</c:v>
                </c:pt>
                <c:pt idx="50">
                  <c:v>1.71</c:v>
                </c:pt>
                <c:pt idx="51">
                  <c:v>0.9</c:v>
                </c:pt>
                <c:pt idx="52">
                  <c:v>0.33</c:v>
                </c:pt>
                <c:pt idx="53">
                  <c:v>-0.66</c:v>
                </c:pt>
                <c:pt idx="54">
                  <c:v>-1.22</c:v>
                </c:pt>
                <c:pt idx="55">
                  <c:v>-1.46</c:v>
                </c:pt>
                <c:pt idx="56">
                  <c:v>-1.56</c:v>
                </c:pt>
                <c:pt idx="57">
                  <c:v>-0.84</c:v>
                </c:pt>
                <c:pt idx="58">
                  <c:v>-0.22</c:v>
                </c:pt>
                <c:pt idx="59">
                  <c:v>0.65</c:v>
                </c:pt>
                <c:pt idx="60">
                  <c:v>2.37</c:v>
                </c:pt>
                <c:pt idx="61">
                  <c:v>3.08</c:v>
                </c:pt>
                <c:pt idx="62">
                  <c:v>3.82</c:v>
                </c:pt>
                <c:pt idx="63">
                  <c:v>4.33</c:v>
                </c:pt>
                <c:pt idx="64">
                  <c:v>4.12</c:v>
                </c:pt>
                <c:pt idx="65">
                  <c:v>4.2</c:v>
                </c:pt>
                <c:pt idx="66">
                  <c:v>4.32</c:v>
                </c:pt>
                <c:pt idx="67">
                  <c:v>3.51</c:v>
                </c:pt>
                <c:pt idx="68">
                  <c:v>2.76</c:v>
                </c:pt>
                <c:pt idx="69">
                  <c:v>2.52</c:v>
                </c:pt>
                <c:pt idx="70">
                  <c:v>1.59</c:v>
                </c:pt>
                <c:pt idx="71">
                  <c:v>1.6</c:v>
                </c:pt>
              </c:numCache>
            </c:numRef>
          </c:val>
          <c:smooth val="0"/>
        </c:ser>
        <c:ser>
          <c:idx val="0"/>
          <c:order val="1"/>
          <c:tx>
            <c:v>Potenciální produkt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CZ'!$B$18:$BU$18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2.1.3 CZ'!$B$20:$BU$20</c:f>
              <c:numCache>
                <c:formatCode>General</c:formatCode>
                <c:ptCount val="72"/>
                <c:pt idx="0">
                  <c:v>1.52</c:v>
                </c:pt>
                <c:pt idx="1">
                  <c:v>1.56</c:v>
                </c:pt>
                <c:pt idx="2">
                  <c:v>1.6</c:v>
                </c:pt>
                <c:pt idx="3">
                  <c:v>1.69</c:v>
                </c:pt>
                <c:pt idx="4">
                  <c:v>1.78</c:v>
                </c:pt>
                <c:pt idx="5">
                  <c:v>1.9</c:v>
                </c:pt>
                <c:pt idx="6">
                  <c:v>2.1</c:v>
                </c:pt>
                <c:pt idx="7">
                  <c:v>2.4300000000000002</c:v>
                </c:pt>
                <c:pt idx="8">
                  <c:v>2.79</c:v>
                </c:pt>
                <c:pt idx="9">
                  <c:v>3.13</c:v>
                </c:pt>
                <c:pt idx="10">
                  <c:v>3.36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3.88</c:v>
                </c:pt>
                <c:pt idx="15">
                  <c:v>4.08</c:v>
                </c:pt>
                <c:pt idx="16">
                  <c:v>4.1100000000000003</c:v>
                </c:pt>
                <c:pt idx="17">
                  <c:v>4.0599999999999996</c:v>
                </c:pt>
                <c:pt idx="18">
                  <c:v>4.32</c:v>
                </c:pt>
                <c:pt idx="19">
                  <c:v>4.32</c:v>
                </c:pt>
                <c:pt idx="20">
                  <c:v>4.3499999999999996</c:v>
                </c:pt>
                <c:pt idx="21">
                  <c:v>4.4800000000000004</c:v>
                </c:pt>
                <c:pt idx="22">
                  <c:v>4.57</c:v>
                </c:pt>
                <c:pt idx="23">
                  <c:v>4.6500000000000004</c:v>
                </c:pt>
                <c:pt idx="24">
                  <c:v>4.79</c:v>
                </c:pt>
                <c:pt idx="25">
                  <c:v>4.9400000000000004</c:v>
                </c:pt>
                <c:pt idx="26">
                  <c:v>5.1100000000000003</c:v>
                </c:pt>
                <c:pt idx="27">
                  <c:v>5.25</c:v>
                </c:pt>
                <c:pt idx="28">
                  <c:v>5.22</c:v>
                </c:pt>
                <c:pt idx="29">
                  <c:v>5.0199999999999996</c:v>
                </c:pt>
                <c:pt idx="30">
                  <c:v>4.72</c:v>
                </c:pt>
                <c:pt idx="31">
                  <c:v>4.3899999999999997</c:v>
                </c:pt>
                <c:pt idx="32">
                  <c:v>4.17</c:v>
                </c:pt>
                <c:pt idx="33">
                  <c:v>3.98</c:v>
                </c:pt>
                <c:pt idx="34">
                  <c:v>3.88</c:v>
                </c:pt>
                <c:pt idx="35">
                  <c:v>3.81</c:v>
                </c:pt>
                <c:pt idx="36">
                  <c:v>3.67</c:v>
                </c:pt>
                <c:pt idx="37">
                  <c:v>3.5</c:v>
                </c:pt>
                <c:pt idx="38">
                  <c:v>3.29</c:v>
                </c:pt>
                <c:pt idx="39">
                  <c:v>2.94</c:v>
                </c:pt>
                <c:pt idx="40">
                  <c:v>2.61</c:v>
                </c:pt>
                <c:pt idx="41">
                  <c:v>2.2999999999999998</c:v>
                </c:pt>
                <c:pt idx="42">
                  <c:v>1.92</c:v>
                </c:pt>
                <c:pt idx="43">
                  <c:v>1.57</c:v>
                </c:pt>
                <c:pt idx="44">
                  <c:v>1.19</c:v>
                </c:pt>
                <c:pt idx="45">
                  <c:v>0.88</c:v>
                </c:pt>
                <c:pt idx="46">
                  <c:v>0.75</c:v>
                </c:pt>
                <c:pt idx="47">
                  <c:v>0.76</c:v>
                </c:pt>
                <c:pt idx="48">
                  <c:v>0.77</c:v>
                </c:pt>
                <c:pt idx="49">
                  <c:v>0.76</c:v>
                </c:pt>
                <c:pt idx="50">
                  <c:v>0.71</c:v>
                </c:pt>
                <c:pt idx="51">
                  <c:v>0.66</c:v>
                </c:pt>
                <c:pt idx="52">
                  <c:v>0.69</c:v>
                </c:pt>
                <c:pt idx="53">
                  <c:v>0.82</c:v>
                </c:pt>
                <c:pt idx="54">
                  <c:v>0.98</c:v>
                </c:pt>
                <c:pt idx="55">
                  <c:v>1.0900000000000001</c:v>
                </c:pt>
                <c:pt idx="56">
                  <c:v>1.1299999999999999</c:v>
                </c:pt>
                <c:pt idx="57">
                  <c:v>1.07</c:v>
                </c:pt>
                <c:pt idx="58">
                  <c:v>1.01</c:v>
                </c:pt>
                <c:pt idx="59">
                  <c:v>0.94</c:v>
                </c:pt>
                <c:pt idx="60">
                  <c:v>0.92</c:v>
                </c:pt>
                <c:pt idx="61">
                  <c:v>1.02</c:v>
                </c:pt>
                <c:pt idx="62">
                  <c:v>1.2</c:v>
                </c:pt>
                <c:pt idx="63">
                  <c:v>1.43</c:v>
                </c:pt>
                <c:pt idx="64">
                  <c:v>1.65</c:v>
                </c:pt>
                <c:pt idx="65">
                  <c:v>1.8</c:v>
                </c:pt>
                <c:pt idx="66">
                  <c:v>1.87</c:v>
                </c:pt>
                <c:pt idx="67">
                  <c:v>1.94</c:v>
                </c:pt>
                <c:pt idx="68">
                  <c:v>1.99</c:v>
                </c:pt>
                <c:pt idx="69">
                  <c:v>2.0699999999999998</c:v>
                </c:pt>
                <c:pt idx="70">
                  <c:v>2.12</c:v>
                </c:pt>
                <c:pt idx="71">
                  <c:v>2.12</c:v>
                </c:pt>
              </c:numCache>
            </c:numRef>
          </c:val>
          <c:smooth val="0"/>
        </c:ser>
        <c:ser>
          <c:idx val="2"/>
          <c:order val="2"/>
          <c:tx>
            <c:v>Dlouhodobý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CZ'!$B$18:$BU$18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2.1.3 CZ'!$B$21:$BU$21</c:f>
              <c:numCache>
                <c:formatCode>General</c:formatCode>
                <c:ptCount val="72"/>
                <c:pt idx="0">
                  <c:v>2.4300000000000002</c:v>
                </c:pt>
                <c:pt idx="1">
                  <c:v>2.4300000000000002</c:v>
                </c:pt>
                <c:pt idx="2">
                  <c:v>2.4300000000000002</c:v>
                </c:pt>
                <c:pt idx="3">
                  <c:v>2.4300000000000002</c:v>
                </c:pt>
                <c:pt idx="4">
                  <c:v>2.4300000000000002</c:v>
                </c:pt>
                <c:pt idx="5">
                  <c:v>2.4300000000000002</c:v>
                </c:pt>
                <c:pt idx="6">
                  <c:v>2.4300000000000002</c:v>
                </c:pt>
                <c:pt idx="7">
                  <c:v>2.4300000000000002</c:v>
                </c:pt>
                <c:pt idx="8">
                  <c:v>2.4300000000000002</c:v>
                </c:pt>
                <c:pt idx="9">
                  <c:v>2.4300000000000002</c:v>
                </c:pt>
                <c:pt idx="10">
                  <c:v>2.4300000000000002</c:v>
                </c:pt>
                <c:pt idx="11">
                  <c:v>2.4300000000000002</c:v>
                </c:pt>
                <c:pt idx="12">
                  <c:v>2.4300000000000002</c:v>
                </c:pt>
                <c:pt idx="13">
                  <c:v>2.4300000000000002</c:v>
                </c:pt>
                <c:pt idx="14">
                  <c:v>2.4300000000000002</c:v>
                </c:pt>
                <c:pt idx="15">
                  <c:v>2.4300000000000002</c:v>
                </c:pt>
                <c:pt idx="16">
                  <c:v>2.4300000000000002</c:v>
                </c:pt>
                <c:pt idx="17">
                  <c:v>2.4300000000000002</c:v>
                </c:pt>
                <c:pt idx="18">
                  <c:v>2.4300000000000002</c:v>
                </c:pt>
                <c:pt idx="19">
                  <c:v>2.4300000000000002</c:v>
                </c:pt>
                <c:pt idx="20">
                  <c:v>2.4300000000000002</c:v>
                </c:pt>
                <c:pt idx="21">
                  <c:v>2.4300000000000002</c:v>
                </c:pt>
                <c:pt idx="22">
                  <c:v>2.4300000000000002</c:v>
                </c:pt>
                <c:pt idx="23">
                  <c:v>2.4300000000000002</c:v>
                </c:pt>
                <c:pt idx="24">
                  <c:v>2.4300000000000002</c:v>
                </c:pt>
                <c:pt idx="25">
                  <c:v>2.4300000000000002</c:v>
                </c:pt>
                <c:pt idx="26">
                  <c:v>2.4300000000000002</c:v>
                </c:pt>
                <c:pt idx="27">
                  <c:v>2.4300000000000002</c:v>
                </c:pt>
                <c:pt idx="28">
                  <c:v>2.4300000000000002</c:v>
                </c:pt>
                <c:pt idx="29">
                  <c:v>2.4300000000000002</c:v>
                </c:pt>
                <c:pt idx="30">
                  <c:v>2.4300000000000002</c:v>
                </c:pt>
                <c:pt idx="31">
                  <c:v>2.4300000000000002</c:v>
                </c:pt>
                <c:pt idx="32">
                  <c:v>2.4300000000000002</c:v>
                </c:pt>
                <c:pt idx="33">
                  <c:v>2.4300000000000002</c:v>
                </c:pt>
                <c:pt idx="34">
                  <c:v>2.4300000000000002</c:v>
                </c:pt>
                <c:pt idx="35">
                  <c:v>2.4300000000000002</c:v>
                </c:pt>
                <c:pt idx="36">
                  <c:v>2.4300000000000002</c:v>
                </c:pt>
                <c:pt idx="37">
                  <c:v>2.4300000000000002</c:v>
                </c:pt>
                <c:pt idx="38">
                  <c:v>2.4300000000000002</c:v>
                </c:pt>
                <c:pt idx="39">
                  <c:v>2.4300000000000002</c:v>
                </c:pt>
                <c:pt idx="40">
                  <c:v>2.4300000000000002</c:v>
                </c:pt>
                <c:pt idx="41">
                  <c:v>2.4300000000000002</c:v>
                </c:pt>
                <c:pt idx="42">
                  <c:v>2.4300000000000002</c:v>
                </c:pt>
                <c:pt idx="43">
                  <c:v>2.4300000000000002</c:v>
                </c:pt>
                <c:pt idx="44">
                  <c:v>2.4300000000000002</c:v>
                </c:pt>
                <c:pt idx="45">
                  <c:v>2.4300000000000002</c:v>
                </c:pt>
                <c:pt idx="46">
                  <c:v>2.4300000000000002</c:v>
                </c:pt>
                <c:pt idx="47">
                  <c:v>2.4300000000000002</c:v>
                </c:pt>
                <c:pt idx="48">
                  <c:v>2.4300000000000002</c:v>
                </c:pt>
                <c:pt idx="49">
                  <c:v>2.4300000000000002</c:v>
                </c:pt>
                <c:pt idx="50">
                  <c:v>2.4300000000000002</c:v>
                </c:pt>
                <c:pt idx="51">
                  <c:v>2.4300000000000002</c:v>
                </c:pt>
                <c:pt idx="52">
                  <c:v>2.4300000000000002</c:v>
                </c:pt>
                <c:pt idx="53">
                  <c:v>2.4300000000000002</c:v>
                </c:pt>
                <c:pt idx="54">
                  <c:v>2.4300000000000002</c:v>
                </c:pt>
                <c:pt idx="55">
                  <c:v>2.4300000000000002</c:v>
                </c:pt>
                <c:pt idx="56">
                  <c:v>2.4300000000000002</c:v>
                </c:pt>
                <c:pt idx="57">
                  <c:v>2.4300000000000002</c:v>
                </c:pt>
                <c:pt idx="58">
                  <c:v>2.4300000000000002</c:v>
                </c:pt>
                <c:pt idx="59">
                  <c:v>2.4300000000000002</c:v>
                </c:pt>
                <c:pt idx="60">
                  <c:v>2.4300000000000002</c:v>
                </c:pt>
                <c:pt idx="61">
                  <c:v>2.4300000000000002</c:v>
                </c:pt>
                <c:pt idx="62">
                  <c:v>2.4300000000000002</c:v>
                </c:pt>
                <c:pt idx="63">
                  <c:v>2.4300000000000002</c:v>
                </c:pt>
                <c:pt idx="64">
                  <c:v>2.4300000000000002</c:v>
                </c:pt>
                <c:pt idx="65">
                  <c:v>2.4300000000000002</c:v>
                </c:pt>
                <c:pt idx="66">
                  <c:v>2.4300000000000002</c:v>
                </c:pt>
                <c:pt idx="67">
                  <c:v>2.4300000000000002</c:v>
                </c:pt>
                <c:pt idx="68">
                  <c:v>2.4300000000000002</c:v>
                </c:pt>
                <c:pt idx="69">
                  <c:v>2.4300000000000002</c:v>
                </c:pt>
                <c:pt idx="70">
                  <c:v>2.4300000000000002</c:v>
                </c:pt>
                <c:pt idx="71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57248"/>
        <c:axId val="164358784"/>
      </c:lineChart>
      <c:catAx>
        <c:axId val="164357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5878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35878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572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70349209070115015"/>
          <c:w val="0.37892011066184295"/>
          <c:h val="0.185372216478554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GVA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EN'!$B$18:$BU$18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2.1.3 EN'!$B$19:$BU$19</c:f>
              <c:numCache>
                <c:formatCode>General</c:formatCode>
                <c:ptCount val="72"/>
                <c:pt idx="0">
                  <c:v>0.33</c:v>
                </c:pt>
                <c:pt idx="1">
                  <c:v>0.61</c:v>
                </c:pt>
                <c:pt idx="2">
                  <c:v>1.7</c:v>
                </c:pt>
                <c:pt idx="3">
                  <c:v>2.6</c:v>
                </c:pt>
                <c:pt idx="4">
                  <c:v>4.07</c:v>
                </c:pt>
                <c:pt idx="5">
                  <c:v>5.23</c:v>
                </c:pt>
                <c:pt idx="6">
                  <c:v>5.48</c:v>
                </c:pt>
                <c:pt idx="7">
                  <c:v>4.91</c:v>
                </c:pt>
                <c:pt idx="8">
                  <c:v>4.32</c:v>
                </c:pt>
                <c:pt idx="9">
                  <c:v>3.41</c:v>
                </c:pt>
                <c:pt idx="10">
                  <c:v>2.4300000000000002</c:v>
                </c:pt>
                <c:pt idx="11">
                  <c:v>2.23</c:v>
                </c:pt>
                <c:pt idx="12">
                  <c:v>2.08</c:v>
                </c:pt>
                <c:pt idx="13">
                  <c:v>1.73</c:v>
                </c:pt>
                <c:pt idx="14">
                  <c:v>1.99</c:v>
                </c:pt>
                <c:pt idx="15">
                  <c:v>2.38</c:v>
                </c:pt>
                <c:pt idx="16">
                  <c:v>2.2999999999999998</c:v>
                </c:pt>
                <c:pt idx="17">
                  <c:v>2.83</c:v>
                </c:pt>
                <c:pt idx="18">
                  <c:v>3.26</c:v>
                </c:pt>
                <c:pt idx="19">
                  <c:v>3.49</c:v>
                </c:pt>
                <c:pt idx="20">
                  <c:v>4.2300000000000004</c:v>
                </c:pt>
                <c:pt idx="21">
                  <c:v>4.24</c:v>
                </c:pt>
                <c:pt idx="22">
                  <c:v>4.99</c:v>
                </c:pt>
                <c:pt idx="23">
                  <c:v>5.62</c:v>
                </c:pt>
                <c:pt idx="24">
                  <c:v>5.87</c:v>
                </c:pt>
                <c:pt idx="25">
                  <c:v>6.81</c:v>
                </c:pt>
                <c:pt idx="26">
                  <c:v>6.86</c:v>
                </c:pt>
                <c:pt idx="27">
                  <c:v>7.13</c:v>
                </c:pt>
                <c:pt idx="28">
                  <c:v>7.58</c:v>
                </c:pt>
                <c:pt idx="29">
                  <c:v>8.1300000000000008</c:v>
                </c:pt>
                <c:pt idx="30">
                  <c:v>7.8</c:v>
                </c:pt>
                <c:pt idx="31">
                  <c:v>7.35</c:v>
                </c:pt>
                <c:pt idx="32">
                  <c:v>6.25</c:v>
                </c:pt>
                <c:pt idx="33">
                  <c:v>5.07</c:v>
                </c:pt>
                <c:pt idx="34">
                  <c:v>4.66</c:v>
                </c:pt>
                <c:pt idx="35">
                  <c:v>4.8</c:v>
                </c:pt>
                <c:pt idx="36">
                  <c:v>5.0199999999999996</c:v>
                </c:pt>
                <c:pt idx="37">
                  <c:v>4.4000000000000004</c:v>
                </c:pt>
                <c:pt idx="38">
                  <c:v>3.3</c:v>
                </c:pt>
                <c:pt idx="39">
                  <c:v>0.92</c:v>
                </c:pt>
                <c:pt idx="40">
                  <c:v>-4.91</c:v>
                </c:pt>
                <c:pt idx="41">
                  <c:v>-6.16</c:v>
                </c:pt>
                <c:pt idx="42">
                  <c:v>-5.72</c:v>
                </c:pt>
                <c:pt idx="43">
                  <c:v>-4.53</c:v>
                </c:pt>
                <c:pt idx="44">
                  <c:v>1</c:v>
                </c:pt>
                <c:pt idx="45">
                  <c:v>2.93</c:v>
                </c:pt>
                <c:pt idx="46">
                  <c:v>3.29</c:v>
                </c:pt>
                <c:pt idx="47">
                  <c:v>3.54</c:v>
                </c:pt>
                <c:pt idx="48">
                  <c:v>3.08</c:v>
                </c:pt>
                <c:pt idx="49">
                  <c:v>2.42</c:v>
                </c:pt>
                <c:pt idx="50">
                  <c:v>1.71</c:v>
                </c:pt>
                <c:pt idx="51">
                  <c:v>0.9</c:v>
                </c:pt>
                <c:pt idx="52">
                  <c:v>0.33</c:v>
                </c:pt>
                <c:pt idx="53">
                  <c:v>-0.66</c:v>
                </c:pt>
                <c:pt idx="54">
                  <c:v>-1.22</c:v>
                </c:pt>
                <c:pt idx="55">
                  <c:v>-1.46</c:v>
                </c:pt>
                <c:pt idx="56">
                  <c:v>-1.56</c:v>
                </c:pt>
                <c:pt idx="57">
                  <c:v>-0.84</c:v>
                </c:pt>
                <c:pt idx="58">
                  <c:v>-0.22</c:v>
                </c:pt>
                <c:pt idx="59">
                  <c:v>0.65</c:v>
                </c:pt>
                <c:pt idx="60">
                  <c:v>2.37</c:v>
                </c:pt>
                <c:pt idx="61">
                  <c:v>3.08</c:v>
                </c:pt>
                <c:pt idx="62">
                  <c:v>3.82</c:v>
                </c:pt>
                <c:pt idx="63">
                  <c:v>4.33</c:v>
                </c:pt>
                <c:pt idx="64">
                  <c:v>4.12</c:v>
                </c:pt>
                <c:pt idx="65">
                  <c:v>4.2</c:v>
                </c:pt>
                <c:pt idx="66">
                  <c:v>4.32</c:v>
                </c:pt>
                <c:pt idx="67">
                  <c:v>3.51</c:v>
                </c:pt>
                <c:pt idx="68">
                  <c:v>2.76</c:v>
                </c:pt>
                <c:pt idx="69">
                  <c:v>2.52</c:v>
                </c:pt>
                <c:pt idx="70">
                  <c:v>1.59</c:v>
                </c:pt>
                <c:pt idx="71">
                  <c:v>1.6</c:v>
                </c:pt>
              </c:numCache>
            </c:numRef>
          </c:val>
          <c:smooth val="0"/>
        </c:ser>
        <c:ser>
          <c:idx val="0"/>
          <c:order val="1"/>
          <c:tx>
            <c:v>Potential product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EN'!$B$18:$BU$18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2.1.3 EN'!$B$20:$BU$20</c:f>
              <c:numCache>
                <c:formatCode>General</c:formatCode>
                <c:ptCount val="72"/>
                <c:pt idx="0">
                  <c:v>1.52</c:v>
                </c:pt>
                <c:pt idx="1">
                  <c:v>1.56</c:v>
                </c:pt>
                <c:pt idx="2">
                  <c:v>1.6</c:v>
                </c:pt>
                <c:pt idx="3">
                  <c:v>1.69</c:v>
                </c:pt>
                <c:pt idx="4">
                  <c:v>1.78</c:v>
                </c:pt>
                <c:pt idx="5">
                  <c:v>1.9</c:v>
                </c:pt>
                <c:pt idx="6">
                  <c:v>2.1</c:v>
                </c:pt>
                <c:pt idx="7">
                  <c:v>2.4300000000000002</c:v>
                </c:pt>
                <c:pt idx="8">
                  <c:v>2.79</c:v>
                </c:pt>
                <c:pt idx="9">
                  <c:v>3.13</c:v>
                </c:pt>
                <c:pt idx="10">
                  <c:v>3.36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3.88</c:v>
                </c:pt>
                <c:pt idx="15">
                  <c:v>4.08</c:v>
                </c:pt>
                <c:pt idx="16">
                  <c:v>4.1100000000000003</c:v>
                </c:pt>
                <c:pt idx="17">
                  <c:v>4.0599999999999996</c:v>
                </c:pt>
                <c:pt idx="18">
                  <c:v>4.32</c:v>
                </c:pt>
                <c:pt idx="19">
                  <c:v>4.32</c:v>
                </c:pt>
                <c:pt idx="20">
                  <c:v>4.3499999999999996</c:v>
                </c:pt>
                <c:pt idx="21">
                  <c:v>4.4800000000000004</c:v>
                </c:pt>
                <c:pt idx="22">
                  <c:v>4.57</c:v>
                </c:pt>
                <c:pt idx="23">
                  <c:v>4.6500000000000004</c:v>
                </c:pt>
                <c:pt idx="24">
                  <c:v>4.79</c:v>
                </c:pt>
                <c:pt idx="25">
                  <c:v>4.9400000000000004</c:v>
                </c:pt>
                <c:pt idx="26">
                  <c:v>5.1100000000000003</c:v>
                </c:pt>
                <c:pt idx="27">
                  <c:v>5.25</c:v>
                </c:pt>
                <c:pt idx="28">
                  <c:v>5.22</c:v>
                </c:pt>
                <c:pt idx="29">
                  <c:v>5.0199999999999996</c:v>
                </c:pt>
                <c:pt idx="30">
                  <c:v>4.72</c:v>
                </c:pt>
                <c:pt idx="31">
                  <c:v>4.3899999999999997</c:v>
                </c:pt>
                <c:pt idx="32">
                  <c:v>4.17</c:v>
                </c:pt>
                <c:pt idx="33">
                  <c:v>3.98</c:v>
                </c:pt>
                <c:pt idx="34">
                  <c:v>3.88</c:v>
                </c:pt>
                <c:pt idx="35">
                  <c:v>3.81</c:v>
                </c:pt>
                <c:pt idx="36">
                  <c:v>3.67</c:v>
                </c:pt>
                <c:pt idx="37">
                  <c:v>3.5</c:v>
                </c:pt>
                <c:pt idx="38">
                  <c:v>3.29</c:v>
                </c:pt>
                <c:pt idx="39">
                  <c:v>2.94</c:v>
                </c:pt>
                <c:pt idx="40">
                  <c:v>2.61</c:v>
                </c:pt>
                <c:pt idx="41">
                  <c:v>2.2999999999999998</c:v>
                </c:pt>
                <c:pt idx="42">
                  <c:v>1.92</c:v>
                </c:pt>
                <c:pt idx="43">
                  <c:v>1.57</c:v>
                </c:pt>
                <c:pt idx="44">
                  <c:v>1.19</c:v>
                </c:pt>
                <c:pt idx="45">
                  <c:v>0.88</c:v>
                </c:pt>
                <c:pt idx="46">
                  <c:v>0.75</c:v>
                </c:pt>
                <c:pt idx="47">
                  <c:v>0.76</c:v>
                </c:pt>
                <c:pt idx="48">
                  <c:v>0.77</c:v>
                </c:pt>
                <c:pt idx="49">
                  <c:v>0.76</c:v>
                </c:pt>
                <c:pt idx="50">
                  <c:v>0.71</c:v>
                </c:pt>
                <c:pt idx="51">
                  <c:v>0.66</c:v>
                </c:pt>
                <c:pt idx="52">
                  <c:v>0.69</c:v>
                </c:pt>
                <c:pt idx="53">
                  <c:v>0.82</c:v>
                </c:pt>
                <c:pt idx="54">
                  <c:v>0.98</c:v>
                </c:pt>
                <c:pt idx="55">
                  <c:v>1.0900000000000001</c:v>
                </c:pt>
                <c:pt idx="56">
                  <c:v>1.1299999999999999</c:v>
                </c:pt>
                <c:pt idx="57">
                  <c:v>1.07</c:v>
                </c:pt>
                <c:pt idx="58">
                  <c:v>1.01</c:v>
                </c:pt>
                <c:pt idx="59">
                  <c:v>0.94</c:v>
                </c:pt>
                <c:pt idx="60">
                  <c:v>0.92</c:v>
                </c:pt>
                <c:pt idx="61">
                  <c:v>1.02</c:v>
                </c:pt>
                <c:pt idx="62">
                  <c:v>1.2</c:v>
                </c:pt>
                <c:pt idx="63">
                  <c:v>1.43</c:v>
                </c:pt>
                <c:pt idx="64">
                  <c:v>1.65</c:v>
                </c:pt>
                <c:pt idx="65">
                  <c:v>1.8</c:v>
                </c:pt>
                <c:pt idx="66">
                  <c:v>1.87</c:v>
                </c:pt>
                <c:pt idx="67">
                  <c:v>1.94</c:v>
                </c:pt>
                <c:pt idx="68">
                  <c:v>1.99</c:v>
                </c:pt>
                <c:pt idx="69">
                  <c:v>2.0699999999999998</c:v>
                </c:pt>
                <c:pt idx="70">
                  <c:v>2.12</c:v>
                </c:pt>
                <c:pt idx="71">
                  <c:v>2.12</c:v>
                </c:pt>
              </c:numCache>
            </c:numRef>
          </c:val>
          <c:smooth val="0"/>
        </c:ser>
        <c:ser>
          <c:idx val="2"/>
          <c:order val="2"/>
          <c:tx>
            <c:v>Long-run average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EN'!$B$18:$BU$18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2.1.3 EN'!$B$21:$BU$21</c:f>
              <c:numCache>
                <c:formatCode>General</c:formatCode>
                <c:ptCount val="72"/>
                <c:pt idx="0">
                  <c:v>2.4300000000000002</c:v>
                </c:pt>
                <c:pt idx="1">
                  <c:v>2.4300000000000002</c:v>
                </c:pt>
                <c:pt idx="2">
                  <c:v>2.4300000000000002</c:v>
                </c:pt>
                <c:pt idx="3">
                  <c:v>2.4300000000000002</c:v>
                </c:pt>
                <c:pt idx="4">
                  <c:v>2.4300000000000002</c:v>
                </c:pt>
                <c:pt idx="5">
                  <c:v>2.4300000000000002</c:v>
                </c:pt>
                <c:pt idx="6">
                  <c:v>2.4300000000000002</c:v>
                </c:pt>
                <c:pt idx="7">
                  <c:v>2.4300000000000002</c:v>
                </c:pt>
                <c:pt idx="8">
                  <c:v>2.4300000000000002</c:v>
                </c:pt>
                <c:pt idx="9">
                  <c:v>2.4300000000000002</c:v>
                </c:pt>
                <c:pt idx="10">
                  <c:v>2.4300000000000002</c:v>
                </c:pt>
                <c:pt idx="11">
                  <c:v>2.4300000000000002</c:v>
                </c:pt>
                <c:pt idx="12">
                  <c:v>2.4300000000000002</c:v>
                </c:pt>
                <c:pt idx="13">
                  <c:v>2.4300000000000002</c:v>
                </c:pt>
                <c:pt idx="14">
                  <c:v>2.4300000000000002</c:v>
                </c:pt>
                <c:pt idx="15">
                  <c:v>2.4300000000000002</c:v>
                </c:pt>
                <c:pt idx="16">
                  <c:v>2.4300000000000002</c:v>
                </c:pt>
                <c:pt idx="17">
                  <c:v>2.4300000000000002</c:v>
                </c:pt>
                <c:pt idx="18">
                  <c:v>2.4300000000000002</c:v>
                </c:pt>
                <c:pt idx="19">
                  <c:v>2.4300000000000002</c:v>
                </c:pt>
                <c:pt idx="20">
                  <c:v>2.4300000000000002</c:v>
                </c:pt>
                <c:pt idx="21">
                  <c:v>2.4300000000000002</c:v>
                </c:pt>
                <c:pt idx="22">
                  <c:v>2.4300000000000002</c:v>
                </c:pt>
                <c:pt idx="23">
                  <c:v>2.4300000000000002</c:v>
                </c:pt>
                <c:pt idx="24">
                  <c:v>2.4300000000000002</c:v>
                </c:pt>
                <c:pt idx="25">
                  <c:v>2.4300000000000002</c:v>
                </c:pt>
                <c:pt idx="26">
                  <c:v>2.4300000000000002</c:v>
                </c:pt>
                <c:pt idx="27">
                  <c:v>2.4300000000000002</c:v>
                </c:pt>
                <c:pt idx="28">
                  <c:v>2.4300000000000002</c:v>
                </c:pt>
                <c:pt idx="29">
                  <c:v>2.4300000000000002</c:v>
                </c:pt>
                <c:pt idx="30">
                  <c:v>2.4300000000000002</c:v>
                </c:pt>
                <c:pt idx="31">
                  <c:v>2.4300000000000002</c:v>
                </c:pt>
                <c:pt idx="32">
                  <c:v>2.4300000000000002</c:v>
                </c:pt>
                <c:pt idx="33">
                  <c:v>2.4300000000000002</c:v>
                </c:pt>
                <c:pt idx="34">
                  <c:v>2.4300000000000002</c:v>
                </c:pt>
                <c:pt idx="35">
                  <c:v>2.4300000000000002</c:v>
                </c:pt>
                <c:pt idx="36">
                  <c:v>2.4300000000000002</c:v>
                </c:pt>
                <c:pt idx="37">
                  <c:v>2.4300000000000002</c:v>
                </c:pt>
                <c:pt idx="38">
                  <c:v>2.4300000000000002</c:v>
                </c:pt>
                <c:pt idx="39">
                  <c:v>2.4300000000000002</c:v>
                </c:pt>
                <c:pt idx="40">
                  <c:v>2.4300000000000002</c:v>
                </c:pt>
                <c:pt idx="41">
                  <c:v>2.4300000000000002</c:v>
                </c:pt>
                <c:pt idx="42">
                  <c:v>2.4300000000000002</c:v>
                </c:pt>
                <c:pt idx="43">
                  <c:v>2.4300000000000002</c:v>
                </c:pt>
                <c:pt idx="44">
                  <c:v>2.4300000000000002</c:v>
                </c:pt>
                <c:pt idx="45">
                  <c:v>2.4300000000000002</c:v>
                </c:pt>
                <c:pt idx="46">
                  <c:v>2.4300000000000002</c:v>
                </c:pt>
                <c:pt idx="47">
                  <c:v>2.4300000000000002</c:v>
                </c:pt>
                <c:pt idx="48">
                  <c:v>2.4300000000000002</c:v>
                </c:pt>
                <c:pt idx="49">
                  <c:v>2.4300000000000002</c:v>
                </c:pt>
                <c:pt idx="50">
                  <c:v>2.4300000000000002</c:v>
                </c:pt>
                <c:pt idx="51">
                  <c:v>2.4300000000000002</c:v>
                </c:pt>
                <c:pt idx="52">
                  <c:v>2.4300000000000002</c:v>
                </c:pt>
                <c:pt idx="53">
                  <c:v>2.4300000000000002</c:v>
                </c:pt>
                <c:pt idx="54">
                  <c:v>2.4300000000000002</c:v>
                </c:pt>
                <c:pt idx="55">
                  <c:v>2.4300000000000002</c:v>
                </c:pt>
                <c:pt idx="56">
                  <c:v>2.4300000000000002</c:v>
                </c:pt>
                <c:pt idx="57">
                  <c:v>2.4300000000000002</c:v>
                </c:pt>
                <c:pt idx="58">
                  <c:v>2.4300000000000002</c:v>
                </c:pt>
                <c:pt idx="59">
                  <c:v>2.4300000000000002</c:v>
                </c:pt>
                <c:pt idx="60">
                  <c:v>2.4300000000000002</c:v>
                </c:pt>
                <c:pt idx="61">
                  <c:v>2.4300000000000002</c:v>
                </c:pt>
                <c:pt idx="62">
                  <c:v>2.4300000000000002</c:v>
                </c:pt>
                <c:pt idx="63">
                  <c:v>2.4300000000000002</c:v>
                </c:pt>
                <c:pt idx="64">
                  <c:v>2.4300000000000002</c:v>
                </c:pt>
                <c:pt idx="65">
                  <c:v>2.4300000000000002</c:v>
                </c:pt>
                <c:pt idx="66">
                  <c:v>2.4300000000000002</c:v>
                </c:pt>
                <c:pt idx="67">
                  <c:v>2.4300000000000002</c:v>
                </c:pt>
                <c:pt idx="68">
                  <c:v>2.4300000000000002</c:v>
                </c:pt>
                <c:pt idx="69">
                  <c:v>2.4300000000000002</c:v>
                </c:pt>
                <c:pt idx="70">
                  <c:v>2.4300000000000002</c:v>
                </c:pt>
                <c:pt idx="71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92128"/>
        <c:axId val="164993664"/>
      </c:lineChart>
      <c:catAx>
        <c:axId val="16499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9366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99366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921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70306382126916223"/>
          <c:w val="0.3356768674185997"/>
          <c:h val="0.185800942133654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2.1.4 CZ'!$B$19:$AO$19</c:f>
              <c:numCache>
                <c:formatCode>0</c:formatCode>
                <c:ptCount val="40"/>
                <c:pt idx="0">
                  <c:v>845.18</c:v>
                </c:pt>
                <c:pt idx="1">
                  <c:v>853.07</c:v>
                </c:pt>
                <c:pt idx="2">
                  <c:v>861.02</c:v>
                </c:pt>
                <c:pt idx="3">
                  <c:v>868.81</c:v>
                </c:pt>
                <c:pt idx="4">
                  <c:v>876.19</c:v>
                </c:pt>
                <c:pt idx="5">
                  <c:v>882.94</c:v>
                </c:pt>
                <c:pt idx="6">
                  <c:v>889.35</c:v>
                </c:pt>
                <c:pt idx="7">
                  <c:v>894.33</c:v>
                </c:pt>
                <c:pt idx="8">
                  <c:v>899.09</c:v>
                </c:pt>
                <c:pt idx="9">
                  <c:v>903.26</c:v>
                </c:pt>
                <c:pt idx="10">
                  <c:v>906.42</c:v>
                </c:pt>
                <c:pt idx="11">
                  <c:v>908.4</c:v>
                </c:pt>
                <c:pt idx="12">
                  <c:v>909.81</c:v>
                </c:pt>
                <c:pt idx="13">
                  <c:v>911.25</c:v>
                </c:pt>
                <c:pt idx="14">
                  <c:v>913.19</c:v>
                </c:pt>
                <c:pt idx="15">
                  <c:v>915.26</c:v>
                </c:pt>
                <c:pt idx="16">
                  <c:v>916.85</c:v>
                </c:pt>
                <c:pt idx="17">
                  <c:v>918.15</c:v>
                </c:pt>
                <c:pt idx="18">
                  <c:v>919.65</c:v>
                </c:pt>
                <c:pt idx="19">
                  <c:v>921.28</c:v>
                </c:pt>
                <c:pt idx="20">
                  <c:v>923.18</c:v>
                </c:pt>
                <c:pt idx="21">
                  <c:v>925.68</c:v>
                </c:pt>
                <c:pt idx="22">
                  <c:v>928.66</c:v>
                </c:pt>
                <c:pt idx="23">
                  <c:v>931.34</c:v>
                </c:pt>
                <c:pt idx="24">
                  <c:v>933.65</c:v>
                </c:pt>
                <c:pt idx="25">
                  <c:v>935.54</c:v>
                </c:pt>
                <c:pt idx="26">
                  <c:v>938.04</c:v>
                </c:pt>
                <c:pt idx="27">
                  <c:v>940.11</c:v>
                </c:pt>
                <c:pt idx="28">
                  <c:v>942.24</c:v>
                </c:pt>
                <c:pt idx="29">
                  <c:v>945.08</c:v>
                </c:pt>
                <c:pt idx="30">
                  <c:v>949.32</c:v>
                </c:pt>
                <c:pt idx="31">
                  <c:v>953.55</c:v>
                </c:pt>
                <c:pt idx="32">
                  <c:v>957.76</c:v>
                </c:pt>
                <c:pt idx="33">
                  <c:v>962.07</c:v>
                </c:pt>
                <c:pt idx="34">
                  <c:v>967.11</c:v>
                </c:pt>
                <c:pt idx="35">
                  <c:v>972.09</c:v>
                </c:pt>
                <c:pt idx="36">
                  <c:v>976.77</c:v>
                </c:pt>
                <c:pt idx="37">
                  <c:v>982</c:v>
                </c:pt>
                <c:pt idx="38">
                  <c:v>987.64</c:v>
                </c:pt>
                <c:pt idx="39">
                  <c:v>992.74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2.1.4 CZ'!$B$20:$AO$20</c:f>
              <c:numCache>
                <c:formatCode>0</c:formatCode>
                <c:ptCount val="40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983.36</c:v>
                </c:pt>
                <c:pt idx="37">
                  <c:v>990.85</c:v>
                </c:pt>
                <c:pt idx="38">
                  <c:v>991.61</c:v>
                </c:pt>
                <c:pt idx="39">
                  <c:v>994.51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300736"/>
        <c:axId val="169302272"/>
      </c:lineChart>
      <c:catAx>
        <c:axId val="169300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302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302272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300736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27878271972763"/>
          <c:y val="0.7306058894018441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2.1.4 EN'!$B$19:$AO$19</c:f>
              <c:numCache>
                <c:formatCode>0</c:formatCode>
                <c:ptCount val="40"/>
                <c:pt idx="0">
                  <c:v>845.18</c:v>
                </c:pt>
                <c:pt idx="1">
                  <c:v>853.07</c:v>
                </c:pt>
                <c:pt idx="2">
                  <c:v>861.02</c:v>
                </c:pt>
                <c:pt idx="3">
                  <c:v>868.81</c:v>
                </c:pt>
                <c:pt idx="4">
                  <c:v>876.19</c:v>
                </c:pt>
                <c:pt idx="5">
                  <c:v>882.94</c:v>
                </c:pt>
                <c:pt idx="6">
                  <c:v>889.35</c:v>
                </c:pt>
                <c:pt idx="7">
                  <c:v>894.33</c:v>
                </c:pt>
                <c:pt idx="8">
                  <c:v>899.09</c:v>
                </c:pt>
                <c:pt idx="9">
                  <c:v>903.26</c:v>
                </c:pt>
                <c:pt idx="10">
                  <c:v>906.42</c:v>
                </c:pt>
                <c:pt idx="11">
                  <c:v>908.4</c:v>
                </c:pt>
                <c:pt idx="12">
                  <c:v>909.81</c:v>
                </c:pt>
                <c:pt idx="13">
                  <c:v>911.25</c:v>
                </c:pt>
                <c:pt idx="14">
                  <c:v>913.19</c:v>
                </c:pt>
                <c:pt idx="15">
                  <c:v>915.26</c:v>
                </c:pt>
                <c:pt idx="16">
                  <c:v>916.85</c:v>
                </c:pt>
                <c:pt idx="17">
                  <c:v>918.15</c:v>
                </c:pt>
                <c:pt idx="18">
                  <c:v>919.65</c:v>
                </c:pt>
                <c:pt idx="19">
                  <c:v>921.28</c:v>
                </c:pt>
                <c:pt idx="20">
                  <c:v>923.18</c:v>
                </c:pt>
                <c:pt idx="21">
                  <c:v>925.68</c:v>
                </c:pt>
                <c:pt idx="22">
                  <c:v>928.66</c:v>
                </c:pt>
                <c:pt idx="23">
                  <c:v>931.34</c:v>
                </c:pt>
                <c:pt idx="24">
                  <c:v>933.65</c:v>
                </c:pt>
                <c:pt idx="25">
                  <c:v>935.54</c:v>
                </c:pt>
                <c:pt idx="26">
                  <c:v>938.04</c:v>
                </c:pt>
                <c:pt idx="27">
                  <c:v>940.11</c:v>
                </c:pt>
                <c:pt idx="28">
                  <c:v>942.24</c:v>
                </c:pt>
                <c:pt idx="29">
                  <c:v>945.08</c:v>
                </c:pt>
                <c:pt idx="30">
                  <c:v>949.32</c:v>
                </c:pt>
                <c:pt idx="31">
                  <c:v>953.55</c:v>
                </c:pt>
                <c:pt idx="32">
                  <c:v>957.76</c:v>
                </c:pt>
                <c:pt idx="33">
                  <c:v>962.07</c:v>
                </c:pt>
                <c:pt idx="34">
                  <c:v>967.11</c:v>
                </c:pt>
                <c:pt idx="35">
                  <c:v>972.09</c:v>
                </c:pt>
                <c:pt idx="36">
                  <c:v>976.77</c:v>
                </c:pt>
                <c:pt idx="37">
                  <c:v>982</c:v>
                </c:pt>
                <c:pt idx="38">
                  <c:v>987.64</c:v>
                </c:pt>
                <c:pt idx="39">
                  <c:v>992.74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EN'!$B$18:$AO$18</c:f>
              <c:strCache>
                <c:ptCount val="4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2.1.4 EN'!$B$20:$AO$20</c:f>
              <c:numCache>
                <c:formatCode>0</c:formatCode>
                <c:ptCount val="40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983.36</c:v>
                </c:pt>
                <c:pt idx="37">
                  <c:v>990.85</c:v>
                </c:pt>
                <c:pt idx="38">
                  <c:v>991.61</c:v>
                </c:pt>
                <c:pt idx="39">
                  <c:v>994.51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06464"/>
        <c:axId val="169408000"/>
      </c:lineChart>
      <c:catAx>
        <c:axId val="169406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08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408000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0646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689082783571"/>
          <c:y val="0.74584760580681608"/>
          <c:w val="0.32617118535858697"/>
          <c:h val="0.142284824516258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2.1.5 CZ'!$B$19:$CK$19</c:f>
              <c:numCache>
                <c:formatCode>General</c:formatCode>
                <c:ptCount val="88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85.21</c:v>
                </c:pt>
                <c:pt idx="81">
                  <c:v>85.06</c:v>
                </c:pt>
                <c:pt idx="82">
                  <c:v>84.65</c:v>
                </c:pt>
                <c:pt idx="83">
                  <c:v>84.27</c:v>
                </c:pt>
                <c:pt idx="84">
                  <c:v>84.32</c:v>
                </c:pt>
                <c:pt idx="85">
                  <c:v>84.59</c:v>
                </c:pt>
                <c:pt idx="86">
                  <c:v>84.61</c:v>
                </c:pt>
                <c:pt idx="87">
                  <c:v>84.61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2.1.5 CZ'!$B$20:$CK$20</c:f>
              <c:numCache>
                <c:formatCode>General</c:formatCode>
                <c:ptCount val="88"/>
                <c:pt idx="0">
                  <c:v>83.8</c:v>
                </c:pt>
                <c:pt idx="1">
                  <c:v>83.8</c:v>
                </c:pt>
                <c:pt idx="2">
                  <c:v>83.8</c:v>
                </c:pt>
                <c:pt idx="3">
                  <c:v>83.8</c:v>
                </c:pt>
                <c:pt idx="4">
                  <c:v>83.8</c:v>
                </c:pt>
                <c:pt idx="5">
                  <c:v>83.8</c:v>
                </c:pt>
                <c:pt idx="6">
                  <c:v>83.8</c:v>
                </c:pt>
                <c:pt idx="7">
                  <c:v>83.8</c:v>
                </c:pt>
                <c:pt idx="8">
                  <c:v>83.8</c:v>
                </c:pt>
                <c:pt idx="9">
                  <c:v>83.8</c:v>
                </c:pt>
                <c:pt idx="10">
                  <c:v>83.8</c:v>
                </c:pt>
                <c:pt idx="11">
                  <c:v>83.8</c:v>
                </c:pt>
                <c:pt idx="12">
                  <c:v>83.8</c:v>
                </c:pt>
                <c:pt idx="13">
                  <c:v>83.8</c:v>
                </c:pt>
                <c:pt idx="14">
                  <c:v>83.8</c:v>
                </c:pt>
                <c:pt idx="15">
                  <c:v>83.8</c:v>
                </c:pt>
                <c:pt idx="16">
                  <c:v>83.8</c:v>
                </c:pt>
                <c:pt idx="17">
                  <c:v>83.8</c:v>
                </c:pt>
                <c:pt idx="18">
                  <c:v>83.8</c:v>
                </c:pt>
                <c:pt idx="19">
                  <c:v>83.8</c:v>
                </c:pt>
                <c:pt idx="20">
                  <c:v>83.8</c:v>
                </c:pt>
                <c:pt idx="21">
                  <c:v>83.8</c:v>
                </c:pt>
                <c:pt idx="22">
                  <c:v>83.8</c:v>
                </c:pt>
                <c:pt idx="23">
                  <c:v>83.8</c:v>
                </c:pt>
                <c:pt idx="24">
                  <c:v>83.8</c:v>
                </c:pt>
                <c:pt idx="25">
                  <c:v>83.8</c:v>
                </c:pt>
                <c:pt idx="26">
                  <c:v>83.8</c:v>
                </c:pt>
                <c:pt idx="27">
                  <c:v>83.8</c:v>
                </c:pt>
                <c:pt idx="28">
                  <c:v>83.8</c:v>
                </c:pt>
                <c:pt idx="29">
                  <c:v>83.8</c:v>
                </c:pt>
                <c:pt idx="30">
                  <c:v>83.8</c:v>
                </c:pt>
                <c:pt idx="31">
                  <c:v>83.8</c:v>
                </c:pt>
                <c:pt idx="32">
                  <c:v>83.8</c:v>
                </c:pt>
                <c:pt idx="33">
                  <c:v>83.8</c:v>
                </c:pt>
                <c:pt idx="34">
                  <c:v>83.8</c:v>
                </c:pt>
                <c:pt idx="35">
                  <c:v>83.8</c:v>
                </c:pt>
                <c:pt idx="36">
                  <c:v>83.8</c:v>
                </c:pt>
                <c:pt idx="37">
                  <c:v>83.8</c:v>
                </c:pt>
                <c:pt idx="38">
                  <c:v>83.8</c:v>
                </c:pt>
                <c:pt idx="39">
                  <c:v>83.8</c:v>
                </c:pt>
                <c:pt idx="40">
                  <c:v>83.8</c:v>
                </c:pt>
                <c:pt idx="41">
                  <c:v>83.8</c:v>
                </c:pt>
                <c:pt idx="42">
                  <c:v>83.8</c:v>
                </c:pt>
                <c:pt idx="43">
                  <c:v>83.8</c:v>
                </c:pt>
                <c:pt idx="44">
                  <c:v>83.8</c:v>
                </c:pt>
                <c:pt idx="45">
                  <c:v>83.8</c:v>
                </c:pt>
                <c:pt idx="46">
                  <c:v>83.8</c:v>
                </c:pt>
                <c:pt idx="47">
                  <c:v>83.8</c:v>
                </c:pt>
                <c:pt idx="48">
                  <c:v>83.8</c:v>
                </c:pt>
                <c:pt idx="49">
                  <c:v>83.8</c:v>
                </c:pt>
                <c:pt idx="50">
                  <c:v>83.8</c:v>
                </c:pt>
                <c:pt idx="51">
                  <c:v>83.8</c:v>
                </c:pt>
                <c:pt idx="52">
                  <c:v>83.8</c:v>
                </c:pt>
                <c:pt idx="53">
                  <c:v>83.8</c:v>
                </c:pt>
                <c:pt idx="54">
                  <c:v>83.8</c:v>
                </c:pt>
                <c:pt idx="55">
                  <c:v>83.8</c:v>
                </c:pt>
                <c:pt idx="56">
                  <c:v>83.8</c:v>
                </c:pt>
                <c:pt idx="57">
                  <c:v>83.8</c:v>
                </c:pt>
                <c:pt idx="58">
                  <c:v>83.8</c:v>
                </c:pt>
                <c:pt idx="59">
                  <c:v>83.8</c:v>
                </c:pt>
                <c:pt idx="60">
                  <c:v>83.8</c:v>
                </c:pt>
                <c:pt idx="61">
                  <c:v>83.8</c:v>
                </c:pt>
                <c:pt idx="62">
                  <c:v>83.8</c:v>
                </c:pt>
                <c:pt idx="63">
                  <c:v>83.8</c:v>
                </c:pt>
                <c:pt idx="64">
                  <c:v>83.8</c:v>
                </c:pt>
                <c:pt idx="65">
                  <c:v>83.8</c:v>
                </c:pt>
                <c:pt idx="66">
                  <c:v>83.8</c:v>
                </c:pt>
                <c:pt idx="67">
                  <c:v>83.8</c:v>
                </c:pt>
                <c:pt idx="68">
                  <c:v>83.8</c:v>
                </c:pt>
                <c:pt idx="69">
                  <c:v>83.8</c:v>
                </c:pt>
                <c:pt idx="70">
                  <c:v>83.8</c:v>
                </c:pt>
                <c:pt idx="71">
                  <c:v>83.8</c:v>
                </c:pt>
                <c:pt idx="72">
                  <c:v>83.8</c:v>
                </c:pt>
                <c:pt idx="73">
                  <c:v>83.8</c:v>
                </c:pt>
                <c:pt idx="74">
                  <c:v>83.8</c:v>
                </c:pt>
                <c:pt idx="75">
                  <c:v>83.8</c:v>
                </c:pt>
                <c:pt idx="76">
                  <c:v>83.8</c:v>
                </c:pt>
                <c:pt idx="77">
                  <c:v>83.8</c:v>
                </c:pt>
                <c:pt idx="78">
                  <c:v>83.8</c:v>
                </c:pt>
                <c:pt idx="79">
                  <c:v>83.8</c:v>
                </c:pt>
                <c:pt idx="80">
                  <c:v>83.8</c:v>
                </c:pt>
                <c:pt idx="81">
                  <c:v>83.8</c:v>
                </c:pt>
                <c:pt idx="82">
                  <c:v>83.8</c:v>
                </c:pt>
                <c:pt idx="83">
                  <c:v>83.8</c:v>
                </c:pt>
                <c:pt idx="84">
                  <c:v>83.8</c:v>
                </c:pt>
                <c:pt idx="85">
                  <c:v>83.8</c:v>
                </c:pt>
                <c:pt idx="86">
                  <c:v>83.8</c:v>
                </c:pt>
                <c:pt idx="87">
                  <c:v>83.8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96448"/>
        <c:axId val="164697984"/>
      </c:lineChart>
      <c:catAx>
        <c:axId val="164696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9798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697984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964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4.7103948090218672E-2"/>
          <c:w val="0.36628593317727176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2.1.5 EN'!$B$19:$CK$19</c:f>
              <c:numCache>
                <c:formatCode>General</c:formatCode>
                <c:ptCount val="88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85.21</c:v>
                </c:pt>
                <c:pt idx="81">
                  <c:v>85.06</c:v>
                </c:pt>
                <c:pt idx="82">
                  <c:v>84.65</c:v>
                </c:pt>
                <c:pt idx="83">
                  <c:v>84.27</c:v>
                </c:pt>
                <c:pt idx="84">
                  <c:v>84.32</c:v>
                </c:pt>
                <c:pt idx="85">
                  <c:v>84.59</c:v>
                </c:pt>
                <c:pt idx="86">
                  <c:v>84.61</c:v>
                </c:pt>
                <c:pt idx="87">
                  <c:v>84.61</c:v>
                </c:pt>
              </c:numCache>
            </c:numRef>
          </c:val>
          <c:smooth val="0"/>
        </c:ser>
        <c:ser>
          <c:idx val="0"/>
          <c:order val="1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2.1.5 EN'!$B$20:$CK$20</c:f>
              <c:numCache>
                <c:formatCode>General</c:formatCode>
                <c:ptCount val="88"/>
                <c:pt idx="0">
                  <c:v>83.8</c:v>
                </c:pt>
                <c:pt idx="1">
                  <c:v>83.8</c:v>
                </c:pt>
                <c:pt idx="2">
                  <c:v>83.8</c:v>
                </c:pt>
                <c:pt idx="3">
                  <c:v>83.8</c:v>
                </c:pt>
                <c:pt idx="4">
                  <c:v>83.8</c:v>
                </c:pt>
                <c:pt idx="5">
                  <c:v>83.8</c:v>
                </c:pt>
                <c:pt idx="6">
                  <c:v>83.8</c:v>
                </c:pt>
                <c:pt idx="7">
                  <c:v>83.8</c:v>
                </c:pt>
                <c:pt idx="8">
                  <c:v>83.8</c:v>
                </c:pt>
                <c:pt idx="9">
                  <c:v>83.8</c:v>
                </c:pt>
                <c:pt idx="10">
                  <c:v>83.8</c:v>
                </c:pt>
                <c:pt idx="11">
                  <c:v>83.8</c:v>
                </c:pt>
                <c:pt idx="12">
                  <c:v>83.8</c:v>
                </c:pt>
                <c:pt idx="13">
                  <c:v>83.8</c:v>
                </c:pt>
                <c:pt idx="14">
                  <c:v>83.8</c:v>
                </c:pt>
                <c:pt idx="15">
                  <c:v>83.8</c:v>
                </c:pt>
                <c:pt idx="16">
                  <c:v>83.8</c:v>
                </c:pt>
                <c:pt idx="17">
                  <c:v>83.8</c:v>
                </c:pt>
                <c:pt idx="18">
                  <c:v>83.8</c:v>
                </c:pt>
                <c:pt idx="19">
                  <c:v>83.8</c:v>
                </c:pt>
                <c:pt idx="20">
                  <c:v>83.8</c:v>
                </c:pt>
                <c:pt idx="21">
                  <c:v>83.8</c:v>
                </c:pt>
                <c:pt idx="22">
                  <c:v>83.8</c:v>
                </c:pt>
                <c:pt idx="23">
                  <c:v>83.8</c:v>
                </c:pt>
                <c:pt idx="24">
                  <c:v>83.8</c:v>
                </c:pt>
                <c:pt idx="25">
                  <c:v>83.8</c:v>
                </c:pt>
                <c:pt idx="26">
                  <c:v>83.8</c:v>
                </c:pt>
                <c:pt idx="27">
                  <c:v>83.8</c:v>
                </c:pt>
                <c:pt idx="28">
                  <c:v>83.8</c:v>
                </c:pt>
                <c:pt idx="29">
                  <c:v>83.8</c:v>
                </c:pt>
                <c:pt idx="30">
                  <c:v>83.8</c:v>
                </c:pt>
                <c:pt idx="31">
                  <c:v>83.8</c:v>
                </c:pt>
                <c:pt idx="32">
                  <c:v>83.8</c:v>
                </c:pt>
                <c:pt idx="33">
                  <c:v>83.8</c:v>
                </c:pt>
                <c:pt idx="34">
                  <c:v>83.8</c:v>
                </c:pt>
                <c:pt idx="35">
                  <c:v>83.8</c:v>
                </c:pt>
                <c:pt idx="36">
                  <c:v>83.8</c:v>
                </c:pt>
                <c:pt idx="37">
                  <c:v>83.8</c:v>
                </c:pt>
                <c:pt idx="38">
                  <c:v>83.8</c:v>
                </c:pt>
                <c:pt idx="39">
                  <c:v>83.8</c:v>
                </c:pt>
                <c:pt idx="40">
                  <c:v>83.8</c:v>
                </c:pt>
                <c:pt idx="41">
                  <c:v>83.8</c:v>
                </c:pt>
                <c:pt idx="42">
                  <c:v>83.8</c:v>
                </c:pt>
                <c:pt idx="43">
                  <c:v>83.8</c:v>
                </c:pt>
                <c:pt idx="44">
                  <c:v>83.8</c:v>
                </c:pt>
                <c:pt idx="45">
                  <c:v>83.8</c:v>
                </c:pt>
                <c:pt idx="46">
                  <c:v>83.8</c:v>
                </c:pt>
                <c:pt idx="47">
                  <c:v>83.8</c:v>
                </c:pt>
                <c:pt idx="48">
                  <c:v>83.8</c:v>
                </c:pt>
                <c:pt idx="49">
                  <c:v>83.8</c:v>
                </c:pt>
                <c:pt idx="50">
                  <c:v>83.8</c:v>
                </c:pt>
                <c:pt idx="51">
                  <c:v>83.8</c:v>
                </c:pt>
                <c:pt idx="52">
                  <c:v>83.8</c:v>
                </c:pt>
                <c:pt idx="53">
                  <c:v>83.8</c:v>
                </c:pt>
                <c:pt idx="54">
                  <c:v>83.8</c:v>
                </c:pt>
                <c:pt idx="55">
                  <c:v>83.8</c:v>
                </c:pt>
                <c:pt idx="56">
                  <c:v>83.8</c:v>
                </c:pt>
                <c:pt idx="57">
                  <c:v>83.8</c:v>
                </c:pt>
                <c:pt idx="58">
                  <c:v>83.8</c:v>
                </c:pt>
                <c:pt idx="59">
                  <c:v>83.8</c:v>
                </c:pt>
                <c:pt idx="60">
                  <c:v>83.8</c:v>
                </c:pt>
                <c:pt idx="61">
                  <c:v>83.8</c:v>
                </c:pt>
                <c:pt idx="62">
                  <c:v>83.8</c:v>
                </c:pt>
                <c:pt idx="63">
                  <c:v>83.8</c:v>
                </c:pt>
                <c:pt idx="64">
                  <c:v>83.8</c:v>
                </c:pt>
                <c:pt idx="65">
                  <c:v>83.8</c:v>
                </c:pt>
                <c:pt idx="66">
                  <c:v>83.8</c:v>
                </c:pt>
                <c:pt idx="67">
                  <c:v>83.8</c:v>
                </c:pt>
                <c:pt idx="68">
                  <c:v>83.8</c:v>
                </c:pt>
                <c:pt idx="69">
                  <c:v>83.8</c:v>
                </c:pt>
                <c:pt idx="70">
                  <c:v>83.8</c:v>
                </c:pt>
                <c:pt idx="71">
                  <c:v>83.8</c:v>
                </c:pt>
                <c:pt idx="72">
                  <c:v>83.8</c:v>
                </c:pt>
                <c:pt idx="73">
                  <c:v>83.8</c:v>
                </c:pt>
                <c:pt idx="74">
                  <c:v>83.8</c:v>
                </c:pt>
                <c:pt idx="75">
                  <c:v>83.8</c:v>
                </c:pt>
                <c:pt idx="76">
                  <c:v>83.8</c:v>
                </c:pt>
                <c:pt idx="77">
                  <c:v>83.8</c:v>
                </c:pt>
                <c:pt idx="78">
                  <c:v>83.8</c:v>
                </c:pt>
                <c:pt idx="79">
                  <c:v>83.8</c:v>
                </c:pt>
                <c:pt idx="80">
                  <c:v>83.8</c:v>
                </c:pt>
                <c:pt idx="81">
                  <c:v>83.8</c:v>
                </c:pt>
                <c:pt idx="82">
                  <c:v>83.8</c:v>
                </c:pt>
                <c:pt idx="83">
                  <c:v>83.8</c:v>
                </c:pt>
                <c:pt idx="84">
                  <c:v>83.8</c:v>
                </c:pt>
                <c:pt idx="85">
                  <c:v>83.8</c:v>
                </c:pt>
                <c:pt idx="86">
                  <c:v>83.8</c:v>
                </c:pt>
                <c:pt idx="87">
                  <c:v>83.8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75040"/>
        <c:axId val="164776576"/>
      </c:lineChart>
      <c:catAx>
        <c:axId val="164775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7657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776576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750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4.7055818657046611E-2"/>
          <c:w val="0.34834066822728238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2.1.6 CZ'!$B$19:$CK$19</c:f>
              <c:numCache>
                <c:formatCode>General</c:formatCode>
                <c:ptCount val="88"/>
                <c:pt idx="0">
                  <c:v>4.57</c:v>
                </c:pt>
                <c:pt idx="1">
                  <c:v>4.47</c:v>
                </c:pt>
                <c:pt idx="2">
                  <c:v>3.87</c:v>
                </c:pt>
                <c:pt idx="3">
                  <c:v>2.27</c:v>
                </c:pt>
                <c:pt idx="4">
                  <c:v>2.2599999999999998</c:v>
                </c:pt>
                <c:pt idx="5">
                  <c:v>2.17</c:v>
                </c:pt>
                <c:pt idx="6">
                  <c:v>1.5</c:v>
                </c:pt>
                <c:pt idx="7">
                  <c:v>0.9</c:v>
                </c:pt>
                <c:pt idx="8">
                  <c:v>-0.68</c:v>
                </c:pt>
                <c:pt idx="9">
                  <c:v>-2.1</c:v>
                </c:pt>
                <c:pt idx="10">
                  <c:v>-2.68</c:v>
                </c:pt>
                <c:pt idx="11">
                  <c:v>-2.93</c:v>
                </c:pt>
                <c:pt idx="12">
                  <c:v>-2.12</c:v>
                </c:pt>
                <c:pt idx="13">
                  <c:v>-1.1599999999999999</c:v>
                </c:pt>
                <c:pt idx="14">
                  <c:v>-0.28999999999999998</c:v>
                </c:pt>
                <c:pt idx="15">
                  <c:v>0.74</c:v>
                </c:pt>
                <c:pt idx="16">
                  <c:v>1.07</c:v>
                </c:pt>
                <c:pt idx="17">
                  <c:v>1.58</c:v>
                </c:pt>
                <c:pt idx="18">
                  <c:v>2.27</c:v>
                </c:pt>
                <c:pt idx="19">
                  <c:v>2.63</c:v>
                </c:pt>
                <c:pt idx="20">
                  <c:v>3.4</c:v>
                </c:pt>
                <c:pt idx="21">
                  <c:v>3.83</c:v>
                </c:pt>
                <c:pt idx="22">
                  <c:v>3.39</c:v>
                </c:pt>
                <c:pt idx="23">
                  <c:v>2.6</c:v>
                </c:pt>
                <c:pt idx="24">
                  <c:v>1.63</c:v>
                </c:pt>
                <c:pt idx="25">
                  <c:v>1.4</c:v>
                </c:pt>
                <c:pt idx="26">
                  <c:v>1.27</c:v>
                </c:pt>
                <c:pt idx="27">
                  <c:v>1.6</c:v>
                </c:pt>
                <c:pt idx="28">
                  <c:v>2.02</c:v>
                </c:pt>
                <c:pt idx="29">
                  <c:v>1.65</c:v>
                </c:pt>
                <c:pt idx="30">
                  <c:v>2.06</c:v>
                </c:pt>
                <c:pt idx="31">
                  <c:v>2.1800000000000002</c:v>
                </c:pt>
                <c:pt idx="32">
                  <c:v>2.19</c:v>
                </c:pt>
                <c:pt idx="33">
                  <c:v>2.88</c:v>
                </c:pt>
                <c:pt idx="34">
                  <c:v>3.3</c:v>
                </c:pt>
                <c:pt idx="35">
                  <c:v>3.72</c:v>
                </c:pt>
                <c:pt idx="36">
                  <c:v>4.4000000000000004</c:v>
                </c:pt>
                <c:pt idx="37">
                  <c:v>3.9</c:v>
                </c:pt>
                <c:pt idx="38">
                  <c:v>4.09</c:v>
                </c:pt>
                <c:pt idx="39">
                  <c:v>4.47</c:v>
                </c:pt>
                <c:pt idx="40">
                  <c:v>4.49</c:v>
                </c:pt>
                <c:pt idx="41">
                  <c:v>5.25</c:v>
                </c:pt>
                <c:pt idx="42">
                  <c:v>5.03</c:v>
                </c:pt>
                <c:pt idx="43">
                  <c:v>5.37</c:v>
                </c:pt>
                <c:pt idx="44">
                  <c:v>5.61</c:v>
                </c:pt>
                <c:pt idx="45">
                  <c:v>6.03</c:v>
                </c:pt>
                <c:pt idx="46">
                  <c:v>5.9</c:v>
                </c:pt>
                <c:pt idx="47">
                  <c:v>5.15</c:v>
                </c:pt>
                <c:pt idx="48">
                  <c:v>3.76</c:v>
                </c:pt>
                <c:pt idx="49">
                  <c:v>2.65</c:v>
                </c:pt>
                <c:pt idx="50">
                  <c:v>2.17</c:v>
                </c:pt>
                <c:pt idx="51">
                  <c:v>2.29</c:v>
                </c:pt>
                <c:pt idx="52">
                  <c:v>2.72</c:v>
                </c:pt>
                <c:pt idx="53">
                  <c:v>2.4900000000000002</c:v>
                </c:pt>
                <c:pt idx="54">
                  <c:v>2.52</c:v>
                </c:pt>
                <c:pt idx="55">
                  <c:v>1.72</c:v>
                </c:pt>
                <c:pt idx="56">
                  <c:v>-2.0299999999999998</c:v>
                </c:pt>
                <c:pt idx="57">
                  <c:v>-2.39</c:v>
                </c:pt>
                <c:pt idx="58">
                  <c:v>-2.2999999999999998</c:v>
                </c:pt>
                <c:pt idx="59">
                  <c:v>-2.25</c:v>
                </c:pt>
                <c:pt idx="60">
                  <c:v>2.2000000000000002</c:v>
                </c:pt>
                <c:pt idx="61">
                  <c:v>2.68</c:v>
                </c:pt>
                <c:pt idx="62">
                  <c:v>2.14</c:v>
                </c:pt>
                <c:pt idx="63">
                  <c:v>2.3199999999999998</c:v>
                </c:pt>
                <c:pt idx="64">
                  <c:v>1.27</c:v>
                </c:pt>
                <c:pt idx="65">
                  <c:v>0.76</c:v>
                </c:pt>
                <c:pt idx="66">
                  <c:v>0.56000000000000005</c:v>
                </c:pt>
                <c:pt idx="67">
                  <c:v>0.27</c:v>
                </c:pt>
                <c:pt idx="68">
                  <c:v>0.02</c:v>
                </c:pt>
                <c:pt idx="69">
                  <c:v>-0.69</c:v>
                </c:pt>
                <c:pt idx="70">
                  <c:v>-1.17</c:v>
                </c:pt>
                <c:pt idx="71">
                  <c:v>-1.36</c:v>
                </c:pt>
                <c:pt idx="72">
                  <c:v>-1.59</c:v>
                </c:pt>
                <c:pt idx="73">
                  <c:v>-1.1100000000000001</c:v>
                </c:pt>
                <c:pt idx="74">
                  <c:v>-0.35</c:v>
                </c:pt>
                <c:pt idx="75">
                  <c:v>0.17</c:v>
                </c:pt>
                <c:pt idx="76">
                  <c:v>1.65</c:v>
                </c:pt>
                <c:pt idx="77">
                  <c:v>2.4</c:v>
                </c:pt>
                <c:pt idx="78">
                  <c:v>2.52</c:v>
                </c:pt>
                <c:pt idx="79">
                  <c:v>2.54</c:v>
                </c:pt>
                <c:pt idx="80">
                  <c:v>2.13</c:v>
                </c:pt>
                <c:pt idx="81">
                  <c:v>2.25</c:v>
                </c:pt>
                <c:pt idx="82">
                  <c:v>2.93</c:v>
                </c:pt>
                <c:pt idx="83">
                  <c:v>2.71</c:v>
                </c:pt>
                <c:pt idx="84">
                  <c:v>1.76</c:v>
                </c:pt>
                <c:pt idx="85">
                  <c:v>1.69</c:v>
                </c:pt>
                <c:pt idx="86">
                  <c:v>0.71</c:v>
                </c:pt>
                <c:pt idx="87">
                  <c:v>0.56999999999999995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CZ'!$B$18:$CK$18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2.1.6 CZ'!$B$20:$CK$20</c:f>
              <c:numCache>
                <c:formatCode>General</c:formatCode>
                <c:ptCount val="88"/>
                <c:pt idx="0">
                  <c:v>1.1299999999999999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0.97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</c:v>
                </c:pt>
                <c:pt idx="16">
                  <c:v>0.92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1.92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2.96</c:v>
                </c:pt>
                <c:pt idx="31">
                  <c:v>3.12</c:v>
                </c:pt>
                <c:pt idx="32">
                  <c:v>3.27</c:v>
                </c:pt>
                <c:pt idx="33">
                  <c:v>3.42</c:v>
                </c:pt>
                <c:pt idx="34">
                  <c:v>3.56</c:v>
                </c:pt>
                <c:pt idx="35">
                  <c:v>3.69</c:v>
                </c:pt>
                <c:pt idx="36">
                  <c:v>3.8</c:v>
                </c:pt>
                <c:pt idx="37">
                  <c:v>3.9</c:v>
                </c:pt>
                <c:pt idx="38">
                  <c:v>3.97</c:v>
                </c:pt>
                <c:pt idx="39">
                  <c:v>4.0199999999999996</c:v>
                </c:pt>
                <c:pt idx="40">
                  <c:v>4.05</c:v>
                </c:pt>
                <c:pt idx="41">
                  <c:v>4.04</c:v>
                </c:pt>
                <c:pt idx="42">
                  <c:v>4.01</c:v>
                </c:pt>
                <c:pt idx="43">
                  <c:v>3.95</c:v>
                </c:pt>
                <c:pt idx="44">
                  <c:v>3.85</c:v>
                </c:pt>
                <c:pt idx="45">
                  <c:v>3.72</c:v>
                </c:pt>
                <c:pt idx="46">
                  <c:v>3.57</c:v>
                </c:pt>
                <c:pt idx="47">
                  <c:v>3.39</c:v>
                </c:pt>
                <c:pt idx="48">
                  <c:v>3.19</c:v>
                </c:pt>
                <c:pt idx="49">
                  <c:v>2.98</c:v>
                </c:pt>
                <c:pt idx="50">
                  <c:v>2.75</c:v>
                </c:pt>
                <c:pt idx="51">
                  <c:v>2.52</c:v>
                </c:pt>
                <c:pt idx="52">
                  <c:v>2.2799999999999998</c:v>
                </c:pt>
                <c:pt idx="53">
                  <c:v>2.0499999999999998</c:v>
                </c:pt>
                <c:pt idx="54">
                  <c:v>1.83</c:v>
                </c:pt>
                <c:pt idx="55">
                  <c:v>1.61</c:v>
                </c:pt>
                <c:pt idx="56">
                  <c:v>1.41</c:v>
                </c:pt>
                <c:pt idx="57">
                  <c:v>1.23</c:v>
                </c:pt>
                <c:pt idx="58">
                  <c:v>1.07</c:v>
                </c:pt>
                <c:pt idx="59">
                  <c:v>0.93</c:v>
                </c:pt>
                <c:pt idx="60">
                  <c:v>0.81</c:v>
                </c:pt>
                <c:pt idx="61">
                  <c:v>0.71</c:v>
                </c:pt>
                <c:pt idx="62">
                  <c:v>0.62</c:v>
                </c:pt>
                <c:pt idx="63">
                  <c:v>0.54</c:v>
                </c:pt>
                <c:pt idx="64">
                  <c:v>0.47</c:v>
                </c:pt>
                <c:pt idx="65">
                  <c:v>0.42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0.4</c:v>
                </c:pt>
                <c:pt idx="72">
                  <c:v>0.46</c:v>
                </c:pt>
                <c:pt idx="73">
                  <c:v>0.53</c:v>
                </c:pt>
                <c:pt idx="74">
                  <c:v>0.62</c:v>
                </c:pt>
                <c:pt idx="75">
                  <c:v>0.71</c:v>
                </c:pt>
                <c:pt idx="76">
                  <c:v>0.82</c:v>
                </c:pt>
                <c:pt idx="77">
                  <c:v>0.92</c:v>
                </c:pt>
                <c:pt idx="78">
                  <c:v>1.01</c:v>
                </c:pt>
                <c:pt idx="79">
                  <c:v>1.1000000000000001</c:v>
                </c:pt>
                <c:pt idx="80">
                  <c:v>1.18</c:v>
                </c:pt>
                <c:pt idx="81">
                  <c:v>1.25</c:v>
                </c:pt>
                <c:pt idx="82">
                  <c:v>1.3</c:v>
                </c:pt>
                <c:pt idx="83">
                  <c:v>1.34</c:v>
                </c:pt>
                <c:pt idx="84">
                  <c:v>1.37</c:v>
                </c:pt>
                <c:pt idx="85">
                  <c:v>1.38</c:v>
                </c:pt>
                <c:pt idx="86">
                  <c:v>1.39</c:v>
                </c:pt>
                <c:pt idx="87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35552"/>
        <c:axId val="164937088"/>
      </c:lineChart>
      <c:catAx>
        <c:axId val="164935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3708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937088"/>
        <c:scaling>
          <c:orientation val="minMax"/>
          <c:max val="7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355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39536071504573"/>
          <c:y val="4.21788850707420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2.1.6 EN'!$B$19:$CK$19</c:f>
              <c:numCache>
                <c:formatCode>General</c:formatCode>
                <c:ptCount val="88"/>
                <c:pt idx="0">
                  <c:v>4.57</c:v>
                </c:pt>
                <c:pt idx="1">
                  <c:v>4.47</c:v>
                </c:pt>
                <c:pt idx="2">
                  <c:v>3.87</c:v>
                </c:pt>
                <c:pt idx="3">
                  <c:v>2.27</c:v>
                </c:pt>
                <c:pt idx="4">
                  <c:v>2.2599999999999998</c:v>
                </c:pt>
                <c:pt idx="5">
                  <c:v>2.17</c:v>
                </c:pt>
                <c:pt idx="6">
                  <c:v>1.5</c:v>
                </c:pt>
                <c:pt idx="7">
                  <c:v>0.9</c:v>
                </c:pt>
                <c:pt idx="8">
                  <c:v>-0.68</c:v>
                </c:pt>
                <c:pt idx="9">
                  <c:v>-2.1</c:v>
                </c:pt>
                <c:pt idx="10">
                  <c:v>-2.68</c:v>
                </c:pt>
                <c:pt idx="11">
                  <c:v>-2.93</c:v>
                </c:pt>
                <c:pt idx="12">
                  <c:v>-2.12</c:v>
                </c:pt>
                <c:pt idx="13">
                  <c:v>-1.1599999999999999</c:v>
                </c:pt>
                <c:pt idx="14">
                  <c:v>-0.28999999999999998</c:v>
                </c:pt>
                <c:pt idx="15">
                  <c:v>0.74</c:v>
                </c:pt>
                <c:pt idx="16">
                  <c:v>1.07</c:v>
                </c:pt>
                <c:pt idx="17">
                  <c:v>1.58</c:v>
                </c:pt>
                <c:pt idx="18">
                  <c:v>2.27</c:v>
                </c:pt>
                <c:pt idx="19">
                  <c:v>2.63</c:v>
                </c:pt>
                <c:pt idx="20">
                  <c:v>3.4</c:v>
                </c:pt>
                <c:pt idx="21">
                  <c:v>3.83</c:v>
                </c:pt>
                <c:pt idx="22">
                  <c:v>3.39</c:v>
                </c:pt>
                <c:pt idx="23">
                  <c:v>2.6</c:v>
                </c:pt>
                <c:pt idx="24">
                  <c:v>1.63</c:v>
                </c:pt>
                <c:pt idx="25">
                  <c:v>1.4</c:v>
                </c:pt>
                <c:pt idx="26">
                  <c:v>1.27</c:v>
                </c:pt>
                <c:pt idx="27">
                  <c:v>1.6</c:v>
                </c:pt>
                <c:pt idx="28">
                  <c:v>2.02</c:v>
                </c:pt>
                <c:pt idx="29">
                  <c:v>1.65</c:v>
                </c:pt>
                <c:pt idx="30">
                  <c:v>2.06</c:v>
                </c:pt>
                <c:pt idx="31">
                  <c:v>2.1800000000000002</c:v>
                </c:pt>
                <c:pt idx="32">
                  <c:v>2.19</c:v>
                </c:pt>
                <c:pt idx="33">
                  <c:v>2.88</c:v>
                </c:pt>
                <c:pt idx="34">
                  <c:v>3.3</c:v>
                </c:pt>
                <c:pt idx="35">
                  <c:v>3.72</c:v>
                </c:pt>
                <c:pt idx="36">
                  <c:v>4.4000000000000004</c:v>
                </c:pt>
                <c:pt idx="37">
                  <c:v>3.9</c:v>
                </c:pt>
                <c:pt idx="38">
                  <c:v>4.09</c:v>
                </c:pt>
                <c:pt idx="39">
                  <c:v>4.47</c:v>
                </c:pt>
                <c:pt idx="40">
                  <c:v>4.49</c:v>
                </c:pt>
                <c:pt idx="41">
                  <c:v>5.25</c:v>
                </c:pt>
                <c:pt idx="42">
                  <c:v>5.03</c:v>
                </c:pt>
                <c:pt idx="43">
                  <c:v>5.37</c:v>
                </c:pt>
                <c:pt idx="44">
                  <c:v>5.61</c:v>
                </c:pt>
                <c:pt idx="45">
                  <c:v>6.03</c:v>
                </c:pt>
                <c:pt idx="46">
                  <c:v>5.9</c:v>
                </c:pt>
                <c:pt idx="47">
                  <c:v>5.15</c:v>
                </c:pt>
                <c:pt idx="48">
                  <c:v>3.76</c:v>
                </c:pt>
                <c:pt idx="49">
                  <c:v>2.65</c:v>
                </c:pt>
                <c:pt idx="50">
                  <c:v>2.17</c:v>
                </c:pt>
                <c:pt idx="51">
                  <c:v>2.29</c:v>
                </c:pt>
                <c:pt idx="52">
                  <c:v>2.72</c:v>
                </c:pt>
                <c:pt idx="53">
                  <c:v>2.4900000000000002</c:v>
                </c:pt>
                <c:pt idx="54">
                  <c:v>2.52</c:v>
                </c:pt>
                <c:pt idx="55">
                  <c:v>1.72</c:v>
                </c:pt>
                <c:pt idx="56">
                  <c:v>-2.0299999999999998</c:v>
                </c:pt>
                <c:pt idx="57">
                  <c:v>-2.39</c:v>
                </c:pt>
                <c:pt idx="58">
                  <c:v>-2.2999999999999998</c:v>
                </c:pt>
                <c:pt idx="59">
                  <c:v>-2.25</c:v>
                </c:pt>
                <c:pt idx="60">
                  <c:v>2.2000000000000002</c:v>
                </c:pt>
                <c:pt idx="61">
                  <c:v>2.68</c:v>
                </c:pt>
                <c:pt idx="62">
                  <c:v>2.14</c:v>
                </c:pt>
                <c:pt idx="63">
                  <c:v>2.3199999999999998</c:v>
                </c:pt>
                <c:pt idx="64">
                  <c:v>1.27</c:v>
                </c:pt>
                <c:pt idx="65">
                  <c:v>0.76</c:v>
                </c:pt>
                <c:pt idx="66">
                  <c:v>0.56000000000000005</c:v>
                </c:pt>
                <c:pt idx="67">
                  <c:v>0.27</c:v>
                </c:pt>
                <c:pt idx="68">
                  <c:v>0.02</c:v>
                </c:pt>
                <c:pt idx="69">
                  <c:v>-0.69</c:v>
                </c:pt>
                <c:pt idx="70">
                  <c:v>-1.17</c:v>
                </c:pt>
                <c:pt idx="71">
                  <c:v>-1.36</c:v>
                </c:pt>
                <c:pt idx="72">
                  <c:v>-1.59</c:v>
                </c:pt>
                <c:pt idx="73">
                  <c:v>-1.1100000000000001</c:v>
                </c:pt>
                <c:pt idx="74">
                  <c:v>-0.35</c:v>
                </c:pt>
                <c:pt idx="75">
                  <c:v>0.17</c:v>
                </c:pt>
                <c:pt idx="76">
                  <c:v>1.65</c:v>
                </c:pt>
                <c:pt idx="77">
                  <c:v>2.4</c:v>
                </c:pt>
                <c:pt idx="78">
                  <c:v>2.52</c:v>
                </c:pt>
                <c:pt idx="79">
                  <c:v>2.54</c:v>
                </c:pt>
                <c:pt idx="80">
                  <c:v>2.13</c:v>
                </c:pt>
                <c:pt idx="81">
                  <c:v>2.25</c:v>
                </c:pt>
                <c:pt idx="82">
                  <c:v>2.93</c:v>
                </c:pt>
                <c:pt idx="83">
                  <c:v>2.71</c:v>
                </c:pt>
                <c:pt idx="84">
                  <c:v>1.76</c:v>
                </c:pt>
                <c:pt idx="85">
                  <c:v>1.69</c:v>
                </c:pt>
                <c:pt idx="86">
                  <c:v>0.71</c:v>
                </c:pt>
                <c:pt idx="87">
                  <c:v>0.56999999999999995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EN'!$B$18:$CK$18</c:f>
              <c:strCache>
                <c:ptCount val="88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2.1.6 EN'!$B$20:$CK$20</c:f>
              <c:numCache>
                <c:formatCode>General</c:formatCode>
                <c:ptCount val="88"/>
                <c:pt idx="0">
                  <c:v>1.1299999999999999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0.97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</c:v>
                </c:pt>
                <c:pt idx="16">
                  <c:v>0.92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1.92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2.96</c:v>
                </c:pt>
                <c:pt idx="31">
                  <c:v>3.12</c:v>
                </c:pt>
                <c:pt idx="32">
                  <c:v>3.27</c:v>
                </c:pt>
                <c:pt idx="33">
                  <c:v>3.42</c:v>
                </c:pt>
                <c:pt idx="34">
                  <c:v>3.56</c:v>
                </c:pt>
                <c:pt idx="35">
                  <c:v>3.69</c:v>
                </c:pt>
                <c:pt idx="36">
                  <c:v>3.8</c:v>
                </c:pt>
                <c:pt idx="37">
                  <c:v>3.9</c:v>
                </c:pt>
                <c:pt idx="38">
                  <c:v>3.97</c:v>
                </c:pt>
                <c:pt idx="39">
                  <c:v>4.0199999999999996</c:v>
                </c:pt>
                <c:pt idx="40">
                  <c:v>4.05</c:v>
                </c:pt>
                <c:pt idx="41">
                  <c:v>4.04</c:v>
                </c:pt>
                <c:pt idx="42">
                  <c:v>4.01</c:v>
                </c:pt>
                <c:pt idx="43">
                  <c:v>3.95</c:v>
                </c:pt>
                <c:pt idx="44">
                  <c:v>3.85</c:v>
                </c:pt>
                <c:pt idx="45">
                  <c:v>3.72</c:v>
                </c:pt>
                <c:pt idx="46">
                  <c:v>3.57</c:v>
                </c:pt>
                <c:pt idx="47">
                  <c:v>3.39</c:v>
                </c:pt>
                <c:pt idx="48">
                  <c:v>3.19</c:v>
                </c:pt>
                <c:pt idx="49">
                  <c:v>2.98</c:v>
                </c:pt>
                <c:pt idx="50">
                  <c:v>2.75</c:v>
                </c:pt>
                <c:pt idx="51">
                  <c:v>2.52</c:v>
                </c:pt>
                <c:pt idx="52">
                  <c:v>2.2799999999999998</c:v>
                </c:pt>
                <c:pt idx="53">
                  <c:v>2.0499999999999998</c:v>
                </c:pt>
                <c:pt idx="54">
                  <c:v>1.83</c:v>
                </c:pt>
                <c:pt idx="55">
                  <c:v>1.61</c:v>
                </c:pt>
                <c:pt idx="56">
                  <c:v>1.41</c:v>
                </c:pt>
                <c:pt idx="57">
                  <c:v>1.23</c:v>
                </c:pt>
                <c:pt idx="58">
                  <c:v>1.07</c:v>
                </c:pt>
                <c:pt idx="59">
                  <c:v>0.93</c:v>
                </c:pt>
                <c:pt idx="60">
                  <c:v>0.81</c:v>
                </c:pt>
                <c:pt idx="61">
                  <c:v>0.71</c:v>
                </c:pt>
                <c:pt idx="62">
                  <c:v>0.62</c:v>
                </c:pt>
                <c:pt idx="63">
                  <c:v>0.54</c:v>
                </c:pt>
                <c:pt idx="64">
                  <c:v>0.47</c:v>
                </c:pt>
                <c:pt idx="65">
                  <c:v>0.42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0.4</c:v>
                </c:pt>
                <c:pt idx="72">
                  <c:v>0.46</c:v>
                </c:pt>
                <c:pt idx="73">
                  <c:v>0.53</c:v>
                </c:pt>
                <c:pt idx="74">
                  <c:v>0.62</c:v>
                </c:pt>
                <c:pt idx="75">
                  <c:v>0.71</c:v>
                </c:pt>
                <c:pt idx="76">
                  <c:v>0.82</c:v>
                </c:pt>
                <c:pt idx="77">
                  <c:v>0.92</c:v>
                </c:pt>
                <c:pt idx="78">
                  <c:v>1.01</c:v>
                </c:pt>
                <c:pt idx="79">
                  <c:v>1.1000000000000001</c:v>
                </c:pt>
                <c:pt idx="80">
                  <c:v>1.18</c:v>
                </c:pt>
                <c:pt idx="81">
                  <c:v>1.25</c:v>
                </c:pt>
                <c:pt idx="82">
                  <c:v>1.3</c:v>
                </c:pt>
                <c:pt idx="83">
                  <c:v>1.34</c:v>
                </c:pt>
                <c:pt idx="84">
                  <c:v>1.37</c:v>
                </c:pt>
                <c:pt idx="85">
                  <c:v>1.38</c:v>
                </c:pt>
                <c:pt idx="86">
                  <c:v>1.39</c:v>
                </c:pt>
                <c:pt idx="87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70592"/>
        <c:axId val="169542016"/>
      </c:lineChart>
      <c:catAx>
        <c:axId val="169470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5420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9542016"/>
        <c:scaling>
          <c:orientation val="minMax"/>
          <c:max val="7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705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417280272398388"/>
          <c:y val="4.1994024293331392E-2"/>
          <c:w val="0.19697739944669079"/>
          <c:h val="0.152335595981536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2.2.1 CZ'!$B$19:$BB$19</c:f>
              <c:numCache>
                <c:formatCode>General</c:formatCode>
                <c:ptCount val="53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75520"/>
        <c:axId val="170477056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2.2.1 CZ'!$B$20:$BB$20</c:f>
              <c:numCache>
                <c:formatCode>General</c:formatCode>
                <c:ptCount val="53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3.17</c:v>
                </c:pt>
                <c:pt idx="49">
                  <c:v>4.3899999999999997</c:v>
                </c:pt>
                <c:pt idx="50">
                  <c:v>3.13</c:v>
                </c:pt>
                <c:pt idx="51">
                  <c:v>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92672"/>
        <c:axId val="170478592"/>
      </c:lineChart>
      <c:catAx>
        <c:axId val="170475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7705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47705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75520"/>
        <c:crosses val="autoZero"/>
        <c:crossBetween val="midCat"/>
      </c:valAx>
      <c:valAx>
        <c:axId val="17047859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492672"/>
        <c:crosses val="max"/>
        <c:crossBetween val="between"/>
        <c:majorUnit val="8"/>
      </c:valAx>
      <c:catAx>
        <c:axId val="170492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4785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217773994466909"/>
          <c:y val="4.6050022888827029E-2"/>
          <c:w val="0.5149448997649414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General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1.72</c:v>
                </c:pt>
                <c:pt idx="9">
                  <c:v>2.78</c:v>
                </c:pt>
                <c:pt idx="10">
                  <c:v>3.05</c:v>
                </c:pt>
                <c:pt idx="11">
                  <c:v>3.23</c:v>
                </c:pt>
                <c:pt idx="12">
                  <c:v>4.49</c:v>
                </c:pt>
                <c:pt idx="13">
                  <c:v>3.83</c:v>
                </c:pt>
                <c:pt idx="14">
                  <c:v>4.49</c:v>
                </c:pt>
                <c:pt idx="15">
                  <c:v>4.1900000000000004</c:v>
                </c:pt>
                <c:pt idx="16">
                  <c:v>4.5</c:v>
                </c:pt>
                <c:pt idx="17">
                  <c:v>4.43</c:v>
                </c:pt>
                <c:pt idx="18">
                  <c:v>4.72</c:v>
                </c:pt>
                <c:pt idx="19">
                  <c:v>4.7</c:v>
                </c:pt>
                <c:pt idx="20">
                  <c:v>4.3499999999999996</c:v>
                </c:pt>
                <c:pt idx="21">
                  <c:v>4.45</c:v>
                </c:pt>
                <c:pt idx="22">
                  <c:v>4.58</c:v>
                </c:pt>
                <c:pt idx="23">
                  <c:v>4.72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General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1.56</c:v>
                </c:pt>
                <c:pt idx="9">
                  <c:v>2.11</c:v>
                </c:pt>
                <c:pt idx="10">
                  <c:v>2.64</c:v>
                </c:pt>
                <c:pt idx="11">
                  <c:v>3.15</c:v>
                </c:pt>
                <c:pt idx="12">
                  <c:v>4.0599999999999996</c:v>
                </c:pt>
                <c:pt idx="13">
                  <c:v>3.58</c:v>
                </c:pt>
                <c:pt idx="14">
                  <c:v>3.9</c:v>
                </c:pt>
                <c:pt idx="15">
                  <c:v>2.69</c:v>
                </c:pt>
                <c:pt idx="16">
                  <c:v>1.96</c:v>
                </c:pt>
                <c:pt idx="17">
                  <c:v>1.81</c:v>
                </c:pt>
                <c:pt idx="18">
                  <c:v>2.27</c:v>
                </c:pt>
                <c:pt idx="19">
                  <c:v>2.59</c:v>
                </c:pt>
                <c:pt idx="20">
                  <c:v>2.64</c:v>
                </c:pt>
                <c:pt idx="21">
                  <c:v>2.68</c:v>
                </c:pt>
                <c:pt idx="22">
                  <c:v>2.79</c:v>
                </c:pt>
                <c:pt idx="23">
                  <c:v>2.94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682688"/>
        <c:axId val="157717248"/>
      </c:lineChart>
      <c:catAx>
        <c:axId val="157682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17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7172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6826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35149432917566"/>
          <c:y val="0.73426820424374284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2.2.1 EN'!$B$19:$BB$19</c:f>
              <c:numCache>
                <c:formatCode>General</c:formatCode>
                <c:ptCount val="53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13056"/>
        <c:axId val="170427136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2.2.1 EN'!$B$20:$BB$20</c:f>
              <c:numCache>
                <c:formatCode>General</c:formatCode>
                <c:ptCount val="53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3.17</c:v>
                </c:pt>
                <c:pt idx="49">
                  <c:v>4.3899999999999997</c:v>
                </c:pt>
                <c:pt idx="50">
                  <c:v>3.13</c:v>
                </c:pt>
                <c:pt idx="51">
                  <c:v>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34560"/>
        <c:axId val="170428672"/>
      </c:lineChart>
      <c:catAx>
        <c:axId val="170413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2713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42713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13056"/>
        <c:crosses val="autoZero"/>
        <c:crossBetween val="midCat"/>
      </c:valAx>
      <c:valAx>
        <c:axId val="17042867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434560"/>
        <c:crosses val="max"/>
        <c:crossBetween val="between"/>
        <c:majorUnit val="8"/>
      </c:valAx>
      <c:catAx>
        <c:axId val="17043456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4286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36284315811877"/>
          <c:y val="4.6001893455655016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2.2.2 CZ'!$B$19:$BB$19</c:f>
              <c:numCache>
                <c:formatCode>General</c:formatCode>
                <c:ptCount val="53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90400"/>
        <c:axId val="16999628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2.2.2 CZ'!$B$20:$BB$20</c:f>
              <c:numCache>
                <c:formatCode>General</c:formatCode>
                <c:ptCount val="53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1.04</c:v>
                </c:pt>
                <c:pt idx="49">
                  <c:v>-5.44</c:v>
                </c:pt>
                <c:pt idx="50">
                  <c:v>-7.78</c:v>
                </c:pt>
                <c:pt idx="51">
                  <c:v>-10.78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99360"/>
        <c:axId val="169997824"/>
      </c:lineChart>
      <c:catAx>
        <c:axId val="16999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9628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999628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90400"/>
        <c:crosses val="autoZero"/>
        <c:crossBetween val="midCat"/>
      </c:valAx>
      <c:valAx>
        <c:axId val="16999782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9999360"/>
        <c:crosses val="max"/>
        <c:crossBetween val="between"/>
        <c:majorUnit val="3"/>
      </c:valAx>
      <c:catAx>
        <c:axId val="16999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699978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0172377101514"/>
          <c:y val="0.77459564439568296"/>
          <c:w val="0.50570236041720662"/>
          <c:h val="0.115027157579592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2.2.2 EN'!$B$19:$BB$19</c:f>
              <c:numCache>
                <c:formatCode>General</c:formatCode>
                <c:ptCount val="53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51072"/>
        <c:axId val="170052608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2.2.2 EN'!$B$20:$BB$20</c:f>
              <c:numCache>
                <c:formatCode>General</c:formatCode>
                <c:ptCount val="53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1.04</c:v>
                </c:pt>
                <c:pt idx="49">
                  <c:v>-5.44</c:v>
                </c:pt>
                <c:pt idx="50">
                  <c:v>-7.78</c:v>
                </c:pt>
                <c:pt idx="51">
                  <c:v>-10.78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79104"/>
        <c:axId val="169677568"/>
      </c:lineChart>
      <c:catAx>
        <c:axId val="170051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526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05260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51072"/>
        <c:crosses val="autoZero"/>
        <c:crossBetween val="midCat"/>
      </c:valAx>
      <c:valAx>
        <c:axId val="16967756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9679104"/>
        <c:crosses val="max"/>
        <c:crossBetween val="between"/>
        <c:majorUnit val="3"/>
      </c:valAx>
      <c:catAx>
        <c:axId val="169679104"/>
        <c:scaling>
          <c:orientation val="minMax"/>
        </c:scaling>
        <c:delete val="1"/>
        <c:axPos val="b"/>
        <c:majorTickMark val="out"/>
        <c:minorTickMark val="none"/>
        <c:tickLblPos val="nextTo"/>
        <c:crossAx val="1696775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63277293041072"/>
          <c:y val="0.75375778753371114"/>
          <c:w val="0.43759793362946542"/>
          <c:h val="0.135865014441564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2.2.3 CZ'!$B$19:$BB$19</c:f>
              <c:numCache>
                <c:formatCode>General</c:formatCode>
                <c:ptCount val="53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79968"/>
        <c:axId val="16978150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2.2.3 CZ'!$B$20:$BB$20</c:f>
              <c:numCache>
                <c:formatCode>General</c:formatCode>
                <c:ptCount val="53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2.59</c:v>
                </c:pt>
                <c:pt idx="49">
                  <c:v>1.95</c:v>
                </c:pt>
                <c:pt idx="50">
                  <c:v>1.25</c:v>
                </c:pt>
                <c:pt idx="51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93024"/>
        <c:axId val="169791488"/>
      </c:lineChart>
      <c:catAx>
        <c:axId val="16977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8150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978150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79968"/>
        <c:crosses val="autoZero"/>
        <c:crossBetween val="midCat"/>
      </c:valAx>
      <c:valAx>
        <c:axId val="169791488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9793024"/>
        <c:crosses val="max"/>
        <c:crossBetween val="between"/>
        <c:majorUnit val="3"/>
      </c:valAx>
      <c:catAx>
        <c:axId val="169793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697914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80379655245797"/>
          <c:y val="4.8337264815251343E-2"/>
          <c:w val="0.51953774790636986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2.2.3 EN'!$B$19:$BB$19</c:f>
              <c:numCache>
                <c:formatCode>General</c:formatCode>
                <c:ptCount val="53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40640"/>
        <c:axId val="16984217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2.2.3 EN'!$B$20:$BB$20</c:f>
              <c:numCache>
                <c:formatCode>General</c:formatCode>
                <c:ptCount val="53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2.59</c:v>
                </c:pt>
                <c:pt idx="49">
                  <c:v>1.95</c:v>
                </c:pt>
                <c:pt idx="50">
                  <c:v>1.25</c:v>
                </c:pt>
                <c:pt idx="51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65984"/>
        <c:axId val="169843712"/>
      </c:lineChart>
      <c:catAx>
        <c:axId val="16984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4217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984217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40640"/>
        <c:crosses val="autoZero"/>
        <c:crossBetween val="midCat"/>
      </c:valAx>
      <c:valAx>
        <c:axId val="169843712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9865984"/>
        <c:crosses val="max"/>
        <c:crossBetween val="between"/>
        <c:majorUnit val="3"/>
      </c:valAx>
      <c:catAx>
        <c:axId val="169865984"/>
        <c:scaling>
          <c:orientation val="minMax"/>
        </c:scaling>
        <c:delete val="1"/>
        <c:axPos val="b"/>
        <c:majorTickMark val="out"/>
        <c:minorTickMark val="none"/>
        <c:tickLblPos val="nextTo"/>
        <c:crossAx val="1698437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632687805916"/>
          <c:y val="4.828913538207933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2.2.4 CZ'!$B$19:$BB$19</c:f>
              <c:numCache>
                <c:formatCode>General</c:formatCode>
                <c:ptCount val="53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77184"/>
        <c:axId val="170078976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2.2.4 CZ'!$B$20:$BB$20</c:f>
              <c:numCache>
                <c:formatCode>General</c:formatCode>
                <c:ptCount val="53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2.8</c:v>
                </c:pt>
                <c:pt idx="49">
                  <c:v>2.64</c:v>
                </c:pt>
                <c:pt idx="50">
                  <c:v>3.07</c:v>
                </c:pt>
                <c:pt idx="51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86400"/>
        <c:axId val="170080512"/>
      </c:lineChart>
      <c:catAx>
        <c:axId val="170077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7897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07897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77184"/>
        <c:crosses val="autoZero"/>
        <c:crossBetween val="midCat"/>
      </c:valAx>
      <c:valAx>
        <c:axId val="170080512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086400"/>
        <c:crosses val="max"/>
        <c:crossBetween val="between"/>
        <c:majorUnit val="1"/>
      </c:valAx>
      <c:catAx>
        <c:axId val="17008640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0805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227031304204405"/>
          <c:y val="4.3017868598990476E-2"/>
          <c:w val="0.36052675080882529"/>
          <c:h val="0.211746979935397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2.2.4 EN'!$B$19:$BB$19</c:f>
              <c:numCache>
                <c:formatCode>General</c:formatCode>
                <c:ptCount val="53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07488"/>
        <c:axId val="170221568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2.2.4 EN'!$B$20:$BB$20</c:f>
              <c:numCache>
                <c:formatCode>General</c:formatCode>
                <c:ptCount val="53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2.8</c:v>
                </c:pt>
                <c:pt idx="49">
                  <c:v>2.64</c:v>
                </c:pt>
                <c:pt idx="50">
                  <c:v>3.07</c:v>
                </c:pt>
                <c:pt idx="51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24640"/>
        <c:axId val="170223104"/>
      </c:lineChart>
      <c:catAx>
        <c:axId val="170207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2156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221568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07488"/>
        <c:crosses val="autoZero"/>
        <c:crossBetween val="midCat"/>
      </c:valAx>
      <c:valAx>
        <c:axId val="170223104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224640"/>
        <c:crosses val="max"/>
        <c:crossBetween val="between"/>
        <c:majorUnit val="1"/>
      </c:valAx>
      <c:catAx>
        <c:axId val="170224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2231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21240186553457"/>
          <c:y val="4.9963820886314451E-2"/>
          <c:w val="0.33338564801987719"/>
          <c:h val="0.21864501877407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2.2.5 CZ'!$B$19:$BB$19</c:f>
              <c:numCache>
                <c:formatCode>General</c:formatCode>
                <c:ptCount val="53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65184"/>
        <c:axId val="171166720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2.2.5 CZ'!$B$20:$BB$20</c:f>
              <c:numCache>
                <c:formatCode>General</c:formatCode>
                <c:ptCount val="53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2.76</c:v>
                </c:pt>
                <c:pt idx="49">
                  <c:v>2.52</c:v>
                </c:pt>
                <c:pt idx="50">
                  <c:v>1.59</c:v>
                </c:pt>
                <c:pt idx="51">
                  <c:v>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70048"/>
        <c:axId val="171168512"/>
      </c:lineChart>
      <c:catAx>
        <c:axId val="171165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16672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16672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165184"/>
        <c:crosses val="autoZero"/>
        <c:crossBetween val="midCat"/>
      </c:valAx>
      <c:valAx>
        <c:axId val="17116851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170048"/>
        <c:crosses val="max"/>
        <c:crossBetween val="between"/>
        <c:majorUnit val="3"/>
      </c:valAx>
      <c:catAx>
        <c:axId val="171170048"/>
        <c:scaling>
          <c:orientation val="minMax"/>
        </c:scaling>
        <c:delete val="1"/>
        <c:axPos val="b"/>
        <c:majorTickMark val="out"/>
        <c:minorTickMark val="none"/>
        <c:tickLblPos val="nextTo"/>
        <c:crossAx val="1711685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008955096829113"/>
          <c:y val="4.5447858048799965E-2"/>
          <c:w val="0.5094647278057326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2.2.5 EN'!$B$19:$BB$19</c:f>
              <c:numCache>
                <c:formatCode>General</c:formatCode>
                <c:ptCount val="53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34048"/>
        <c:axId val="171235584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EN'!$B$18:$BB$18</c:f>
              <c:strCache>
                <c:ptCount val="5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</c:strCache>
            </c:strRef>
          </c:cat>
          <c:val>
            <c:numRef>
              <c:f>'G 2.2.5 EN'!$B$20:$BB$20</c:f>
              <c:numCache>
                <c:formatCode>General</c:formatCode>
                <c:ptCount val="53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2.76</c:v>
                </c:pt>
                <c:pt idx="49">
                  <c:v>2.52</c:v>
                </c:pt>
                <c:pt idx="50">
                  <c:v>1.59</c:v>
                </c:pt>
                <c:pt idx="51">
                  <c:v>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88352"/>
        <c:axId val="170786816"/>
      </c:lineChart>
      <c:catAx>
        <c:axId val="171234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2355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23558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234048"/>
        <c:crosses val="autoZero"/>
        <c:crossBetween val="midCat"/>
      </c:valAx>
      <c:valAx>
        <c:axId val="170786816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788352"/>
        <c:crosses val="max"/>
        <c:crossBetween val="between"/>
        <c:majorUnit val="3"/>
      </c:valAx>
      <c:catAx>
        <c:axId val="170788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7868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738786975952332"/>
          <c:y val="4.5447858048799965E-2"/>
          <c:w val="0.53216620340164633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CZ'!$B$18:$FG$18</c:f>
              <c:strCache>
                <c:ptCount val="162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2.2.6 CZ'!$B$19:$FG$19</c:f>
              <c:numCache>
                <c:formatCode>General</c:formatCode>
                <c:ptCount val="162"/>
                <c:pt idx="0">
                  <c:v>96.06</c:v>
                </c:pt>
                <c:pt idx="1">
                  <c:v>96.65</c:v>
                </c:pt>
                <c:pt idx="2">
                  <c:v>97.65</c:v>
                </c:pt>
                <c:pt idx="3">
                  <c:v>98.16</c:v>
                </c:pt>
                <c:pt idx="4">
                  <c:v>98.12</c:v>
                </c:pt>
                <c:pt idx="5">
                  <c:v>98.46</c:v>
                </c:pt>
                <c:pt idx="6">
                  <c:v>98.85</c:v>
                </c:pt>
                <c:pt idx="7">
                  <c:v>99.08</c:v>
                </c:pt>
                <c:pt idx="8">
                  <c:v>99.33</c:v>
                </c:pt>
                <c:pt idx="9">
                  <c:v>99.37</c:v>
                </c:pt>
                <c:pt idx="10">
                  <c:v>99.36</c:v>
                </c:pt>
                <c:pt idx="11">
                  <c:v>99.49</c:v>
                </c:pt>
                <c:pt idx="12">
                  <c:v>99.84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99.14</c:v>
                </c:pt>
                <c:pt idx="19">
                  <c:v>99.21</c:v>
                </c:pt>
                <c:pt idx="20">
                  <c:v>99.25</c:v>
                </c:pt>
                <c:pt idx="21">
                  <c:v>99.52</c:v>
                </c:pt>
                <c:pt idx="22">
                  <c:v>100.34</c:v>
                </c:pt>
                <c:pt idx="23">
                  <c:v>101.39</c:v>
                </c:pt>
                <c:pt idx="24">
                  <c:v>101.83</c:v>
                </c:pt>
                <c:pt idx="25">
                  <c:v>102.03</c:v>
                </c:pt>
                <c:pt idx="26">
                  <c:v>102.09</c:v>
                </c:pt>
                <c:pt idx="27">
                  <c:v>102.02</c:v>
                </c:pt>
                <c:pt idx="28">
                  <c:v>102.49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104.61</c:v>
                </c:pt>
                <c:pt idx="33">
                  <c:v>104.65</c:v>
                </c:pt>
                <c:pt idx="34">
                  <c:v>104.3</c:v>
                </c:pt>
                <c:pt idx="35">
                  <c:v>103.76</c:v>
                </c:pt>
                <c:pt idx="36">
                  <c:v>103.98</c:v>
                </c:pt>
                <c:pt idx="37">
                  <c:v>104.62</c:v>
                </c:pt>
                <c:pt idx="38">
                  <c:v>105.54</c:v>
                </c:pt>
                <c:pt idx="39">
                  <c:v>106</c:v>
                </c:pt>
                <c:pt idx="40">
                  <c:v>106.9</c:v>
                </c:pt>
                <c:pt idx="41">
                  <c:v>107.6</c:v>
                </c:pt>
                <c:pt idx="42">
                  <c:v>107.49</c:v>
                </c:pt>
                <c:pt idx="43">
                  <c:v>107.23</c:v>
                </c:pt>
                <c:pt idx="44">
                  <c:v>106.94</c:v>
                </c:pt>
                <c:pt idx="45">
                  <c:v>106.24</c:v>
                </c:pt>
                <c:pt idx="46">
                  <c:v>106.17</c:v>
                </c:pt>
                <c:pt idx="47">
                  <c:v>106.86</c:v>
                </c:pt>
                <c:pt idx="48">
                  <c:v>107</c:v>
                </c:pt>
                <c:pt idx="49">
                  <c:v>107.53</c:v>
                </c:pt>
                <c:pt idx="50">
                  <c:v>108.2</c:v>
                </c:pt>
                <c:pt idx="51">
                  <c:v>108.72</c:v>
                </c:pt>
                <c:pt idx="52">
                  <c:v>108.49</c:v>
                </c:pt>
                <c:pt idx="53">
                  <c:v>107.41</c:v>
                </c:pt>
                <c:pt idx="54">
                  <c:v>106.14</c:v>
                </c:pt>
                <c:pt idx="55">
                  <c:v>104.92</c:v>
                </c:pt>
                <c:pt idx="56">
                  <c:v>103.54</c:v>
                </c:pt>
                <c:pt idx="57">
                  <c:v>102.27</c:v>
                </c:pt>
                <c:pt idx="58">
                  <c:v>101.62</c:v>
                </c:pt>
                <c:pt idx="59">
                  <c:v>101.07</c:v>
                </c:pt>
                <c:pt idx="60">
                  <c:v>99.44</c:v>
                </c:pt>
                <c:pt idx="61">
                  <c:v>95.87</c:v>
                </c:pt>
                <c:pt idx="62">
                  <c:v>90.36</c:v>
                </c:pt>
                <c:pt idx="63">
                  <c:v>84.94</c:v>
                </c:pt>
                <c:pt idx="64">
                  <c:v>81.62</c:v>
                </c:pt>
                <c:pt idx="65">
                  <c:v>80.67</c:v>
                </c:pt>
                <c:pt idx="66">
                  <c:v>81.760000000000005</c:v>
                </c:pt>
                <c:pt idx="67">
                  <c:v>83.04</c:v>
                </c:pt>
                <c:pt idx="68">
                  <c:v>84.04</c:v>
                </c:pt>
                <c:pt idx="69">
                  <c:v>85</c:v>
                </c:pt>
                <c:pt idx="70">
                  <c:v>85.69</c:v>
                </c:pt>
                <c:pt idx="71">
                  <c:v>85.98</c:v>
                </c:pt>
                <c:pt idx="72">
                  <c:v>86.37</c:v>
                </c:pt>
                <c:pt idx="73">
                  <c:v>87.65</c:v>
                </c:pt>
                <c:pt idx="74">
                  <c:v>89.45</c:v>
                </c:pt>
                <c:pt idx="75">
                  <c:v>91.43</c:v>
                </c:pt>
                <c:pt idx="76">
                  <c:v>92.87</c:v>
                </c:pt>
                <c:pt idx="77">
                  <c:v>93.71</c:v>
                </c:pt>
                <c:pt idx="78">
                  <c:v>94.31</c:v>
                </c:pt>
                <c:pt idx="79">
                  <c:v>94.45</c:v>
                </c:pt>
                <c:pt idx="80">
                  <c:v>94.42</c:v>
                </c:pt>
                <c:pt idx="81">
                  <c:v>94.55</c:v>
                </c:pt>
                <c:pt idx="82">
                  <c:v>94.64</c:v>
                </c:pt>
                <c:pt idx="83">
                  <c:v>94.56</c:v>
                </c:pt>
                <c:pt idx="84">
                  <c:v>94.56</c:v>
                </c:pt>
                <c:pt idx="85">
                  <c:v>95.19</c:v>
                </c:pt>
                <c:pt idx="86">
                  <c:v>96.28</c:v>
                </c:pt>
                <c:pt idx="87">
                  <c:v>97.05</c:v>
                </c:pt>
                <c:pt idx="88">
                  <c:v>97.2</c:v>
                </c:pt>
                <c:pt idx="89">
                  <c:v>97.09</c:v>
                </c:pt>
                <c:pt idx="90">
                  <c:v>97.28</c:v>
                </c:pt>
                <c:pt idx="91">
                  <c:v>97.45</c:v>
                </c:pt>
                <c:pt idx="92">
                  <c:v>97.42</c:v>
                </c:pt>
                <c:pt idx="93">
                  <c:v>97.04</c:v>
                </c:pt>
                <c:pt idx="94">
                  <c:v>96.8</c:v>
                </c:pt>
                <c:pt idx="95">
                  <c:v>96.27</c:v>
                </c:pt>
                <c:pt idx="96">
                  <c:v>95.66</c:v>
                </c:pt>
                <c:pt idx="97">
                  <c:v>94.81</c:v>
                </c:pt>
                <c:pt idx="98">
                  <c:v>94.04</c:v>
                </c:pt>
                <c:pt idx="99">
                  <c:v>94.1</c:v>
                </c:pt>
                <c:pt idx="100">
                  <c:v>94.57</c:v>
                </c:pt>
                <c:pt idx="101">
                  <c:v>95.1</c:v>
                </c:pt>
                <c:pt idx="102">
                  <c:v>94.54</c:v>
                </c:pt>
                <c:pt idx="103">
                  <c:v>93.64</c:v>
                </c:pt>
                <c:pt idx="104">
                  <c:v>92.75</c:v>
                </c:pt>
                <c:pt idx="105">
                  <c:v>92</c:v>
                </c:pt>
                <c:pt idx="106">
                  <c:v>91.26</c:v>
                </c:pt>
                <c:pt idx="107">
                  <c:v>91.08</c:v>
                </c:pt>
                <c:pt idx="108">
                  <c:v>90.78</c:v>
                </c:pt>
                <c:pt idx="109">
                  <c:v>90.01</c:v>
                </c:pt>
                <c:pt idx="110">
                  <c:v>89.16</c:v>
                </c:pt>
                <c:pt idx="111">
                  <c:v>88.44</c:v>
                </c:pt>
                <c:pt idx="112">
                  <c:v>87.95</c:v>
                </c:pt>
                <c:pt idx="113">
                  <c:v>87.77</c:v>
                </c:pt>
                <c:pt idx="114">
                  <c:v>87.71</c:v>
                </c:pt>
                <c:pt idx="115">
                  <c:v>88.46</c:v>
                </c:pt>
                <c:pt idx="116">
                  <c:v>89.29</c:v>
                </c:pt>
                <c:pt idx="117">
                  <c:v>90.11</c:v>
                </c:pt>
                <c:pt idx="118">
                  <c:v>90.83</c:v>
                </c:pt>
                <c:pt idx="119">
                  <c:v>91.7</c:v>
                </c:pt>
                <c:pt idx="120">
                  <c:v>92.43</c:v>
                </c:pt>
                <c:pt idx="121">
                  <c:v>93.12</c:v>
                </c:pt>
                <c:pt idx="122">
                  <c:v>93.43</c:v>
                </c:pt>
                <c:pt idx="123">
                  <c:v>93.67</c:v>
                </c:pt>
                <c:pt idx="124">
                  <c:v>93.96</c:v>
                </c:pt>
                <c:pt idx="125">
                  <c:v>94.36</c:v>
                </c:pt>
                <c:pt idx="126">
                  <c:v>94.7</c:v>
                </c:pt>
                <c:pt idx="127">
                  <c:v>94.69</c:v>
                </c:pt>
                <c:pt idx="128">
                  <c:v>94.72</c:v>
                </c:pt>
                <c:pt idx="129">
                  <c:v>94.98</c:v>
                </c:pt>
                <c:pt idx="130">
                  <c:v>95.17</c:v>
                </c:pt>
                <c:pt idx="131">
                  <c:v>95.27</c:v>
                </c:pt>
                <c:pt idx="132">
                  <c:v>95.58</c:v>
                </c:pt>
                <c:pt idx="133">
                  <c:v>96.05</c:v>
                </c:pt>
                <c:pt idx="134">
                  <c:v>96.7</c:v>
                </c:pt>
                <c:pt idx="135">
                  <c:v>97.07</c:v>
                </c:pt>
                <c:pt idx="136">
                  <c:v>97.03</c:v>
                </c:pt>
                <c:pt idx="137">
                  <c:v>96.9</c:v>
                </c:pt>
                <c:pt idx="138">
                  <c:v>96.86</c:v>
                </c:pt>
                <c:pt idx="139">
                  <c:v>97.02</c:v>
                </c:pt>
                <c:pt idx="140">
                  <c:v>97.36</c:v>
                </c:pt>
                <c:pt idx="141">
                  <c:v>98.29</c:v>
                </c:pt>
                <c:pt idx="142">
                  <c:v>99.07</c:v>
                </c:pt>
                <c:pt idx="143">
                  <c:v>99.48</c:v>
                </c:pt>
                <c:pt idx="144">
                  <c:v>99.39</c:v>
                </c:pt>
                <c:pt idx="145">
                  <c:v>99.31</c:v>
                </c:pt>
                <c:pt idx="146">
                  <c:v>99.51</c:v>
                </c:pt>
                <c:pt idx="147">
                  <c:v>99.92</c:v>
                </c:pt>
                <c:pt idx="148">
                  <c:v>100</c:v>
                </c:pt>
                <c:pt idx="149">
                  <c:v>100.01</c:v>
                </c:pt>
                <c:pt idx="150">
                  <c:v>99.9</c:v>
                </c:pt>
                <c:pt idx="151">
                  <c:v>99.38</c:v>
                </c:pt>
                <c:pt idx="152">
                  <c:v>98.91</c:v>
                </c:pt>
                <c:pt idx="153">
                  <c:v>98.6</c:v>
                </c:pt>
                <c:pt idx="154">
                  <c:v>98.6</c:v>
                </c:pt>
                <c:pt idx="155">
                  <c:v>98.81</c:v>
                </c:pt>
                <c:pt idx="156">
                  <c:v>99.47</c:v>
                </c:pt>
                <c:pt idx="157">
                  <c:v>100.14</c:v>
                </c:pt>
                <c:pt idx="158">
                  <c:v>100.69</c:v>
                </c:pt>
                <c:pt idx="159">
                  <c:v>101.16</c:v>
                </c:pt>
                <c:pt idx="160">
                  <c:v>101.55</c:v>
                </c:pt>
                <c:pt idx="161">
                  <c:v>101.97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5120"/>
        <c:axId val="170886656"/>
      </c:lineChart>
      <c:lineChart>
        <c:grouping val="standard"/>
        <c:varyColors val="0"/>
        <c:ser>
          <c:idx val="1"/>
          <c:order val="1"/>
          <c:tx>
            <c:v>Cyklická složka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CZ'!$B$18:$FG$18</c:f>
              <c:strCache>
                <c:ptCount val="162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2.2.6 CZ'!$B$20:$FG$20</c:f>
              <c:numCache>
                <c:formatCode>General</c:formatCode>
                <c:ptCount val="162"/>
                <c:pt idx="0">
                  <c:v>-1.83</c:v>
                </c:pt>
                <c:pt idx="1">
                  <c:v>-1.82</c:v>
                </c:pt>
                <c:pt idx="2">
                  <c:v>-1.86</c:v>
                </c:pt>
                <c:pt idx="3">
                  <c:v>-2.13</c:v>
                </c:pt>
                <c:pt idx="4">
                  <c:v>-2.13</c:v>
                </c:pt>
                <c:pt idx="5">
                  <c:v>-2.04</c:v>
                </c:pt>
                <c:pt idx="6">
                  <c:v>-1.74</c:v>
                </c:pt>
                <c:pt idx="7">
                  <c:v>-1.57</c:v>
                </c:pt>
                <c:pt idx="8">
                  <c:v>-1.4</c:v>
                </c:pt>
                <c:pt idx="9">
                  <c:v>-1.23</c:v>
                </c:pt>
                <c:pt idx="10">
                  <c:v>-1.1000000000000001</c:v>
                </c:pt>
                <c:pt idx="11">
                  <c:v>-0.98</c:v>
                </c:pt>
                <c:pt idx="12">
                  <c:v>-0.94</c:v>
                </c:pt>
                <c:pt idx="13">
                  <c:v>-0.83</c:v>
                </c:pt>
                <c:pt idx="14">
                  <c:v>-0.69</c:v>
                </c:pt>
                <c:pt idx="15">
                  <c:v>-0.51</c:v>
                </c:pt>
                <c:pt idx="16">
                  <c:v>-0.36</c:v>
                </c:pt>
                <c:pt idx="17">
                  <c:v>-0.21</c:v>
                </c:pt>
                <c:pt idx="18">
                  <c:v>-0.1</c:v>
                </c:pt>
                <c:pt idx="19">
                  <c:v>7.0000000000000007E-2</c:v>
                </c:pt>
                <c:pt idx="20">
                  <c:v>0.24</c:v>
                </c:pt>
                <c:pt idx="21">
                  <c:v>0.44</c:v>
                </c:pt>
                <c:pt idx="22">
                  <c:v>0.66</c:v>
                </c:pt>
                <c:pt idx="23">
                  <c:v>0.89</c:v>
                </c:pt>
                <c:pt idx="24">
                  <c:v>1.1000000000000001</c:v>
                </c:pt>
                <c:pt idx="25">
                  <c:v>1.39</c:v>
                </c:pt>
                <c:pt idx="26">
                  <c:v>1.74</c:v>
                </c:pt>
                <c:pt idx="27">
                  <c:v>2.31</c:v>
                </c:pt>
                <c:pt idx="28">
                  <c:v>2.62</c:v>
                </c:pt>
                <c:pt idx="29">
                  <c:v>2.85</c:v>
                </c:pt>
                <c:pt idx="30">
                  <c:v>2.86</c:v>
                </c:pt>
                <c:pt idx="31">
                  <c:v>3.01</c:v>
                </c:pt>
                <c:pt idx="32">
                  <c:v>3.17</c:v>
                </c:pt>
                <c:pt idx="33">
                  <c:v>3.43</c:v>
                </c:pt>
                <c:pt idx="34">
                  <c:v>3.53</c:v>
                </c:pt>
                <c:pt idx="35">
                  <c:v>3.57</c:v>
                </c:pt>
                <c:pt idx="36">
                  <c:v>3.42</c:v>
                </c:pt>
                <c:pt idx="37">
                  <c:v>3.43</c:v>
                </c:pt>
                <c:pt idx="38">
                  <c:v>3.47</c:v>
                </c:pt>
                <c:pt idx="39">
                  <c:v>3.61</c:v>
                </c:pt>
                <c:pt idx="40">
                  <c:v>3.67</c:v>
                </c:pt>
                <c:pt idx="41">
                  <c:v>3.73</c:v>
                </c:pt>
                <c:pt idx="42">
                  <c:v>3.66</c:v>
                </c:pt>
                <c:pt idx="43">
                  <c:v>3.77</c:v>
                </c:pt>
                <c:pt idx="44">
                  <c:v>3.94</c:v>
                </c:pt>
                <c:pt idx="45">
                  <c:v>4.33</c:v>
                </c:pt>
                <c:pt idx="46">
                  <c:v>4.5199999999999996</c:v>
                </c:pt>
                <c:pt idx="47">
                  <c:v>4.66</c:v>
                </c:pt>
                <c:pt idx="48">
                  <c:v>4.7699999999999996</c:v>
                </c:pt>
                <c:pt idx="49">
                  <c:v>4.8099999999999996</c:v>
                </c:pt>
                <c:pt idx="50">
                  <c:v>4.79</c:v>
                </c:pt>
                <c:pt idx="51">
                  <c:v>4.7300000000000004</c:v>
                </c:pt>
                <c:pt idx="52">
                  <c:v>4.5999999999999996</c:v>
                </c:pt>
                <c:pt idx="53">
                  <c:v>4.4000000000000004</c:v>
                </c:pt>
                <c:pt idx="54">
                  <c:v>4.1500000000000004</c:v>
                </c:pt>
                <c:pt idx="55">
                  <c:v>3.83</c:v>
                </c:pt>
                <c:pt idx="56">
                  <c:v>3.44</c:v>
                </c:pt>
                <c:pt idx="57">
                  <c:v>3.5</c:v>
                </c:pt>
                <c:pt idx="58">
                  <c:v>2.6</c:v>
                </c:pt>
                <c:pt idx="59">
                  <c:v>1.27</c:v>
                </c:pt>
                <c:pt idx="60">
                  <c:v>-1.73</c:v>
                </c:pt>
                <c:pt idx="61">
                  <c:v>-3.05</c:v>
                </c:pt>
                <c:pt idx="62">
                  <c:v>-3.91</c:v>
                </c:pt>
                <c:pt idx="63">
                  <c:v>-3.87</c:v>
                </c:pt>
                <c:pt idx="64">
                  <c:v>-4.12</c:v>
                </c:pt>
                <c:pt idx="65">
                  <c:v>-4.2300000000000004</c:v>
                </c:pt>
                <c:pt idx="66">
                  <c:v>-4.04</c:v>
                </c:pt>
                <c:pt idx="67">
                  <c:v>-3.99</c:v>
                </c:pt>
                <c:pt idx="68">
                  <c:v>-3.91</c:v>
                </c:pt>
                <c:pt idx="69">
                  <c:v>-3.84</c:v>
                </c:pt>
                <c:pt idx="70">
                  <c:v>-3.71</c:v>
                </c:pt>
                <c:pt idx="71">
                  <c:v>-3.54</c:v>
                </c:pt>
                <c:pt idx="72">
                  <c:v>-3.33</c:v>
                </c:pt>
                <c:pt idx="73">
                  <c:v>-3.09</c:v>
                </c:pt>
                <c:pt idx="74">
                  <c:v>-2.81</c:v>
                </c:pt>
                <c:pt idx="75">
                  <c:v>-2.38</c:v>
                </c:pt>
                <c:pt idx="76">
                  <c:v>-2.11</c:v>
                </c:pt>
                <c:pt idx="77">
                  <c:v>-1.88</c:v>
                </c:pt>
                <c:pt idx="78">
                  <c:v>-1.73</c:v>
                </c:pt>
                <c:pt idx="79">
                  <c:v>-1.55</c:v>
                </c:pt>
                <c:pt idx="80">
                  <c:v>-1.37</c:v>
                </c:pt>
                <c:pt idx="81">
                  <c:v>-1.1599999999999999</c:v>
                </c:pt>
                <c:pt idx="82">
                  <c:v>-1.02</c:v>
                </c:pt>
                <c:pt idx="83">
                  <c:v>-0.93</c:v>
                </c:pt>
                <c:pt idx="84">
                  <c:v>-0.94</c:v>
                </c:pt>
                <c:pt idx="85">
                  <c:v>-0.86</c:v>
                </c:pt>
                <c:pt idx="86">
                  <c:v>-0.76</c:v>
                </c:pt>
                <c:pt idx="87">
                  <c:v>-0.56999999999999995</c:v>
                </c:pt>
                <c:pt idx="88">
                  <c:v>-0.5</c:v>
                </c:pt>
                <c:pt idx="89">
                  <c:v>-0.47</c:v>
                </c:pt>
                <c:pt idx="90">
                  <c:v>-0.53</c:v>
                </c:pt>
                <c:pt idx="91">
                  <c:v>-0.56000000000000005</c:v>
                </c:pt>
                <c:pt idx="92">
                  <c:v>-0.62</c:v>
                </c:pt>
                <c:pt idx="93">
                  <c:v>-0.69</c:v>
                </c:pt>
                <c:pt idx="94">
                  <c:v>-0.79</c:v>
                </c:pt>
                <c:pt idx="95">
                  <c:v>-0.91</c:v>
                </c:pt>
                <c:pt idx="96">
                  <c:v>-1.02</c:v>
                </c:pt>
                <c:pt idx="97">
                  <c:v>-1.2</c:v>
                </c:pt>
                <c:pt idx="98">
                  <c:v>-1.41</c:v>
                </c:pt>
                <c:pt idx="99">
                  <c:v>-1.72</c:v>
                </c:pt>
                <c:pt idx="100">
                  <c:v>-1.97</c:v>
                </c:pt>
                <c:pt idx="101">
                  <c:v>-2.23</c:v>
                </c:pt>
                <c:pt idx="102">
                  <c:v>-2.5099999999999998</c:v>
                </c:pt>
                <c:pt idx="103">
                  <c:v>-2.74</c:v>
                </c:pt>
                <c:pt idx="104">
                  <c:v>-2.96</c:v>
                </c:pt>
                <c:pt idx="105">
                  <c:v>-3.12</c:v>
                </c:pt>
                <c:pt idx="106">
                  <c:v>-3.31</c:v>
                </c:pt>
                <c:pt idx="107">
                  <c:v>-3.49</c:v>
                </c:pt>
                <c:pt idx="108">
                  <c:v>-3.74</c:v>
                </c:pt>
                <c:pt idx="109">
                  <c:v>-3.86</c:v>
                </c:pt>
                <c:pt idx="110">
                  <c:v>-3.91</c:v>
                </c:pt>
                <c:pt idx="111">
                  <c:v>-3.81</c:v>
                </c:pt>
                <c:pt idx="112">
                  <c:v>-3.81</c:v>
                </c:pt>
                <c:pt idx="113">
                  <c:v>-3.83</c:v>
                </c:pt>
                <c:pt idx="114">
                  <c:v>-3.95</c:v>
                </c:pt>
                <c:pt idx="115">
                  <c:v>-3.94</c:v>
                </c:pt>
                <c:pt idx="116">
                  <c:v>-3.87</c:v>
                </c:pt>
                <c:pt idx="117">
                  <c:v>-3.81</c:v>
                </c:pt>
                <c:pt idx="118">
                  <c:v>-3.61</c:v>
                </c:pt>
                <c:pt idx="119">
                  <c:v>-3.33</c:v>
                </c:pt>
                <c:pt idx="120">
                  <c:v>-2.75</c:v>
                </c:pt>
                <c:pt idx="121">
                  <c:v>-2.44</c:v>
                </c:pt>
                <c:pt idx="122">
                  <c:v>-2.1800000000000002</c:v>
                </c:pt>
                <c:pt idx="123">
                  <c:v>-2.0299999999999998</c:v>
                </c:pt>
                <c:pt idx="124">
                  <c:v>-1.85</c:v>
                </c:pt>
                <c:pt idx="125">
                  <c:v>-1.69</c:v>
                </c:pt>
                <c:pt idx="126">
                  <c:v>-1.61</c:v>
                </c:pt>
                <c:pt idx="127">
                  <c:v>-1.45</c:v>
                </c:pt>
                <c:pt idx="128">
                  <c:v>-1.27</c:v>
                </c:pt>
                <c:pt idx="129">
                  <c:v>-1.05</c:v>
                </c:pt>
                <c:pt idx="130">
                  <c:v>-0.83</c:v>
                </c:pt>
                <c:pt idx="131">
                  <c:v>-0.6</c:v>
                </c:pt>
                <c:pt idx="132">
                  <c:v>-0.3</c:v>
                </c:pt>
                <c:pt idx="133">
                  <c:v>-0.08</c:v>
                </c:pt>
                <c:pt idx="134">
                  <c:v>0.13</c:v>
                </c:pt>
                <c:pt idx="135">
                  <c:v>0.28999999999999998</c:v>
                </c:pt>
                <c:pt idx="136">
                  <c:v>0.46</c:v>
                </c:pt>
                <c:pt idx="137">
                  <c:v>0.63</c:v>
                </c:pt>
                <c:pt idx="138">
                  <c:v>0.87</c:v>
                </c:pt>
                <c:pt idx="139">
                  <c:v>0.95</c:v>
                </c:pt>
                <c:pt idx="140">
                  <c:v>0.95</c:v>
                </c:pt>
                <c:pt idx="141">
                  <c:v>0.74</c:v>
                </c:pt>
                <c:pt idx="142">
                  <c:v>0.69</c:v>
                </c:pt>
                <c:pt idx="143">
                  <c:v>0.65</c:v>
                </c:pt>
                <c:pt idx="144">
                  <c:v>0.63</c:v>
                </c:pt>
                <c:pt idx="145">
                  <c:v>0.65</c:v>
                </c:pt>
                <c:pt idx="146">
                  <c:v>0.68</c:v>
                </c:pt>
                <c:pt idx="147">
                  <c:v>0.87</c:v>
                </c:pt>
                <c:pt idx="148">
                  <c:v>0.87</c:v>
                </c:pt>
                <c:pt idx="149">
                  <c:v>0.81</c:v>
                </c:pt>
                <c:pt idx="150">
                  <c:v>0.56000000000000005</c:v>
                </c:pt>
                <c:pt idx="151">
                  <c:v>0.45</c:v>
                </c:pt>
                <c:pt idx="152">
                  <c:v>0.35</c:v>
                </c:pt>
                <c:pt idx="153">
                  <c:v>0.21</c:v>
                </c:pt>
                <c:pt idx="154">
                  <c:v>0.18</c:v>
                </c:pt>
                <c:pt idx="155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8192"/>
        <c:axId val="170894080"/>
      </c:lineChart>
      <c:catAx>
        <c:axId val="170885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86656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70886656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85120"/>
        <c:crosses val="autoZero"/>
        <c:crossBetween val="midCat"/>
        <c:majorUnit val="5"/>
        <c:minorUnit val="1"/>
      </c:valAx>
      <c:catAx>
        <c:axId val="17088819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894080"/>
        <c:crossesAt val="1"/>
        <c:auto val="1"/>
        <c:lblAlgn val="ctr"/>
        <c:lblOffset val="100"/>
        <c:noMultiLvlLbl val="0"/>
      </c:catAx>
      <c:valAx>
        <c:axId val="170894080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8819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791070440519262"/>
          <c:y val="4.3343812417824507E-2"/>
          <c:w val="0.32355608783862294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CZ'!$B$18:$AM$18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5 CZ'!$B$19:$Y$19</c:f>
              <c:numCache>
                <c:formatCode>General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6.39</c:v>
                </c:pt>
                <c:pt idx="8">
                  <c:v>6.35</c:v>
                </c:pt>
                <c:pt idx="9">
                  <c:v>5.91</c:v>
                </c:pt>
                <c:pt idx="10">
                  <c:v>5.68</c:v>
                </c:pt>
                <c:pt idx="11">
                  <c:v>5.84</c:v>
                </c:pt>
                <c:pt idx="12">
                  <c:v>6.11</c:v>
                </c:pt>
                <c:pt idx="13">
                  <c:v>6.92</c:v>
                </c:pt>
                <c:pt idx="14">
                  <c:v>7.29</c:v>
                </c:pt>
                <c:pt idx="15">
                  <c:v>7.46</c:v>
                </c:pt>
                <c:pt idx="16">
                  <c:v>7.13</c:v>
                </c:pt>
                <c:pt idx="17">
                  <c:v>6.9</c:v>
                </c:pt>
                <c:pt idx="18">
                  <c:v>6.76</c:v>
                </c:pt>
                <c:pt idx="19">
                  <c:v>6.69</c:v>
                </c:pt>
                <c:pt idx="20">
                  <c:v>6.66</c:v>
                </c:pt>
                <c:pt idx="21">
                  <c:v>6.68</c:v>
                </c:pt>
                <c:pt idx="22">
                  <c:v>6.74</c:v>
                </c:pt>
                <c:pt idx="23">
                  <c:v>6.85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CZ'!$B$18:$AM$18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5 CZ'!$B$21:$Y$21</c:f>
              <c:numCache>
                <c:formatCode>General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-6.45</c:v>
                </c:pt>
                <c:pt idx="9">
                  <c:v>-5.89</c:v>
                </c:pt>
                <c:pt idx="10">
                  <c:v>-6.05</c:v>
                </c:pt>
                <c:pt idx="11">
                  <c:v>-5.6</c:v>
                </c:pt>
                <c:pt idx="12">
                  <c:v>-5.34</c:v>
                </c:pt>
                <c:pt idx="13">
                  <c:v>-5.19</c:v>
                </c:pt>
                <c:pt idx="14">
                  <c:v>-4.88</c:v>
                </c:pt>
                <c:pt idx="15">
                  <c:v>-5.76</c:v>
                </c:pt>
                <c:pt idx="16">
                  <c:v>-5.74</c:v>
                </c:pt>
                <c:pt idx="17">
                  <c:v>-5.74</c:v>
                </c:pt>
                <c:pt idx="18">
                  <c:v>-5.74</c:v>
                </c:pt>
                <c:pt idx="19">
                  <c:v>-5.7</c:v>
                </c:pt>
                <c:pt idx="20">
                  <c:v>-5.71</c:v>
                </c:pt>
                <c:pt idx="21">
                  <c:v>-5.7</c:v>
                </c:pt>
                <c:pt idx="22">
                  <c:v>-5.7</c:v>
                </c:pt>
                <c:pt idx="23">
                  <c:v>-5.7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832896"/>
        <c:axId val="156834816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CZ'!$B$18:$AM$18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5 CZ'!$B$20:$Y$20</c:f>
              <c:numCache>
                <c:formatCode>General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0.61</c:v>
                </c:pt>
                <c:pt idx="13">
                  <c:v>1.39</c:v>
                </c:pt>
                <c:pt idx="14">
                  <c:v>1.93</c:v>
                </c:pt>
                <c:pt idx="15">
                  <c:v>1.1200000000000001</c:v>
                </c:pt>
                <c:pt idx="16">
                  <c:v>0.81</c:v>
                </c:pt>
                <c:pt idx="17">
                  <c:v>0.56000000000000005</c:v>
                </c:pt>
                <c:pt idx="18">
                  <c:v>0.42</c:v>
                </c:pt>
                <c:pt idx="19">
                  <c:v>0.39</c:v>
                </c:pt>
                <c:pt idx="20">
                  <c:v>0.35</c:v>
                </c:pt>
                <c:pt idx="21">
                  <c:v>0.37</c:v>
                </c:pt>
                <c:pt idx="22">
                  <c:v>0.42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2896"/>
        <c:axId val="156834816"/>
      </c:lineChart>
      <c:catAx>
        <c:axId val="156832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8348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83481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8328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02180428602996"/>
          <c:y val="0.4891246266630464"/>
          <c:w val="0.30607571651852583"/>
          <c:h val="0.1744545207711105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EN'!$B$18:$FG$18</c:f>
              <c:strCache>
                <c:ptCount val="162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2.2.6 EN'!$B$19:$FG$19</c:f>
              <c:numCache>
                <c:formatCode>General</c:formatCode>
                <c:ptCount val="162"/>
                <c:pt idx="0">
                  <c:v>96.06</c:v>
                </c:pt>
                <c:pt idx="1">
                  <c:v>96.65</c:v>
                </c:pt>
                <c:pt idx="2">
                  <c:v>97.65</c:v>
                </c:pt>
                <c:pt idx="3">
                  <c:v>98.16</c:v>
                </c:pt>
                <c:pt idx="4">
                  <c:v>98.12</c:v>
                </c:pt>
                <c:pt idx="5">
                  <c:v>98.46</c:v>
                </c:pt>
                <c:pt idx="6">
                  <c:v>98.85</c:v>
                </c:pt>
                <c:pt idx="7">
                  <c:v>99.08</c:v>
                </c:pt>
                <c:pt idx="8">
                  <c:v>99.33</c:v>
                </c:pt>
                <c:pt idx="9">
                  <c:v>99.37</c:v>
                </c:pt>
                <c:pt idx="10">
                  <c:v>99.36</c:v>
                </c:pt>
                <c:pt idx="11">
                  <c:v>99.49</c:v>
                </c:pt>
                <c:pt idx="12">
                  <c:v>99.84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99.14</c:v>
                </c:pt>
                <c:pt idx="19">
                  <c:v>99.21</c:v>
                </c:pt>
                <c:pt idx="20">
                  <c:v>99.25</c:v>
                </c:pt>
                <c:pt idx="21">
                  <c:v>99.52</c:v>
                </c:pt>
                <c:pt idx="22">
                  <c:v>100.34</c:v>
                </c:pt>
                <c:pt idx="23">
                  <c:v>101.39</c:v>
                </c:pt>
                <c:pt idx="24">
                  <c:v>101.83</c:v>
                </c:pt>
                <c:pt idx="25">
                  <c:v>102.03</c:v>
                </c:pt>
                <c:pt idx="26">
                  <c:v>102.09</c:v>
                </c:pt>
                <c:pt idx="27">
                  <c:v>102.02</c:v>
                </c:pt>
                <c:pt idx="28">
                  <c:v>102.49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104.61</c:v>
                </c:pt>
                <c:pt idx="33">
                  <c:v>104.65</c:v>
                </c:pt>
                <c:pt idx="34">
                  <c:v>104.3</c:v>
                </c:pt>
                <c:pt idx="35">
                  <c:v>103.76</c:v>
                </c:pt>
                <c:pt idx="36">
                  <c:v>103.98</c:v>
                </c:pt>
                <c:pt idx="37">
                  <c:v>104.62</c:v>
                </c:pt>
                <c:pt idx="38">
                  <c:v>105.54</c:v>
                </c:pt>
                <c:pt idx="39">
                  <c:v>106</c:v>
                </c:pt>
                <c:pt idx="40">
                  <c:v>106.9</c:v>
                </c:pt>
                <c:pt idx="41">
                  <c:v>107.6</c:v>
                </c:pt>
                <c:pt idx="42">
                  <c:v>107.49</c:v>
                </c:pt>
                <c:pt idx="43">
                  <c:v>107.23</c:v>
                </c:pt>
                <c:pt idx="44">
                  <c:v>106.94</c:v>
                </c:pt>
                <c:pt idx="45">
                  <c:v>106.24</c:v>
                </c:pt>
                <c:pt idx="46">
                  <c:v>106.17</c:v>
                </c:pt>
                <c:pt idx="47">
                  <c:v>106.86</c:v>
                </c:pt>
                <c:pt idx="48">
                  <c:v>107</c:v>
                </c:pt>
                <c:pt idx="49">
                  <c:v>107.53</c:v>
                </c:pt>
                <c:pt idx="50">
                  <c:v>108.2</c:v>
                </c:pt>
                <c:pt idx="51">
                  <c:v>108.72</c:v>
                </c:pt>
                <c:pt idx="52">
                  <c:v>108.49</c:v>
                </c:pt>
                <c:pt idx="53">
                  <c:v>107.41</c:v>
                </c:pt>
                <c:pt idx="54">
                  <c:v>106.14</c:v>
                </c:pt>
                <c:pt idx="55">
                  <c:v>104.92</c:v>
                </c:pt>
                <c:pt idx="56">
                  <c:v>103.54</c:v>
                </c:pt>
                <c:pt idx="57">
                  <c:v>102.27</c:v>
                </c:pt>
                <c:pt idx="58">
                  <c:v>101.62</c:v>
                </c:pt>
                <c:pt idx="59">
                  <c:v>101.07</c:v>
                </c:pt>
                <c:pt idx="60">
                  <c:v>99.44</c:v>
                </c:pt>
                <c:pt idx="61">
                  <c:v>95.87</c:v>
                </c:pt>
                <c:pt idx="62">
                  <c:v>90.36</c:v>
                </c:pt>
                <c:pt idx="63">
                  <c:v>84.94</c:v>
                </c:pt>
                <c:pt idx="64">
                  <c:v>81.62</c:v>
                </c:pt>
                <c:pt idx="65">
                  <c:v>80.67</c:v>
                </c:pt>
                <c:pt idx="66">
                  <c:v>81.760000000000005</c:v>
                </c:pt>
                <c:pt idx="67">
                  <c:v>83.04</c:v>
                </c:pt>
                <c:pt idx="68">
                  <c:v>84.04</c:v>
                </c:pt>
                <c:pt idx="69">
                  <c:v>85</c:v>
                </c:pt>
                <c:pt idx="70">
                  <c:v>85.69</c:v>
                </c:pt>
                <c:pt idx="71">
                  <c:v>85.98</c:v>
                </c:pt>
                <c:pt idx="72">
                  <c:v>86.37</c:v>
                </c:pt>
                <c:pt idx="73">
                  <c:v>87.65</c:v>
                </c:pt>
                <c:pt idx="74">
                  <c:v>89.45</c:v>
                </c:pt>
                <c:pt idx="75">
                  <c:v>91.43</c:v>
                </c:pt>
                <c:pt idx="76">
                  <c:v>92.87</c:v>
                </c:pt>
                <c:pt idx="77">
                  <c:v>93.71</c:v>
                </c:pt>
                <c:pt idx="78">
                  <c:v>94.31</c:v>
                </c:pt>
                <c:pt idx="79">
                  <c:v>94.45</c:v>
                </c:pt>
                <c:pt idx="80">
                  <c:v>94.42</c:v>
                </c:pt>
                <c:pt idx="81">
                  <c:v>94.55</c:v>
                </c:pt>
                <c:pt idx="82">
                  <c:v>94.64</c:v>
                </c:pt>
                <c:pt idx="83">
                  <c:v>94.56</c:v>
                </c:pt>
                <c:pt idx="84">
                  <c:v>94.56</c:v>
                </c:pt>
                <c:pt idx="85">
                  <c:v>95.19</c:v>
                </c:pt>
                <c:pt idx="86">
                  <c:v>96.28</c:v>
                </c:pt>
                <c:pt idx="87">
                  <c:v>97.05</c:v>
                </c:pt>
                <c:pt idx="88">
                  <c:v>97.2</c:v>
                </c:pt>
                <c:pt idx="89">
                  <c:v>97.09</c:v>
                </c:pt>
                <c:pt idx="90">
                  <c:v>97.28</c:v>
                </c:pt>
                <c:pt idx="91">
                  <c:v>97.45</c:v>
                </c:pt>
                <c:pt idx="92">
                  <c:v>97.42</c:v>
                </c:pt>
                <c:pt idx="93">
                  <c:v>97.04</c:v>
                </c:pt>
                <c:pt idx="94">
                  <c:v>96.8</c:v>
                </c:pt>
                <c:pt idx="95">
                  <c:v>96.27</c:v>
                </c:pt>
                <c:pt idx="96">
                  <c:v>95.66</c:v>
                </c:pt>
                <c:pt idx="97">
                  <c:v>94.81</c:v>
                </c:pt>
                <c:pt idx="98">
                  <c:v>94.04</c:v>
                </c:pt>
                <c:pt idx="99">
                  <c:v>94.1</c:v>
                </c:pt>
                <c:pt idx="100">
                  <c:v>94.57</c:v>
                </c:pt>
                <c:pt idx="101">
                  <c:v>95.1</c:v>
                </c:pt>
                <c:pt idx="102">
                  <c:v>94.54</c:v>
                </c:pt>
                <c:pt idx="103">
                  <c:v>93.64</c:v>
                </c:pt>
                <c:pt idx="104">
                  <c:v>92.75</c:v>
                </c:pt>
                <c:pt idx="105">
                  <c:v>92</c:v>
                </c:pt>
                <c:pt idx="106">
                  <c:v>91.26</c:v>
                </c:pt>
                <c:pt idx="107">
                  <c:v>91.08</c:v>
                </c:pt>
                <c:pt idx="108">
                  <c:v>90.78</c:v>
                </c:pt>
                <c:pt idx="109">
                  <c:v>90.01</c:v>
                </c:pt>
                <c:pt idx="110">
                  <c:v>89.16</c:v>
                </c:pt>
                <c:pt idx="111">
                  <c:v>88.44</c:v>
                </c:pt>
                <c:pt idx="112">
                  <c:v>87.95</c:v>
                </c:pt>
                <c:pt idx="113">
                  <c:v>87.77</c:v>
                </c:pt>
                <c:pt idx="114">
                  <c:v>87.71</c:v>
                </c:pt>
                <c:pt idx="115">
                  <c:v>88.46</c:v>
                </c:pt>
                <c:pt idx="116">
                  <c:v>89.29</c:v>
                </c:pt>
                <c:pt idx="117">
                  <c:v>90.11</c:v>
                </c:pt>
                <c:pt idx="118">
                  <c:v>90.83</c:v>
                </c:pt>
                <c:pt idx="119">
                  <c:v>91.7</c:v>
                </c:pt>
                <c:pt idx="120">
                  <c:v>92.43</c:v>
                </c:pt>
                <c:pt idx="121">
                  <c:v>93.12</c:v>
                </c:pt>
                <c:pt idx="122">
                  <c:v>93.43</c:v>
                </c:pt>
                <c:pt idx="123">
                  <c:v>93.67</c:v>
                </c:pt>
                <c:pt idx="124">
                  <c:v>93.96</c:v>
                </c:pt>
                <c:pt idx="125">
                  <c:v>94.36</c:v>
                </c:pt>
                <c:pt idx="126">
                  <c:v>94.7</c:v>
                </c:pt>
                <c:pt idx="127">
                  <c:v>94.69</c:v>
                </c:pt>
                <c:pt idx="128">
                  <c:v>94.72</c:v>
                </c:pt>
                <c:pt idx="129">
                  <c:v>94.98</c:v>
                </c:pt>
                <c:pt idx="130">
                  <c:v>95.17</c:v>
                </c:pt>
                <c:pt idx="131">
                  <c:v>95.27</c:v>
                </c:pt>
                <c:pt idx="132">
                  <c:v>95.58</c:v>
                </c:pt>
                <c:pt idx="133">
                  <c:v>96.05</c:v>
                </c:pt>
                <c:pt idx="134">
                  <c:v>96.7</c:v>
                </c:pt>
                <c:pt idx="135">
                  <c:v>97.07</c:v>
                </c:pt>
                <c:pt idx="136">
                  <c:v>97.03</c:v>
                </c:pt>
                <c:pt idx="137">
                  <c:v>96.9</c:v>
                </c:pt>
                <c:pt idx="138">
                  <c:v>96.86</c:v>
                </c:pt>
                <c:pt idx="139">
                  <c:v>97.02</c:v>
                </c:pt>
                <c:pt idx="140">
                  <c:v>97.36</c:v>
                </c:pt>
                <c:pt idx="141">
                  <c:v>98.29</c:v>
                </c:pt>
                <c:pt idx="142">
                  <c:v>99.07</c:v>
                </c:pt>
                <c:pt idx="143">
                  <c:v>99.48</c:v>
                </c:pt>
                <c:pt idx="144">
                  <c:v>99.39</c:v>
                </c:pt>
                <c:pt idx="145">
                  <c:v>99.31</c:v>
                </c:pt>
                <c:pt idx="146">
                  <c:v>99.51</c:v>
                </c:pt>
                <c:pt idx="147">
                  <c:v>99.92</c:v>
                </c:pt>
                <c:pt idx="148">
                  <c:v>100</c:v>
                </c:pt>
                <c:pt idx="149">
                  <c:v>100.01</c:v>
                </c:pt>
                <c:pt idx="150">
                  <c:v>99.9</c:v>
                </c:pt>
                <c:pt idx="151">
                  <c:v>99.38</c:v>
                </c:pt>
                <c:pt idx="152">
                  <c:v>98.91</c:v>
                </c:pt>
                <c:pt idx="153">
                  <c:v>98.6</c:v>
                </c:pt>
                <c:pt idx="154">
                  <c:v>98.6</c:v>
                </c:pt>
                <c:pt idx="155">
                  <c:v>98.81</c:v>
                </c:pt>
                <c:pt idx="156">
                  <c:v>99.47</c:v>
                </c:pt>
                <c:pt idx="157">
                  <c:v>100.14</c:v>
                </c:pt>
                <c:pt idx="158">
                  <c:v>100.69</c:v>
                </c:pt>
                <c:pt idx="159">
                  <c:v>101.16</c:v>
                </c:pt>
                <c:pt idx="160">
                  <c:v>101.55</c:v>
                </c:pt>
                <c:pt idx="161">
                  <c:v>101.97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46528"/>
        <c:axId val="170652416"/>
      </c:lineChart>
      <c:lineChart>
        <c:grouping val="standard"/>
        <c:varyColors val="0"/>
        <c:ser>
          <c:idx val="1"/>
          <c:order val="1"/>
          <c:tx>
            <c:v>GVA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EN'!$B$18:$FG$18</c:f>
              <c:strCache>
                <c:ptCount val="162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2.2.6 EN'!$B$20:$FG$20</c:f>
              <c:numCache>
                <c:formatCode>General</c:formatCode>
                <c:ptCount val="162"/>
                <c:pt idx="0">
                  <c:v>-1.83</c:v>
                </c:pt>
                <c:pt idx="1">
                  <c:v>-1.82</c:v>
                </c:pt>
                <c:pt idx="2">
                  <c:v>-1.86</c:v>
                </c:pt>
                <c:pt idx="3">
                  <c:v>-2.13</c:v>
                </c:pt>
                <c:pt idx="4">
                  <c:v>-2.13</c:v>
                </c:pt>
                <c:pt idx="5">
                  <c:v>-2.04</c:v>
                </c:pt>
                <c:pt idx="6">
                  <c:v>-1.74</c:v>
                </c:pt>
                <c:pt idx="7">
                  <c:v>-1.57</c:v>
                </c:pt>
                <c:pt idx="8">
                  <c:v>-1.4</c:v>
                </c:pt>
                <c:pt idx="9">
                  <c:v>-1.23</c:v>
                </c:pt>
                <c:pt idx="10">
                  <c:v>-1.1000000000000001</c:v>
                </c:pt>
                <c:pt idx="11">
                  <c:v>-0.98</c:v>
                </c:pt>
                <c:pt idx="12">
                  <c:v>-0.94</c:v>
                </c:pt>
                <c:pt idx="13">
                  <c:v>-0.83</c:v>
                </c:pt>
                <c:pt idx="14">
                  <c:v>-0.69</c:v>
                </c:pt>
                <c:pt idx="15">
                  <c:v>-0.51</c:v>
                </c:pt>
                <c:pt idx="16">
                  <c:v>-0.36</c:v>
                </c:pt>
                <c:pt idx="17">
                  <c:v>-0.21</c:v>
                </c:pt>
                <c:pt idx="18">
                  <c:v>-0.1</c:v>
                </c:pt>
                <c:pt idx="19">
                  <c:v>7.0000000000000007E-2</c:v>
                </c:pt>
                <c:pt idx="20">
                  <c:v>0.24</c:v>
                </c:pt>
                <c:pt idx="21">
                  <c:v>0.44</c:v>
                </c:pt>
                <c:pt idx="22">
                  <c:v>0.66</c:v>
                </c:pt>
                <c:pt idx="23">
                  <c:v>0.89</c:v>
                </c:pt>
                <c:pt idx="24">
                  <c:v>1.1000000000000001</c:v>
                </c:pt>
                <c:pt idx="25">
                  <c:v>1.39</c:v>
                </c:pt>
                <c:pt idx="26">
                  <c:v>1.74</c:v>
                </c:pt>
                <c:pt idx="27">
                  <c:v>2.31</c:v>
                </c:pt>
                <c:pt idx="28">
                  <c:v>2.62</c:v>
                </c:pt>
                <c:pt idx="29">
                  <c:v>2.85</c:v>
                </c:pt>
                <c:pt idx="30">
                  <c:v>2.86</c:v>
                </c:pt>
                <c:pt idx="31">
                  <c:v>3.01</c:v>
                </c:pt>
                <c:pt idx="32">
                  <c:v>3.17</c:v>
                </c:pt>
                <c:pt idx="33">
                  <c:v>3.43</c:v>
                </c:pt>
                <c:pt idx="34">
                  <c:v>3.53</c:v>
                </c:pt>
                <c:pt idx="35">
                  <c:v>3.57</c:v>
                </c:pt>
                <c:pt idx="36">
                  <c:v>3.42</c:v>
                </c:pt>
                <c:pt idx="37">
                  <c:v>3.43</c:v>
                </c:pt>
                <c:pt idx="38">
                  <c:v>3.47</c:v>
                </c:pt>
                <c:pt idx="39">
                  <c:v>3.61</c:v>
                </c:pt>
                <c:pt idx="40">
                  <c:v>3.67</c:v>
                </c:pt>
                <c:pt idx="41">
                  <c:v>3.73</c:v>
                </c:pt>
                <c:pt idx="42">
                  <c:v>3.66</c:v>
                </c:pt>
                <c:pt idx="43">
                  <c:v>3.77</c:v>
                </c:pt>
                <c:pt idx="44">
                  <c:v>3.94</c:v>
                </c:pt>
                <c:pt idx="45">
                  <c:v>4.33</c:v>
                </c:pt>
                <c:pt idx="46">
                  <c:v>4.5199999999999996</c:v>
                </c:pt>
                <c:pt idx="47">
                  <c:v>4.66</c:v>
                </c:pt>
                <c:pt idx="48">
                  <c:v>4.7699999999999996</c:v>
                </c:pt>
                <c:pt idx="49">
                  <c:v>4.8099999999999996</c:v>
                </c:pt>
                <c:pt idx="50">
                  <c:v>4.79</c:v>
                </c:pt>
                <c:pt idx="51">
                  <c:v>4.7300000000000004</c:v>
                </c:pt>
                <c:pt idx="52">
                  <c:v>4.5999999999999996</c:v>
                </c:pt>
                <c:pt idx="53">
                  <c:v>4.4000000000000004</c:v>
                </c:pt>
                <c:pt idx="54">
                  <c:v>4.1500000000000004</c:v>
                </c:pt>
                <c:pt idx="55">
                  <c:v>3.83</c:v>
                </c:pt>
                <c:pt idx="56">
                  <c:v>3.44</c:v>
                </c:pt>
                <c:pt idx="57">
                  <c:v>3.5</c:v>
                </c:pt>
                <c:pt idx="58">
                  <c:v>2.6</c:v>
                </c:pt>
                <c:pt idx="59">
                  <c:v>1.27</c:v>
                </c:pt>
                <c:pt idx="60">
                  <c:v>-1.73</c:v>
                </c:pt>
                <c:pt idx="61">
                  <c:v>-3.05</c:v>
                </c:pt>
                <c:pt idx="62">
                  <c:v>-3.91</c:v>
                </c:pt>
                <c:pt idx="63">
                  <c:v>-3.87</c:v>
                </c:pt>
                <c:pt idx="64">
                  <c:v>-4.12</c:v>
                </c:pt>
                <c:pt idx="65">
                  <c:v>-4.2300000000000004</c:v>
                </c:pt>
                <c:pt idx="66">
                  <c:v>-4.04</c:v>
                </c:pt>
                <c:pt idx="67">
                  <c:v>-3.99</c:v>
                </c:pt>
                <c:pt idx="68">
                  <c:v>-3.91</c:v>
                </c:pt>
                <c:pt idx="69">
                  <c:v>-3.84</c:v>
                </c:pt>
                <c:pt idx="70">
                  <c:v>-3.71</c:v>
                </c:pt>
                <c:pt idx="71">
                  <c:v>-3.54</c:v>
                </c:pt>
                <c:pt idx="72">
                  <c:v>-3.33</c:v>
                </c:pt>
                <c:pt idx="73">
                  <c:v>-3.09</c:v>
                </c:pt>
                <c:pt idx="74">
                  <c:v>-2.81</c:v>
                </c:pt>
                <c:pt idx="75">
                  <c:v>-2.38</c:v>
                </c:pt>
                <c:pt idx="76">
                  <c:v>-2.11</c:v>
                </c:pt>
                <c:pt idx="77">
                  <c:v>-1.88</c:v>
                </c:pt>
                <c:pt idx="78">
                  <c:v>-1.73</c:v>
                </c:pt>
                <c:pt idx="79">
                  <c:v>-1.55</c:v>
                </c:pt>
                <c:pt idx="80">
                  <c:v>-1.37</c:v>
                </c:pt>
                <c:pt idx="81">
                  <c:v>-1.1599999999999999</c:v>
                </c:pt>
                <c:pt idx="82">
                  <c:v>-1.02</c:v>
                </c:pt>
                <c:pt idx="83">
                  <c:v>-0.93</c:v>
                </c:pt>
                <c:pt idx="84">
                  <c:v>-0.94</c:v>
                </c:pt>
                <c:pt idx="85">
                  <c:v>-0.86</c:v>
                </c:pt>
                <c:pt idx="86">
                  <c:v>-0.76</c:v>
                </c:pt>
                <c:pt idx="87">
                  <c:v>-0.56999999999999995</c:v>
                </c:pt>
                <c:pt idx="88">
                  <c:v>-0.5</c:v>
                </c:pt>
                <c:pt idx="89">
                  <c:v>-0.47</c:v>
                </c:pt>
                <c:pt idx="90">
                  <c:v>-0.53</c:v>
                </c:pt>
                <c:pt idx="91">
                  <c:v>-0.56000000000000005</c:v>
                </c:pt>
                <c:pt idx="92">
                  <c:v>-0.62</c:v>
                </c:pt>
                <c:pt idx="93">
                  <c:v>-0.69</c:v>
                </c:pt>
                <c:pt idx="94">
                  <c:v>-0.79</c:v>
                </c:pt>
                <c:pt idx="95">
                  <c:v>-0.91</c:v>
                </c:pt>
                <c:pt idx="96">
                  <c:v>-1.02</c:v>
                </c:pt>
                <c:pt idx="97">
                  <c:v>-1.2</c:v>
                </c:pt>
                <c:pt idx="98">
                  <c:v>-1.41</c:v>
                </c:pt>
                <c:pt idx="99">
                  <c:v>-1.72</c:v>
                </c:pt>
                <c:pt idx="100">
                  <c:v>-1.97</c:v>
                </c:pt>
                <c:pt idx="101">
                  <c:v>-2.23</c:v>
                </c:pt>
                <c:pt idx="102">
                  <c:v>-2.5099999999999998</c:v>
                </c:pt>
                <c:pt idx="103">
                  <c:v>-2.74</c:v>
                </c:pt>
                <c:pt idx="104">
                  <c:v>-2.96</c:v>
                </c:pt>
                <c:pt idx="105">
                  <c:v>-3.12</c:v>
                </c:pt>
                <c:pt idx="106">
                  <c:v>-3.31</c:v>
                </c:pt>
                <c:pt idx="107">
                  <c:v>-3.49</c:v>
                </c:pt>
                <c:pt idx="108">
                  <c:v>-3.74</c:v>
                </c:pt>
                <c:pt idx="109">
                  <c:v>-3.86</c:v>
                </c:pt>
                <c:pt idx="110">
                  <c:v>-3.91</c:v>
                </c:pt>
                <c:pt idx="111">
                  <c:v>-3.81</c:v>
                </c:pt>
                <c:pt idx="112">
                  <c:v>-3.81</c:v>
                </c:pt>
                <c:pt idx="113">
                  <c:v>-3.83</c:v>
                </c:pt>
                <c:pt idx="114">
                  <c:v>-3.95</c:v>
                </c:pt>
                <c:pt idx="115">
                  <c:v>-3.94</c:v>
                </c:pt>
                <c:pt idx="116">
                  <c:v>-3.87</c:v>
                </c:pt>
                <c:pt idx="117">
                  <c:v>-3.81</c:v>
                </c:pt>
                <c:pt idx="118">
                  <c:v>-3.61</c:v>
                </c:pt>
                <c:pt idx="119">
                  <c:v>-3.33</c:v>
                </c:pt>
                <c:pt idx="120">
                  <c:v>-2.75</c:v>
                </c:pt>
                <c:pt idx="121">
                  <c:v>-2.44</c:v>
                </c:pt>
                <c:pt idx="122">
                  <c:v>-2.1800000000000002</c:v>
                </c:pt>
                <c:pt idx="123">
                  <c:v>-2.0299999999999998</c:v>
                </c:pt>
                <c:pt idx="124">
                  <c:v>-1.85</c:v>
                </c:pt>
                <c:pt idx="125">
                  <c:v>-1.69</c:v>
                </c:pt>
                <c:pt idx="126">
                  <c:v>-1.61</c:v>
                </c:pt>
                <c:pt idx="127">
                  <c:v>-1.45</c:v>
                </c:pt>
                <c:pt idx="128">
                  <c:v>-1.27</c:v>
                </c:pt>
                <c:pt idx="129">
                  <c:v>-1.05</c:v>
                </c:pt>
                <c:pt idx="130">
                  <c:v>-0.83</c:v>
                </c:pt>
                <c:pt idx="131">
                  <c:v>-0.6</c:v>
                </c:pt>
                <c:pt idx="132">
                  <c:v>-0.3</c:v>
                </c:pt>
                <c:pt idx="133">
                  <c:v>-0.08</c:v>
                </c:pt>
                <c:pt idx="134">
                  <c:v>0.13</c:v>
                </c:pt>
                <c:pt idx="135">
                  <c:v>0.28999999999999998</c:v>
                </c:pt>
                <c:pt idx="136">
                  <c:v>0.46</c:v>
                </c:pt>
                <c:pt idx="137">
                  <c:v>0.63</c:v>
                </c:pt>
                <c:pt idx="138">
                  <c:v>0.87</c:v>
                </c:pt>
                <c:pt idx="139">
                  <c:v>0.95</c:v>
                </c:pt>
                <c:pt idx="140">
                  <c:v>0.95</c:v>
                </c:pt>
                <c:pt idx="141">
                  <c:v>0.74</c:v>
                </c:pt>
                <c:pt idx="142">
                  <c:v>0.69</c:v>
                </c:pt>
                <c:pt idx="143">
                  <c:v>0.65</c:v>
                </c:pt>
                <c:pt idx="144">
                  <c:v>0.63</c:v>
                </c:pt>
                <c:pt idx="145">
                  <c:v>0.65</c:v>
                </c:pt>
                <c:pt idx="146">
                  <c:v>0.68</c:v>
                </c:pt>
                <c:pt idx="147">
                  <c:v>0.87</c:v>
                </c:pt>
                <c:pt idx="148">
                  <c:v>0.87</c:v>
                </c:pt>
                <c:pt idx="149">
                  <c:v>0.81</c:v>
                </c:pt>
                <c:pt idx="150">
                  <c:v>0.56000000000000005</c:v>
                </c:pt>
                <c:pt idx="151">
                  <c:v>0.45</c:v>
                </c:pt>
                <c:pt idx="152">
                  <c:v>0.35</c:v>
                </c:pt>
                <c:pt idx="153">
                  <c:v>0.21</c:v>
                </c:pt>
                <c:pt idx="154">
                  <c:v>0.18</c:v>
                </c:pt>
                <c:pt idx="155">
                  <c:v>0.2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53952"/>
        <c:axId val="170528768"/>
      </c:lineChart>
      <c:catAx>
        <c:axId val="170646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52416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70652416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46528"/>
        <c:crosses val="autoZero"/>
        <c:crossBetween val="midCat"/>
        <c:majorUnit val="5"/>
        <c:minorUnit val="1"/>
      </c:valAx>
      <c:catAx>
        <c:axId val="170653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528768"/>
        <c:crossesAt val="1"/>
        <c:auto val="1"/>
        <c:lblAlgn val="ctr"/>
        <c:lblOffset val="100"/>
        <c:noMultiLvlLbl val="0"/>
      </c:catAx>
      <c:valAx>
        <c:axId val="170528768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5395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596952543094273"/>
          <c:y val="4.3090039181712572E-2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CZ'!$B$21:$AS$21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CZ'!$B$22:$AS$22</c:f>
              <c:numCache>
                <c:formatCode>#,##0</c:formatCode>
                <c:ptCount val="44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1084.3430000000001</c:v>
                </c:pt>
                <c:pt idx="33">
                  <c:v>1094.1489999999999</c:v>
                </c:pt>
                <c:pt idx="34">
                  <c:v>1096.7629999999999</c:v>
                </c:pt>
                <c:pt idx="35">
                  <c:v>1101.1510000000001</c:v>
                </c:pt>
                <c:pt idx="36">
                  <c:v>1109.7399800000001</c:v>
                </c:pt>
                <c:pt idx="37">
                  <c:v>1119.9495900000002</c:v>
                </c:pt>
                <c:pt idx="38">
                  <c:v>1128.9091799999999</c:v>
                </c:pt>
                <c:pt idx="39">
                  <c:v>1136.35998</c:v>
                </c:pt>
                <c:pt idx="40">
                  <c:v>1143.4054099999998</c:v>
                </c:pt>
                <c:pt idx="41">
                  <c:v>1149.1224399999999</c:v>
                </c:pt>
                <c:pt idx="42">
                  <c:v>1154.63823</c:v>
                </c:pt>
                <c:pt idx="43">
                  <c:v>1159.94957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2112"/>
        <c:axId val="17102438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8795063319041929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4.2927130027517288E-2"/>
                  <c:y val="-7.978259529817588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6594257891393341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3867890994778793E-2"/>
                  <c:y val="3.819693901068704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CZ'!$B$23:$AS$23</c:f>
              <c:strCache>
                <c:ptCount val="43"/>
                <c:pt idx="2">
                  <c:v>2.5</c:v>
                </c:pt>
                <c:pt idx="6">
                  <c:v>-4.7</c:v>
                </c:pt>
                <c:pt idx="10">
                  <c:v>2.1</c:v>
                </c:pt>
                <c:pt idx="14">
                  <c:v>2.0</c:v>
                </c:pt>
                <c:pt idx="18">
                  <c:v>-0.7</c:v>
                </c:pt>
                <c:pt idx="22">
                  <c:v>-0.5</c:v>
                </c:pt>
                <c:pt idx="26">
                  <c:v>2.7</c:v>
                </c:pt>
                <c:pt idx="30">
                  <c:v>4.6</c:v>
                </c:pt>
                <c:pt idx="34">
                  <c:v>2.3</c:v>
                </c:pt>
                <c:pt idx="38">
                  <c:v>2.7</c:v>
                </c:pt>
                <c:pt idx="42">
                  <c:v>2.5</c:v>
                </c:pt>
              </c:strCache>
            </c:strRef>
          </c:cat>
          <c:val>
            <c:numRef>
              <c:f>'G 3.1.1 CZ'!$B$24:$AS$24</c:f>
              <c:numCache>
                <c:formatCode>#,##0</c:formatCode>
                <c:ptCount val="44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1094.1015</c:v>
                </c:pt>
                <c:pt idx="33">
                  <c:v>1094.1015</c:v>
                </c:pt>
                <c:pt idx="34">
                  <c:v>1094.1015</c:v>
                </c:pt>
                <c:pt idx="35">
                  <c:v>1094.1015</c:v>
                </c:pt>
                <c:pt idx="36">
                  <c:v>1123.7396799999999</c:v>
                </c:pt>
                <c:pt idx="37">
                  <c:v>1123.7396799999999</c:v>
                </c:pt>
                <c:pt idx="38">
                  <c:v>1123.7396799999999</c:v>
                </c:pt>
                <c:pt idx="39">
                  <c:v>1123.7396799999999</c:v>
                </c:pt>
                <c:pt idx="40">
                  <c:v>1151.77891</c:v>
                </c:pt>
                <c:pt idx="41">
                  <c:v>1151.77891</c:v>
                </c:pt>
                <c:pt idx="42">
                  <c:v>1151.77891</c:v>
                </c:pt>
                <c:pt idx="43">
                  <c:v>1151.77891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27456"/>
        <c:axId val="171025920"/>
      </c:lineChart>
      <c:catAx>
        <c:axId val="171002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243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024384"/>
        <c:scaling>
          <c:orientation val="minMax"/>
          <c:max val="119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02112"/>
        <c:crosses val="autoZero"/>
        <c:crossBetween val="midCat"/>
        <c:majorUnit val="30"/>
      </c:valAx>
      <c:valAx>
        <c:axId val="17102592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1027456"/>
        <c:crosses val="max"/>
        <c:crossBetween val="between"/>
      </c:valAx>
      <c:catAx>
        <c:axId val="171027456"/>
        <c:scaling>
          <c:orientation val="minMax"/>
        </c:scaling>
        <c:delete val="1"/>
        <c:axPos val="b"/>
        <c:majorTickMark val="out"/>
        <c:minorTickMark val="none"/>
        <c:tickLblPos val="nextTo"/>
        <c:crossAx val="1710259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EN'!$B$21:$AS$21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EN'!$B$22:$AS$22</c:f>
              <c:numCache>
                <c:formatCode>#,##0</c:formatCode>
                <c:ptCount val="44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1084.3430000000001</c:v>
                </c:pt>
                <c:pt idx="33">
                  <c:v>1094.1489999999999</c:v>
                </c:pt>
                <c:pt idx="34">
                  <c:v>1096.7629999999999</c:v>
                </c:pt>
                <c:pt idx="35">
                  <c:v>1101.1510000000001</c:v>
                </c:pt>
                <c:pt idx="36">
                  <c:v>1109.7399800000001</c:v>
                </c:pt>
                <c:pt idx="37">
                  <c:v>1119.9495900000002</c:v>
                </c:pt>
                <c:pt idx="38">
                  <c:v>1128.9091799999999</c:v>
                </c:pt>
                <c:pt idx="39">
                  <c:v>1136.35998</c:v>
                </c:pt>
                <c:pt idx="40">
                  <c:v>1143.4054099999998</c:v>
                </c:pt>
                <c:pt idx="41">
                  <c:v>1149.1224399999999</c:v>
                </c:pt>
                <c:pt idx="42">
                  <c:v>1154.63823</c:v>
                </c:pt>
                <c:pt idx="43">
                  <c:v>1159.94957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97824"/>
        <c:axId val="17159936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259712593612052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879506331904191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8686157332506919E-2"/>
                  <c:y val="-5.83397142637644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5933924349016479E-2"/>
                  <c:y val="4.35577647973565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EN'!$B$23:$AS$23</c:f>
              <c:strCache>
                <c:ptCount val="43"/>
                <c:pt idx="2">
                  <c:v>2.5</c:v>
                </c:pt>
                <c:pt idx="6">
                  <c:v>-4.7</c:v>
                </c:pt>
                <c:pt idx="10">
                  <c:v>2.1</c:v>
                </c:pt>
                <c:pt idx="14">
                  <c:v>2.0</c:v>
                </c:pt>
                <c:pt idx="18">
                  <c:v>-0.7</c:v>
                </c:pt>
                <c:pt idx="22">
                  <c:v>-0.5</c:v>
                </c:pt>
                <c:pt idx="26">
                  <c:v>2.7</c:v>
                </c:pt>
                <c:pt idx="30">
                  <c:v>4.6</c:v>
                </c:pt>
                <c:pt idx="34">
                  <c:v>2.3</c:v>
                </c:pt>
                <c:pt idx="38">
                  <c:v>2.7</c:v>
                </c:pt>
                <c:pt idx="42">
                  <c:v>2.5</c:v>
                </c:pt>
              </c:strCache>
            </c:strRef>
          </c:cat>
          <c:val>
            <c:numRef>
              <c:f>'G 3.1.1 EN'!$B$24:$AS$24</c:f>
              <c:numCache>
                <c:formatCode>#,##0</c:formatCode>
                <c:ptCount val="44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1094.1015</c:v>
                </c:pt>
                <c:pt idx="33">
                  <c:v>1094.1015</c:v>
                </c:pt>
                <c:pt idx="34">
                  <c:v>1094.1015</c:v>
                </c:pt>
                <c:pt idx="35">
                  <c:v>1094.1015</c:v>
                </c:pt>
                <c:pt idx="36">
                  <c:v>1123.7396799999999</c:v>
                </c:pt>
                <c:pt idx="37">
                  <c:v>1123.7396799999999</c:v>
                </c:pt>
                <c:pt idx="38">
                  <c:v>1123.7396799999999</c:v>
                </c:pt>
                <c:pt idx="39">
                  <c:v>1123.7396799999999</c:v>
                </c:pt>
                <c:pt idx="40">
                  <c:v>1151.77891</c:v>
                </c:pt>
                <c:pt idx="41">
                  <c:v>1151.77891</c:v>
                </c:pt>
                <c:pt idx="42">
                  <c:v>1151.77891</c:v>
                </c:pt>
                <c:pt idx="43">
                  <c:v>1151.77891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14976"/>
        <c:axId val="171600896"/>
      </c:lineChart>
      <c:catAx>
        <c:axId val="171597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99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599360"/>
        <c:scaling>
          <c:orientation val="minMax"/>
          <c:max val="119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97824"/>
        <c:crosses val="autoZero"/>
        <c:crossBetween val="midCat"/>
        <c:majorUnit val="30"/>
      </c:valAx>
      <c:valAx>
        <c:axId val="17160089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1614976"/>
        <c:crosses val="max"/>
        <c:crossBetween val="between"/>
      </c:valAx>
      <c:catAx>
        <c:axId val="171614976"/>
        <c:scaling>
          <c:orientation val="minMax"/>
        </c:scaling>
        <c:delete val="1"/>
        <c:axPos val="b"/>
        <c:majorTickMark val="out"/>
        <c:minorTickMark val="none"/>
        <c:tickLblPos val="nextTo"/>
        <c:crossAx val="1716008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CZ'!$B$23:$Y$23</c:f>
              <c:numCache>
                <c:formatCode>General</c:formatCode>
                <c:ptCount val="24"/>
                <c:pt idx="0">
                  <c:v>-1.05</c:v>
                </c:pt>
                <c:pt idx="1">
                  <c:v>0.03</c:v>
                </c:pt>
                <c:pt idx="2">
                  <c:v>0.05</c:v>
                </c:pt>
                <c:pt idx="3">
                  <c:v>1.21</c:v>
                </c:pt>
                <c:pt idx="4">
                  <c:v>-0.51</c:v>
                </c:pt>
                <c:pt idx="5">
                  <c:v>0.66</c:v>
                </c:pt>
                <c:pt idx="6">
                  <c:v>0.85</c:v>
                </c:pt>
                <c:pt idx="7">
                  <c:v>0.75</c:v>
                </c:pt>
                <c:pt idx="8">
                  <c:v>1.07</c:v>
                </c:pt>
                <c:pt idx="9">
                  <c:v>1.01</c:v>
                </c:pt>
                <c:pt idx="10">
                  <c:v>0.65</c:v>
                </c:pt>
                <c:pt idx="11">
                  <c:v>-0.03</c:v>
                </c:pt>
                <c:pt idx="12">
                  <c:v>0.05</c:v>
                </c:pt>
                <c:pt idx="13">
                  <c:v>0.56999999999999995</c:v>
                </c:pt>
                <c:pt idx="14">
                  <c:v>-0.1</c:v>
                </c:pt>
                <c:pt idx="15">
                  <c:v>0.06</c:v>
                </c:pt>
                <c:pt idx="16">
                  <c:v>0.15</c:v>
                </c:pt>
                <c:pt idx="17">
                  <c:v>0.22</c:v>
                </c:pt>
                <c:pt idx="18">
                  <c:v>0.03</c:v>
                </c:pt>
                <c:pt idx="19">
                  <c:v>-0.19</c:v>
                </c:pt>
                <c:pt idx="20">
                  <c:v>-0.3</c:v>
                </c:pt>
                <c:pt idx="21">
                  <c:v>-0.49</c:v>
                </c:pt>
                <c:pt idx="22">
                  <c:v>-0.57999999999999996</c:v>
                </c:pt>
                <c:pt idx="23">
                  <c:v>-0.67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CZ'!$B$24:$Y$24</c:f>
              <c:numCache>
                <c:formatCode>General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0.17</c:v>
                </c:pt>
                <c:pt idx="14">
                  <c:v>0.17</c:v>
                </c:pt>
                <c:pt idx="15">
                  <c:v>0.17</c:v>
                </c:pt>
                <c:pt idx="16">
                  <c:v>0.15</c:v>
                </c:pt>
                <c:pt idx="17">
                  <c:v>0.17</c:v>
                </c:pt>
                <c:pt idx="18">
                  <c:v>0.19</c:v>
                </c:pt>
                <c:pt idx="19">
                  <c:v>0.2</c:v>
                </c:pt>
                <c:pt idx="20">
                  <c:v>0.22</c:v>
                </c:pt>
                <c:pt idx="21">
                  <c:v>0.24</c:v>
                </c:pt>
                <c:pt idx="22">
                  <c:v>0.25</c:v>
                </c:pt>
                <c:pt idx="23">
                  <c:v>0.27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CZ'!$B$25:$Y$25</c:f>
              <c:numCache>
                <c:formatCode>General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0.24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CZ'!$B$26:$Y$26</c:f>
              <c:numCache>
                <c:formatCode>General</c:formatCode>
                <c:ptCount val="24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0.45</c:v>
                </c:pt>
                <c:pt idx="17">
                  <c:v>0.5</c:v>
                </c:pt>
                <c:pt idx="18">
                  <c:v>0.55000000000000004</c:v>
                </c:pt>
                <c:pt idx="19">
                  <c:v>0.61</c:v>
                </c:pt>
                <c:pt idx="20">
                  <c:v>0.66</c:v>
                </c:pt>
                <c:pt idx="21">
                  <c:v>0.71</c:v>
                </c:pt>
                <c:pt idx="22">
                  <c:v>0.76</c:v>
                </c:pt>
                <c:pt idx="23">
                  <c:v>0.81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CZ'!$B$27:$Y$27</c:f>
              <c:numCache>
                <c:formatCode>General</c:formatCode>
                <c:ptCount val="24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0.12</c:v>
                </c:pt>
                <c:pt idx="11">
                  <c:v>0.12</c:v>
                </c:pt>
                <c:pt idx="12">
                  <c:v>0.13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0.24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0.3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CZ'!$B$28:$Y$28</c:f>
              <c:numCache>
                <c:formatCode>General</c:formatCode>
                <c:ptCount val="24"/>
                <c:pt idx="0">
                  <c:v>0.16</c:v>
                </c:pt>
                <c:pt idx="1">
                  <c:v>0.17</c:v>
                </c:pt>
                <c:pt idx="2">
                  <c:v>0.18</c:v>
                </c:pt>
                <c:pt idx="3">
                  <c:v>0.18</c:v>
                </c:pt>
                <c:pt idx="4">
                  <c:v>0.19</c:v>
                </c:pt>
                <c:pt idx="5">
                  <c:v>0.19</c:v>
                </c:pt>
                <c:pt idx="6">
                  <c:v>0.2</c:v>
                </c:pt>
                <c:pt idx="7">
                  <c:v>0.21</c:v>
                </c:pt>
                <c:pt idx="8">
                  <c:v>0.21</c:v>
                </c:pt>
                <c:pt idx="9">
                  <c:v>0.22</c:v>
                </c:pt>
                <c:pt idx="10">
                  <c:v>0.22</c:v>
                </c:pt>
                <c:pt idx="11">
                  <c:v>0.23</c:v>
                </c:pt>
                <c:pt idx="12">
                  <c:v>0.24</c:v>
                </c:pt>
                <c:pt idx="13">
                  <c:v>0.24</c:v>
                </c:pt>
                <c:pt idx="14">
                  <c:v>0.25</c:v>
                </c:pt>
                <c:pt idx="15">
                  <c:v>0.25</c:v>
                </c:pt>
                <c:pt idx="16">
                  <c:v>0.16</c:v>
                </c:pt>
                <c:pt idx="17">
                  <c:v>0.18</c:v>
                </c:pt>
                <c:pt idx="18">
                  <c:v>0.19</c:v>
                </c:pt>
                <c:pt idx="19">
                  <c:v>0.21</c:v>
                </c:pt>
                <c:pt idx="20">
                  <c:v>0.23</c:v>
                </c:pt>
                <c:pt idx="21">
                  <c:v>0.25</c:v>
                </c:pt>
                <c:pt idx="22">
                  <c:v>0.27</c:v>
                </c:pt>
                <c:pt idx="2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90880"/>
        <c:axId val="172092416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General</c:formatCode>
                <c:ptCount val="24"/>
                <c:pt idx="0">
                  <c:v>-0.78</c:v>
                </c:pt>
                <c:pt idx="1">
                  <c:v>0.3</c:v>
                </c:pt>
                <c:pt idx="2">
                  <c:v>0.33</c:v>
                </c:pt>
                <c:pt idx="3">
                  <c:v>1.5</c:v>
                </c:pt>
                <c:pt idx="4">
                  <c:v>-0.22</c:v>
                </c:pt>
                <c:pt idx="5">
                  <c:v>0.95</c:v>
                </c:pt>
                <c:pt idx="6">
                  <c:v>1.1499999999999999</c:v>
                </c:pt>
                <c:pt idx="7">
                  <c:v>1.05</c:v>
                </c:pt>
                <c:pt idx="8">
                  <c:v>1.38</c:v>
                </c:pt>
                <c:pt idx="9">
                  <c:v>1.32</c:v>
                </c:pt>
                <c:pt idx="10">
                  <c:v>0.97</c:v>
                </c:pt>
                <c:pt idx="11">
                  <c:v>0.28999999999999998</c:v>
                </c:pt>
                <c:pt idx="12">
                  <c:v>0.38</c:v>
                </c:pt>
                <c:pt idx="13">
                  <c:v>0.9</c:v>
                </c:pt>
                <c:pt idx="14">
                  <c:v>0.24</c:v>
                </c:pt>
                <c:pt idx="15">
                  <c:v>0.4</c:v>
                </c:pt>
                <c:pt idx="16">
                  <c:v>0.78</c:v>
                </c:pt>
                <c:pt idx="17">
                  <c:v>0.92</c:v>
                </c:pt>
                <c:pt idx="18">
                  <c:v>0.8</c:v>
                </c:pt>
                <c:pt idx="19">
                  <c:v>0.66</c:v>
                </c:pt>
                <c:pt idx="20">
                  <c:v>0.62</c:v>
                </c:pt>
                <c:pt idx="21">
                  <c:v>0.5</c:v>
                </c:pt>
                <c:pt idx="22">
                  <c:v>0.48</c:v>
                </c:pt>
                <c:pt idx="23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90880"/>
        <c:axId val="172092416"/>
      </c:lineChart>
      <c:catAx>
        <c:axId val="17209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92416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72092416"/>
        <c:scaling>
          <c:orientation val="minMax"/>
          <c:max val="2"/>
          <c:min val="-0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9088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5787874589838844"/>
          <c:y val="0.67567898371737989"/>
          <c:w val="0.18622454577282238"/>
          <c:h val="0.2297135439542483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EN'!$B$23:$Y$23</c:f>
              <c:numCache>
                <c:formatCode>General</c:formatCode>
                <c:ptCount val="24"/>
                <c:pt idx="0">
                  <c:v>-1.05</c:v>
                </c:pt>
                <c:pt idx="1">
                  <c:v>0.03</c:v>
                </c:pt>
                <c:pt idx="2">
                  <c:v>0.05</c:v>
                </c:pt>
                <c:pt idx="3">
                  <c:v>1.21</c:v>
                </c:pt>
                <c:pt idx="4">
                  <c:v>-0.51</c:v>
                </c:pt>
                <c:pt idx="5">
                  <c:v>0.66</c:v>
                </c:pt>
                <c:pt idx="6">
                  <c:v>0.85</c:v>
                </c:pt>
                <c:pt idx="7">
                  <c:v>0.75</c:v>
                </c:pt>
                <c:pt idx="8">
                  <c:v>1.07</c:v>
                </c:pt>
                <c:pt idx="9">
                  <c:v>1.01</c:v>
                </c:pt>
                <c:pt idx="10">
                  <c:v>0.65</c:v>
                </c:pt>
                <c:pt idx="11">
                  <c:v>-0.03</c:v>
                </c:pt>
                <c:pt idx="12">
                  <c:v>0.05</c:v>
                </c:pt>
                <c:pt idx="13">
                  <c:v>0.56999999999999995</c:v>
                </c:pt>
                <c:pt idx="14">
                  <c:v>-0.1</c:v>
                </c:pt>
                <c:pt idx="15">
                  <c:v>0.06</c:v>
                </c:pt>
                <c:pt idx="16">
                  <c:v>0.15</c:v>
                </c:pt>
                <c:pt idx="17">
                  <c:v>0.22</c:v>
                </c:pt>
                <c:pt idx="18">
                  <c:v>0.03</c:v>
                </c:pt>
                <c:pt idx="19">
                  <c:v>-0.19</c:v>
                </c:pt>
                <c:pt idx="20">
                  <c:v>-0.3</c:v>
                </c:pt>
                <c:pt idx="21">
                  <c:v>-0.49</c:v>
                </c:pt>
                <c:pt idx="22">
                  <c:v>-0.57999999999999996</c:v>
                </c:pt>
                <c:pt idx="23">
                  <c:v>-0.67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EN'!$B$24:$Y$24</c:f>
              <c:numCache>
                <c:formatCode>General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0.17</c:v>
                </c:pt>
                <c:pt idx="14">
                  <c:v>0.17</c:v>
                </c:pt>
                <c:pt idx="15">
                  <c:v>0.17</c:v>
                </c:pt>
                <c:pt idx="16">
                  <c:v>0.15</c:v>
                </c:pt>
                <c:pt idx="17">
                  <c:v>0.17</c:v>
                </c:pt>
                <c:pt idx="18">
                  <c:v>0.19</c:v>
                </c:pt>
                <c:pt idx="19">
                  <c:v>0.2</c:v>
                </c:pt>
                <c:pt idx="20">
                  <c:v>0.22</c:v>
                </c:pt>
                <c:pt idx="21">
                  <c:v>0.24</c:v>
                </c:pt>
                <c:pt idx="22">
                  <c:v>0.25</c:v>
                </c:pt>
                <c:pt idx="23">
                  <c:v>0.27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EN'!$B$25:$Y$25</c:f>
              <c:numCache>
                <c:formatCode>General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0.24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3"/>
          <c:order val="4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EN'!$B$26:$Y$26</c:f>
              <c:numCache>
                <c:formatCode>General</c:formatCode>
                <c:ptCount val="24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0.45</c:v>
                </c:pt>
                <c:pt idx="17">
                  <c:v>0.5</c:v>
                </c:pt>
                <c:pt idx="18">
                  <c:v>0.55000000000000004</c:v>
                </c:pt>
                <c:pt idx="19">
                  <c:v>0.61</c:v>
                </c:pt>
                <c:pt idx="20">
                  <c:v>0.66</c:v>
                </c:pt>
                <c:pt idx="21">
                  <c:v>0.71</c:v>
                </c:pt>
                <c:pt idx="22">
                  <c:v>0.76</c:v>
                </c:pt>
                <c:pt idx="23">
                  <c:v>0.81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EN'!$B$27:$Y$27</c:f>
              <c:numCache>
                <c:formatCode>General</c:formatCode>
                <c:ptCount val="24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0.12</c:v>
                </c:pt>
                <c:pt idx="11">
                  <c:v>0.12</c:v>
                </c:pt>
                <c:pt idx="12">
                  <c:v>0.13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0.24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0.3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EN'!$B$28:$Y$28</c:f>
              <c:numCache>
                <c:formatCode>General</c:formatCode>
                <c:ptCount val="24"/>
                <c:pt idx="0">
                  <c:v>0.16</c:v>
                </c:pt>
                <c:pt idx="1">
                  <c:v>0.17</c:v>
                </c:pt>
                <c:pt idx="2">
                  <c:v>0.18</c:v>
                </c:pt>
                <c:pt idx="3">
                  <c:v>0.18</c:v>
                </c:pt>
                <c:pt idx="4">
                  <c:v>0.19</c:v>
                </c:pt>
                <c:pt idx="5">
                  <c:v>0.19</c:v>
                </c:pt>
                <c:pt idx="6">
                  <c:v>0.2</c:v>
                </c:pt>
                <c:pt idx="7">
                  <c:v>0.21</c:v>
                </c:pt>
                <c:pt idx="8">
                  <c:v>0.21</c:v>
                </c:pt>
                <c:pt idx="9">
                  <c:v>0.22</c:v>
                </c:pt>
                <c:pt idx="10">
                  <c:v>0.22</c:v>
                </c:pt>
                <c:pt idx="11">
                  <c:v>0.23</c:v>
                </c:pt>
                <c:pt idx="12">
                  <c:v>0.24</c:v>
                </c:pt>
                <c:pt idx="13">
                  <c:v>0.24</c:v>
                </c:pt>
                <c:pt idx="14">
                  <c:v>0.25</c:v>
                </c:pt>
                <c:pt idx="15">
                  <c:v>0.25</c:v>
                </c:pt>
                <c:pt idx="16">
                  <c:v>0.16</c:v>
                </c:pt>
                <c:pt idx="17">
                  <c:v>0.18</c:v>
                </c:pt>
                <c:pt idx="18">
                  <c:v>0.19</c:v>
                </c:pt>
                <c:pt idx="19">
                  <c:v>0.21</c:v>
                </c:pt>
                <c:pt idx="20">
                  <c:v>0.23</c:v>
                </c:pt>
                <c:pt idx="21">
                  <c:v>0.25</c:v>
                </c:pt>
                <c:pt idx="22">
                  <c:v>0.27</c:v>
                </c:pt>
                <c:pt idx="2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43168"/>
        <c:axId val="171565440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General</c:formatCode>
                <c:ptCount val="24"/>
                <c:pt idx="0">
                  <c:v>-0.78</c:v>
                </c:pt>
                <c:pt idx="1">
                  <c:v>0.3</c:v>
                </c:pt>
                <c:pt idx="2">
                  <c:v>0.33</c:v>
                </c:pt>
                <c:pt idx="3">
                  <c:v>1.5</c:v>
                </c:pt>
                <c:pt idx="4">
                  <c:v>-0.22</c:v>
                </c:pt>
                <c:pt idx="5">
                  <c:v>0.95</c:v>
                </c:pt>
                <c:pt idx="6">
                  <c:v>1.1499999999999999</c:v>
                </c:pt>
                <c:pt idx="7">
                  <c:v>1.05</c:v>
                </c:pt>
                <c:pt idx="8">
                  <c:v>1.38</c:v>
                </c:pt>
                <c:pt idx="9">
                  <c:v>1.32</c:v>
                </c:pt>
                <c:pt idx="10">
                  <c:v>0.97</c:v>
                </c:pt>
                <c:pt idx="11">
                  <c:v>0.28999999999999998</c:v>
                </c:pt>
                <c:pt idx="12">
                  <c:v>0.38</c:v>
                </c:pt>
                <c:pt idx="13">
                  <c:v>0.9</c:v>
                </c:pt>
                <c:pt idx="14">
                  <c:v>0.24</c:v>
                </c:pt>
                <c:pt idx="15">
                  <c:v>0.4</c:v>
                </c:pt>
                <c:pt idx="16">
                  <c:v>0.78</c:v>
                </c:pt>
                <c:pt idx="17">
                  <c:v>0.92</c:v>
                </c:pt>
                <c:pt idx="18">
                  <c:v>0.8</c:v>
                </c:pt>
                <c:pt idx="19">
                  <c:v>0.66</c:v>
                </c:pt>
                <c:pt idx="20">
                  <c:v>0.62</c:v>
                </c:pt>
                <c:pt idx="21">
                  <c:v>0.5</c:v>
                </c:pt>
                <c:pt idx="22">
                  <c:v>0.48</c:v>
                </c:pt>
                <c:pt idx="23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43168"/>
        <c:axId val="171565440"/>
      </c:lineChart>
      <c:catAx>
        <c:axId val="171543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65440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71565440"/>
        <c:scaling>
          <c:orientation val="minMax"/>
          <c:max val="2"/>
          <c:min val="-0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43168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5787874589838844"/>
          <c:y val="0.68129066906465829"/>
          <c:w val="0.17582620924466155"/>
          <c:h val="0.224426209716029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CZ'!$B$23:$AC$23</c:f>
              <c:numCache>
                <c:formatCode>General</c:formatCode>
                <c:ptCount val="28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-0.04</c:v>
                </c:pt>
                <c:pt idx="25">
                  <c:v>0.22</c:v>
                </c:pt>
                <c:pt idx="26">
                  <c:v>0.17</c:v>
                </c:pt>
                <c:pt idx="27">
                  <c:v>0.14000000000000001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CZ'!$B$21:$AC$21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CZ'!$B$24:$AC$24</c:f>
              <c:numCache>
                <c:formatCode>General</c:formatCode>
                <c:ptCount val="28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0.05</c:v>
                </c:pt>
                <c:pt idx="25">
                  <c:v>0.13</c:v>
                </c:pt>
                <c:pt idx="26">
                  <c:v>0.05</c:v>
                </c:pt>
                <c:pt idx="27">
                  <c:v>0.03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CZ'!$B$25:$AC$25</c:f>
              <c:numCache>
                <c:formatCode>General</c:formatCode>
                <c:ptCount val="28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0.65</c:v>
                </c:pt>
                <c:pt idx="25">
                  <c:v>0.49</c:v>
                </c:pt>
                <c:pt idx="26">
                  <c:v>-0.12</c:v>
                </c:pt>
                <c:pt idx="27">
                  <c:v>0.21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CZ'!$B$21:$AC$21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CZ'!$B$26:$AC$26</c:f>
              <c:numCache>
                <c:formatCode>General</c:formatCode>
                <c:ptCount val="28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-0.17</c:v>
                </c:pt>
                <c:pt idx="25">
                  <c:v>-0.21</c:v>
                </c:pt>
                <c:pt idx="26">
                  <c:v>-0.02</c:v>
                </c:pt>
                <c:pt idx="27">
                  <c:v>-0.21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CZ'!$B$27:$AC$27</c:f>
              <c:numCache>
                <c:formatCode>General</c:formatCode>
                <c:ptCount val="28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-0.06</c:v>
                </c:pt>
                <c:pt idx="25">
                  <c:v>0.31</c:v>
                </c:pt>
                <c:pt idx="26">
                  <c:v>0.15</c:v>
                </c:pt>
                <c:pt idx="27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432576"/>
        <c:axId val="17190950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CZ'!$B$21:$AC$21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CZ'!$B$22:$AC$22</c:f>
              <c:numCache>
                <c:formatCode>General</c:formatCode>
                <c:ptCount val="28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0.38</c:v>
                </c:pt>
                <c:pt idx="25">
                  <c:v>0.9</c:v>
                </c:pt>
                <c:pt idx="26">
                  <c:v>0.24</c:v>
                </c:pt>
                <c:pt idx="27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32576"/>
        <c:axId val="171909504"/>
      </c:lineChart>
      <c:catAx>
        <c:axId val="171432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095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909504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43257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EN'!$B$23:$AC$23</c:f>
              <c:numCache>
                <c:formatCode>General</c:formatCode>
                <c:ptCount val="28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-0.04</c:v>
                </c:pt>
                <c:pt idx="25">
                  <c:v>0.22</c:v>
                </c:pt>
                <c:pt idx="26">
                  <c:v>0.17</c:v>
                </c:pt>
                <c:pt idx="27">
                  <c:v>0.14000000000000001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EN'!$B$21:$AC$21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EN'!$B$24:$AC$24</c:f>
              <c:numCache>
                <c:formatCode>General</c:formatCode>
                <c:ptCount val="28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0.05</c:v>
                </c:pt>
                <c:pt idx="25">
                  <c:v>0.13</c:v>
                </c:pt>
                <c:pt idx="26">
                  <c:v>0.05</c:v>
                </c:pt>
                <c:pt idx="27">
                  <c:v>0.03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EN'!$B$25:$AC$25</c:f>
              <c:numCache>
                <c:formatCode>General</c:formatCode>
                <c:ptCount val="28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0.65</c:v>
                </c:pt>
                <c:pt idx="25">
                  <c:v>0.49</c:v>
                </c:pt>
                <c:pt idx="26">
                  <c:v>-0.12</c:v>
                </c:pt>
                <c:pt idx="27">
                  <c:v>0.21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EN'!$B$21:$AC$21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EN'!$B$26:$AC$26</c:f>
              <c:numCache>
                <c:formatCode>General</c:formatCode>
                <c:ptCount val="28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-0.17</c:v>
                </c:pt>
                <c:pt idx="25">
                  <c:v>-0.21</c:v>
                </c:pt>
                <c:pt idx="26">
                  <c:v>-0.02</c:v>
                </c:pt>
                <c:pt idx="27">
                  <c:v>-0.21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EN'!$B$27:$AC$27</c:f>
              <c:numCache>
                <c:formatCode>General</c:formatCode>
                <c:ptCount val="28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-0.06</c:v>
                </c:pt>
                <c:pt idx="25">
                  <c:v>0.31</c:v>
                </c:pt>
                <c:pt idx="26">
                  <c:v>0.15</c:v>
                </c:pt>
                <c:pt idx="27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000768"/>
        <c:axId val="172002304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EN'!$B$21:$AC$21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3.1.3 EN'!$B$22:$AC$22</c:f>
              <c:numCache>
                <c:formatCode>General</c:formatCode>
                <c:ptCount val="28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0.38</c:v>
                </c:pt>
                <c:pt idx="25">
                  <c:v>0.9</c:v>
                </c:pt>
                <c:pt idx="26">
                  <c:v>0.24</c:v>
                </c:pt>
                <c:pt idx="27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00768"/>
        <c:axId val="172002304"/>
      </c:lineChart>
      <c:catAx>
        <c:axId val="17200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023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002304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0076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CZ'!$B$23:$AK$23</c:f>
              <c:numCache>
                <c:formatCode>General</c:formatCode>
                <c:ptCount val="36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1.5</c:v>
                </c:pt>
                <c:pt idx="25">
                  <c:v>1.89</c:v>
                </c:pt>
                <c:pt idx="26">
                  <c:v>1.51</c:v>
                </c:pt>
                <c:pt idx="27">
                  <c:v>1.47</c:v>
                </c:pt>
                <c:pt idx="28">
                  <c:v>1.95</c:v>
                </c:pt>
                <c:pt idx="29">
                  <c:v>1.3</c:v>
                </c:pt>
                <c:pt idx="30">
                  <c:v>1.31</c:v>
                </c:pt>
                <c:pt idx="31">
                  <c:v>1.31</c:v>
                </c:pt>
                <c:pt idx="32">
                  <c:v>1.33</c:v>
                </c:pt>
                <c:pt idx="33">
                  <c:v>1.61</c:v>
                </c:pt>
                <c:pt idx="34">
                  <c:v>1.59</c:v>
                </c:pt>
                <c:pt idx="35">
                  <c:v>1.71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CZ'!$B$24:$AK$24</c:f>
              <c:numCache>
                <c:formatCode>General</c:formatCode>
                <c:ptCount val="36"/>
                <c:pt idx="0">
                  <c:v>-2.97</c:v>
                </c:pt>
                <c:pt idx="1">
                  <c:v>1.42</c:v>
                </c:pt>
                <c:pt idx="2">
                  <c:v>3.66</c:v>
                </c:pt>
                <c:pt idx="3">
                  <c:v>2.27</c:v>
                </c:pt>
                <c:pt idx="4">
                  <c:v>2.17</c:v>
                </c:pt>
                <c:pt idx="5">
                  <c:v>0.84</c:v>
                </c:pt>
                <c:pt idx="6">
                  <c:v>-0.65</c:v>
                </c:pt>
                <c:pt idx="7">
                  <c:v>-0.22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2.83</c:v>
                </c:pt>
                <c:pt idx="21">
                  <c:v>3.69</c:v>
                </c:pt>
                <c:pt idx="22">
                  <c:v>2.4900000000000002</c:v>
                </c:pt>
                <c:pt idx="23">
                  <c:v>1.43</c:v>
                </c:pt>
                <c:pt idx="24">
                  <c:v>0.56999999999999995</c:v>
                </c:pt>
                <c:pt idx="25">
                  <c:v>-0.33</c:v>
                </c:pt>
                <c:pt idx="26">
                  <c:v>-0.48</c:v>
                </c:pt>
                <c:pt idx="27">
                  <c:v>-0.63</c:v>
                </c:pt>
                <c:pt idx="28">
                  <c:v>1.1599999999999999</c:v>
                </c:pt>
                <c:pt idx="29">
                  <c:v>-0.18</c:v>
                </c:pt>
                <c:pt idx="30">
                  <c:v>1.1000000000000001</c:v>
                </c:pt>
                <c:pt idx="31">
                  <c:v>1.62</c:v>
                </c:pt>
                <c:pt idx="32">
                  <c:v>1.05</c:v>
                </c:pt>
                <c:pt idx="33">
                  <c:v>1.07</c:v>
                </c:pt>
                <c:pt idx="34">
                  <c:v>0.49</c:v>
                </c:pt>
                <c:pt idx="35">
                  <c:v>0.25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CZ'!$B$25:$AK$25</c:f>
              <c:numCache>
                <c:formatCode>General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0.59</c:v>
                </c:pt>
                <c:pt idx="25">
                  <c:v>2.0099999999999998</c:v>
                </c:pt>
                <c:pt idx="26">
                  <c:v>0.52</c:v>
                </c:pt>
                <c:pt idx="27">
                  <c:v>1.1200000000000001</c:v>
                </c:pt>
                <c:pt idx="28">
                  <c:v>0.17</c:v>
                </c:pt>
                <c:pt idx="29">
                  <c:v>-0.02</c:v>
                </c:pt>
                <c:pt idx="30">
                  <c:v>0.2</c:v>
                </c:pt>
                <c:pt idx="31">
                  <c:v>0.26</c:v>
                </c:pt>
                <c:pt idx="32">
                  <c:v>0.02</c:v>
                </c:pt>
                <c:pt idx="33">
                  <c:v>0.24</c:v>
                </c:pt>
                <c:pt idx="34">
                  <c:v>0.2</c:v>
                </c:pt>
                <c:pt idx="3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392832"/>
        <c:axId val="17239436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CZ'!$B$22:$AK$22</c:f>
              <c:numCache>
                <c:formatCode>General</c:formatCode>
                <c:ptCount val="36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2.66</c:v>
                </c:pt>
                <c:pt idx="25">
                  <c:v>3.58</c:v>
                </c:pt>
                <c:pt idx="26">
                  <c:v>1.55</c:v>
                </c:pt>
                <c:pt idx="27">
                  <c:v>1.96</c:v>
                </c:pt>
                <c:pt idx="28">
                  <c:v>3.29</c:v>
                </c:pt>
                <c:pt idx="29">
                  <c:v>1.1000000000000001</c:v>
                </c:pt>
                <c:pt idx="30">
                  <c:v>2.61</c:v>
                </c:pt>
                <c:pt idx="31">
                  <c:v>3.2</c:v>
                </c:pt>
                <c:pt idx="32">
                  <c:v>2.4</c:v>
                </c:pt>
                <c:pt idx="33">
                  <c:v>2.92</c:v>
                </c:pt>
                <c:pt idx="34">
                  <c:v>2.2799999999999998</c:v>
                </c:pt>
                <c:pt idx="35">
                  <c:v>2.39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92832"/>
        <c:axId val="172394368"/>
      </c:lineChart>
      <c:catAx>
        <c:axId val="172392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943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394368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928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970742852866703"/>
          <c:y val="4.8361508940462511E-2"/>
          <c:w val="0.2707029149778471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EN'!$B$23:$AK$23</c:f>
              <c:numCache>
                <c:formatCode>General</c:formatCode>
                <c:ptCount val="36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1.5</c:v>
                </c:pt>
                <c:pt idx="25">
                  <c:v>1.89</c:v>
                </c:pt>
                <c:pt idx="26">
                  <c:v>1.51</c:v>
                </c:pt>
                <c:pt idx="27">
                  <c:v>1.47</c:v>
                </c:pt>
                <c:pt idx="28">
                  <c:v>1.95</c:v>
                </c:pt>
                <c:pt idx="29">
                  <c:v>1.3</c:v>
                </c:pt>
                <c:pt idx="30">
                  <c:v>1.31</c:v>
                </c:pt>
                <c:pt idx="31">
                  <c:v>1.31</c:v>
                </c:pt>
                <c:pt idx="32">
                  <c:v>1.33</c:v>
                </c:pt>
                <c:pt idx="33">
                  <c:v>1.61</c:v>
                </c:pt>
                <c:pt idx="34">
                  <c:v>1.59</c:v>
                </c:pt>
                <c:pt idx="35">
                  <c:v>1.71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EN'!$B$24:$AK$24</c:f>
              <c:numCache>
                <c:formatCode>General</c:formatCode>
                <c:ptCount val="36"/>
                <c:pt idx="0">
                  <c:v>-2.97</c:v>
                </c:pt>
                <c:pt idx="1">
                  <c:v>1.42</c:v>
                </c:pt>
                <c:pt idx="2">
                  <c:v>3.66</c:v>
                </c:pt>
                <c:pt idx="3">
                  <c:v>2.27</c:v>
                </c:pt>
                <c:pt idx="4">
                  <c:v>2.17</c:v>
                </c:pt>
                <c:pt idx="5">
                  <c:v>0.84</c:v>
                </c:pt>
                <c:pt idx="6">
                  <c:v>-0.65</c:v>
                </c:pt>
                <c:pt idx="7">
                  <c:v>-0.22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2.83</c:v>
                </c:pt>
                <c:pt idx="21">
                  <c:v>3.69</c:v>
                </c:pt>
                <c:pt idx="22">
                  <c:v>2.4900000000000002</c:v>
                </c:pt>
                <c:pt idx="23">
                  <c:v>1.43</c:v>
                </c:pt>
                <c:pt idx="24">
                  <c:v>0.56999999999999995</c:v>
                </c:pt>
                <c:pt idx="25">
                  <c:v>-0.33</c:v>
                </c:pt>
                <c:pt idx="26">
                  <c:v>-0.48</c:v>
                </c:pt>
                <c:pt idx="27">
                  <c:v>-0.63</c:v>
                </c:pt>
                <c:pt idx="28">
                  <c:v>1.1599999999999999</c:v>
                </c:pt>
                <c:pt idx="29">
                  <c:v>-0.18</c:v>
                </c:pt>
                <c:pt idx="30">
                  <c:v>1.1000000000000001</c:v>
                </c:pt>
                <c:pt idx="31">
                  <c:v>1.62</c:v>
                </c:pt>
                <c:pt idx="32">
                  <c:v>1.05</c:v>
                </c:pt>
                <c:pt idx="33">
                  <c:v>1.07</c:v>
                </c:pt>
                <c:pt idx="34">
                  <c:v>0.49</c:v>
                </c:pt>
                <c:pt idx="35">
                  <c:v>0.25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EN'!$B$25:$AK$25</c:f>
              <c:numCache>
                <c:formatCode>General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0.59</c:v>
                </c:pt>
                <c:pt idx="25">
                  <c:v>2.0099999999999998</c:v>
                </c:pt>
                <c:pt idx="26">
                  <c:v>0.52</c:v>
                </c:pt>
                <c:pt idx="27">
                  <c:v>1.1200000000000001</c:v>
                </c:pt>
                <c:pt idx="28">
                  <c:v>0.17</c:v>
                </c:pt>
                <c:pt idx="29">
                  <c:v>-0.02</c:v>
                </c:pt>
                <c:pt idx="30">
                  <c:v>0.2</c:v>
                </c:pt>
                <c:pt idx="31">
                  <c:v>0.26</c:v>
                </c:pt>
                <c:pt idx="32">
                  <c:v>0.02</c:v>
                </c:pt>
                <c:pt idx="33">
                  <c:v>0.24</c:v>
                </c:pt>
                <c:pt idx="34">
                  <c:v>0.2</c:v>
                </c:pt>
                <c:pt idx="3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652992"/>
        <c:axId val="171654528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EN'!$B$22:$AK$22</c:f>
              <c:numCache>
                <c:formatCode>General</c:formatCode>
                <c:ptCount val="36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2.66</c:v>
                </c:pt>
                <c:pt idx="25">
                  <c:v>3.58</c:v>
                </c:pt>
                <c:pt idx="26">
                  <c:v>1.55</c:v>
                </c:pt>
                <c:pt idx="27">
                  <c:v>1.96</c:v>
                </c:pt>
                <c:pt idx="28">
                  <c:v>3.29</c:v>
                </c:pt>
                <c:pt idx="29">
                  <c:v>1.1000000000000001</c:v>
                </c:pt>
                <c:pt idx="30">
                  <c:v>2.61</c:v>
                </c:pt>
                <c:pt idx="31">
                  <c:v>3.2</c:v>
                </c:pt>
                <c:pt idx="32">
                  <c:v>2.4</c:v>
                </c:pt>
                <c:pt idx="33">
                  <c:v>2.92</c:v>
                </c:pt>
                <c:pt idx="34">
                  <c:v>2.2799999999999998</c:v>
                </c:pt>
                <c:pt idx="35">
                  <c:v>2.39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52992"/>
        <c:axId val="171654528"/>
      </c:lineChart>
      <c:catAx>
        <c:axId val="17165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545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654528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529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970742852866703"/>
          <c:y val="4.8361508940462546E-2"/>
          <c:w val="0.26863688162360938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CZ'!$B$22:$AK$22</c:f>
              <c:numCache>
                <c:formatCode>General</c:formatCode>
                <c:ptCount val="36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0.45</c:v>
                </c:pt>
                <c:pt idx="33">
                  <c:v>0.76</c:v>
                </c:pt>
                <c:pt idx="34">
                  <c:v>0.53</c:v>
                </c:pt>
                <c:pt idx="35">
                  <c:v>0.31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CZ'!$B$24:$AK$24</c:f>
              <c:numCache>
                <c:formatCode>General</c:formatCode>
                <c:ptCount val="36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0.11</c:v>
                </c:pt>
                <c:pt idx="33">
                  <c:v>0.08</c:v>
                </c:pt>
                <c:pt idx="34">
                  <c:v>0.11</c:v>
                </c:pt>
                <c:pt idx="35">
                  <c:v>0.62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CZ'!$B$25:$AK$25</c:f>
              <c:numCache>
                <c:formatCode>General</c:formatCode>
                <c:ptCount val="36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1.1499999999999999</c:v>
                </c:pt>
                <c:pt idx="33">
                  <c:v>1</c:v>
                </c:pt>
                <c:pt idx="34">
                  <c:v>0.88</c:v>
                </c:pt>
                <c:pt idx="35">
                  <c:v>1.29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CZ'!$B$26:$AK$26</c:f>
              <c:numCache>
                <c:formatCode>General</c:formatCode>
                <c:ptCount val="36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1.17</c:v>
                </c:pt>
                <c:pt idx="33">
                  <c:v>0.83</c:v>
                </c:pt>
                <c:pt idx="34">
                  <c:v>1.49</c:v>
                </c:pt>
                <c:pt idx="35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753856"/>
        <c:axId val="171755392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CZ'!$B$21:$AK$21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3.1.5 CZ'!$B$23:$AK$23</c:f>
              <c:numCache>
                <c:formatCode>General</c:formatCode>
                <c:ptCount val="36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2.88</c:v>
                </c:pt>
                <c:pt idx="33">
                  <c:v>2.67</c:v>
                </c:pt>
                <c:pt idx="34">
                  <c:v>3.01</c:v>
                </c:pt>
                <c:pt idx="35">
                  <c:v>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53856"/>
        <c:axId val="171755392"/>
      </c:lineChart>
      <c:catAx>
        <c:axId val="171753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553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755392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538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32451446182673"/>
          <c:y val="0.57842703677830531"/>
          <c:w val="0.27439915705557555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2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2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2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2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2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0.67758</cdr:x>
      <cdr:y>0.03233</cdr:y>
    </cdr:from>
    <cdr:to>
      <cdr:x>0.92919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354" y="59112"/>
          <a:ext cx="738348" cy="1588225"/>
          <a:chOff x="2004" y="5311"/>
          <a:chExt cx="1107435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04" y="5311"/>
            <a:ext cx="1107435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0.87131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298" y="109915"/>
          <a:ext cx="505557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0.83662</cdr:x>
      <cdr:y>0.03362</cdr:y>
    </cdr:from>
    <cdr:to>
      <cdr:x>0.9198</cdr:x>
      <cdr:y>0.9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55056" y="61471"/>
          <a:ext cx="244092" cy="1584093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21641" y="133721"/>
            <a:ext cx="108499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1351359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0.83288</cdr:x>
      <cdr:y>0.03451</cdr:y>
    </cdr:from>
    <cdr:to>
      <cdr:x>0.91656</cdr:x>
      <cdr:y>0.9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4081" y="63098"/>
          <a:ext cx="245559" cy="1582466"/>
          <a:chOff x="8222571" y="115443"/>
          <a:chExt cx="896382" cy="3437315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7965" y="115443"/>
            <a:ext cx="890988" cy="3437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0.6591</cdr:x>
      <cdr:y>0.03126</cdr:y>
    </cdr:from>
    <cdr:to>
      <cdr:x>0.92919</cdr:x>
      <cdr:y>0.90899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80" y="57119"/>
          <a:ext cx="797723" cy="1603799"/>
          <a:chOff x="568791" y="-355686"/>
          <a:chExt cx="1564008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91" y="-349850"/>
            <a:ext cx="1564008" cy="15216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0.65936</cdr:x>
      <cdr:y>0.03258</cdr:y>
    </cdr:from>
    <cdr:to>
      <cdr:x>0.92754</cdr:x>
      <cdr:y>0.89922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63" y="59531"/>
          <a:ext cx="791763" cy="1583535"/>
          <a:chOff x="3428338" y="167030"/>
          <a:chExt cx="5017848" cy="3840044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0" y="167030"/>
            <a:ext cx="5017766" cy="38400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0.84408</cdr:x>
      <cdr:y>0.03362</cdr:y>
    </cdr:from>
    <cdr:to>
      <cdr:x>0.92994</cdr:x>
      <cdr:y>0.9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6948" y="61471"/>
          <a:ext cx="251955" cy="1584093"/>
          <a:chOff x="7623439" y="133715"/>
          <a:chExt cx="1367394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3952" y="133715"/>
            <a:ext cx="1356881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0.8473</cdr:x>
      <cdr:y>0.03556</cdr:y>
    </cdr:from>
    <cdr:to>
      <cdr:x>0.93243</cdr:x>
      <cdr:y>0.90194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8414" y="65018"/>
          <a:ext cx="250016" cy="1584093"/>
          <a:chOff x="6270706" y="133723"/>
          <a:chExt cx="2828599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70729" y="133723"/>
            <a:ext cx="2828576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0.86506</cdr:x>
      <cdr:y>0.04636</cdr:y>
    </cdr:from>
    <cdr:to>
      <cdr:x>0.95745</cdr:x>
      <cdr:y>0.91266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702" y="111357"/>
          <a:ext cx="564202" cy="2080861"/>
          <a:chOff x="7496442" y="151966"/>
          <a:chExt cx="1526981" cy="3337301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526981" cy="333730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0.86266</cdr:x>
      <cdr:y>0.04636</cdr:y>
    </cdr:from>
    <cdr:to>
      <cdr:x>0.95745</cdr:x>
      <cdr:y>0.91632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46" y="111357"/>
          <a:ext cx="578858" cy="2089652"/>
          <a:chOff x="7496442" y="151966"/>
          <a:chExt cx="1524836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524836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0.67758</cdr:x>
      <cdr:y>0.03233</cdr:y>
    </cdr:from>
    <cdr:to>
      <cdr:x>0.92919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354" y="59074"/>
          <a:ext cx="738348" cy="1587190"/>
          <a:chOff x="2008" y="5311"/>
          <a:chExt cx="1107431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343" y="5311"/>
            <a:ext cx="1104096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0.67321</cdr:x>
      <cdr:y>0.03064</cdr:y>
    </cdr:from>
    <cdr:to>
      <cdr:x>0.93523</cdr:x>
      <cdr:y>0.88915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5531" y="57153"/>
          <a:ext cx="768896" cy="1601390"/>
          <a:chOff x="207393" y="-2064"/>
          <a:chExt cx="625197" cy="1065298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7436" y="-2064"/>
            <a:ext cx="625154" cy="10652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7393" y="0"/>
            <a:ext cx="915" cy="106323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0.78847</cdr:x>
      <cdr:y>0.04206</cdr:y>
    </cdr:from>
    <cdr:to>
      <cdr:x>0.95084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6761" y="99642"/>
          <a:ext cx="998095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0.78787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72" y="109900"/>
          <a:ext cx="997543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0.66349</cdr:x>
      <cdr:y>0.04026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51765" y="96705"/>
          <a:ext cx="1787811" cy="2095513"/>
          <a:chOff x="742987" y="87161"/>
          <a:chExt cx="4819298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33" y="94865"/>
            <a:ext cx="4810752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0.66918</cdr:x>
      <cdr:y>0.03515</cdr:y>
    </cdr:from>
    <cdr:to>
      <cdr:x>0.92717</cdr:x>
      <cdr:y>0.89156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63705" y="65482"/>
          <a:ext cx="757070" cy="1595433"/>
          <a:chOff x="-812263" y="-6901373"/>
          <a:chExt cx="841606" cy="7280148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810531" y="-6901373"/>
            <a:ext cx="839874" cy="72801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812263" y="-6890003"/>
            <a:ext cx="1528" cy="72687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0.65869</cdr:x>
      <cdr:y>0.03978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22453" y="95552"/>
          <a:ext cx="1824451" cy="2102527"/>
          <a:chOff x="1704830" y="95818"/>
          <a:chExt cx="3819180" cy="2188350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8"/>
            <a:ext cx="381918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0.75271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26942" y="87929"/>
          <a:ext cx="1220988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0.75271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26942" y="87929"/>
          <a:ext cx="1220988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0.8129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33" y="102579"/>
          <a:ext cx="845464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0.8129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33" y="102579"/>
          <a:ext cx="845464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0.754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23270" y="93622"/>
          <a:ext cx="1216276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0.65708</cdr:x>
      <cdr:y>0.03556</cdr:y>
    </cdr:from>
    <cdr:to>
      <cdr:x>0.92717</cdr:x>
      <cdr:y>0.90194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0715" y="65484"/>
          <a:ext cx="797722" cy="1595439"/>
          <a:chOff x="8160159" y="89398"/>
          <a:chExt cx="892376" cy="3437316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59" y="89398"/>
            <a:ext cx="892376" cy="3424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0.754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23270" y="93622"/>
          <a:ext cx="1216276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0.79864</cdr:x>
      <cdr:y>0.03776</cdr:y>
    </cdr:from>
    <cdr:to>
      <cdr:x>0.95837</cdr:x>
      <cdr:y>0.91454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75922" y="90755"/>
          <a:ext cx="975196" cy="2107319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0.79864</cdr:x>
      <cdr:y>0.03964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75922" y="95245"/>
          <a:ext cx="975196" cy="2102928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0.79317</cdr:x>
      <cdr:y>0.03964</cdr:y>
    </cdr:from>
    <cdr:to>
      <cdr:x>0.95717</cdr:x>
      <cdr:y>0.91482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106" y="95245"/>
          <a:ext cx="1001386" cy="2102832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7967" y="64184"/>
            <a:ext cx="633735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0.79263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9809" y="88490"/>
          <a:ext cx="1004683" cy="2112087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0.79782</cdr:x>
      <cdr:y>0.03776</cdr:y>
    </cdr:from>
    <cdr:to>
      <cdr:x>0.95717</cdr:x>
      <cdr:y>0.91482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70915" y="90728"/>
          <a:ext cx="972877" cy="2107349"/>
          <a:chOff x="8222207" y="104861"/>
          <a:chExt cx="826448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207" y="104861"/>
            <a:ext cx="826448" cy="34355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0.79744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68595" y="88490"/>
          <a:ext cx="982523" cy="2101639"/>
          <a:chOff x="8222571" y="104861"/>
          <a:chExt cx="826390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0.7883</cdr:x>
      <cdr:y>0.03707</cdr:y>
    </cdr:from>
    <cdr:to>
      <cdr:x>0.95176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5716" y="87929"/>
          <a:ext cx="1004796" cy="2073504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525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0.78675</cdr:x>
      <cdr:y>0.03588</cdr:y>
    </cdr:from>
    <cdr:to>
      <cdr:x>0.95177</cdr:x>
      <cdr:y>0.91184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6188" y="85001"/>
          <a:ext cx="1014385" cy="2075184"/>
          <a:chOff x="0" y="0"/>
          <a:chExt cx="25533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48"/>
            <a:ext cx="25533" cy="1165695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0.8707</cdr:x>
      <cdr:y>0.03981</cdr:y>
    </cdr:from>
    <cdr:to>
      <cdr:x>0.95837</cdr:x>
      <cdr:y>0.91482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5868" y="95653"/>
          <a:ext cx="535250" cy="2102424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0.75071</cdr:x>
      <cdr:y>0.0321</cdr:y>
    </cdr:from>
    <cdr:to>
      <cdr:x>0.92829</cdr:x>
      <cdr:y>0.89878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4573" y="59533"/>
          <a:ext cx="523857" cy="1607342"/>
          <a:chOff x="0" y="0"/>
          <a:chExt cx="1638779" cy="755692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437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0.66284</cdr:x>
      <cdr:y>0.03233</cdr:y>
    </cdr:from>
    <cdr:to>
      <cdr:x>0.93243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78" y="59112"/>
          <a:ext cx="791752" cy="1584567"/>
          <a:chOff x="7635820" y="86670"/>
          <a:chExt cx="1452254" cy="3437319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99495"/>
            <a:ext cx="1452254" cy="34244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0.8707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5868" y="88490"/>
          <a:ext cx="535250" cy="2109517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0.7883</cdr:x>
      <cdr:y>0.03707</cdr:y>
    </cdr:from>
    <cdr:to>
      <cdr:x>0.95057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5716" y="87929"/>
          <a:ext cx="997481" cy="2073504"/>
          <a:chOff x="0" y="0"/>
          <a:chExt cx="25339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339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0.78847</cdr:x>
      <cdr:y>0.03588</cdr:y>
    </cdr:from>
    <cdr:to>
      <cdr:x>0.95177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6761" y="85001"/>
          <a:ext cx="1003812" cy="2073762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7"/>
            <a:ext cx="25525" cy="1165695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0.59163</cdr:x>
      <cdr:y>0.04662</cdr:y>
    </cdr:from>
    <cdr:to>
      <cdr:x>0.95238</cdr:x>
      <cdr:y>0.91177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612934" y="112016"/>
          <a:ext cx="2203009" cy="2078732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0.59163</cdr:x>
      <cdr:y>0.04662</cdr:y>
    </cdr:from>
    <cdr:to>
      <cdr:x>0.95238</cdr:x>
      <cdr:y>0.91177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612934" y="112016"/>
          <a:ext cx="2203009" cy="2078732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0.82918</cdr:x>
      <cdr:y>0.04642</cdr:y>
    </cdr:from>
    <cdr:to>
      <cdr:x>0.95309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2474" y="111535"/>
          <a:ext cx="762497" cy="2086541"/>
          <a:chOff x="-2677" y="0"/>
          <a:chExt cx="864430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677" y="15452"/>
            <a:ext cx="864430" cy="568448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0.89594</cdr:x>
      <cdr:y>0.03256</cdr:y>
    </cdr:from>
    <cdr:to>
      <cdr:x>0.93473</cdr:x>
      <cdr:y>0.89483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9798" y="60447"/>
          <a:ext cx="114290" cy="1600776"/>
          <a:chOff x="0" y="-22"/>
          <a:chExt cx="23907583" cy="1741483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22"/>
            <a:ext cx="23907583" cy="173496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0.83068</cdr:x>
      <cdr:y>0.04784</cdr:y>
    </cdr:from>
    <cdr:to>
      <cdr:x>0.95063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1704" y="114947"/>
          <a:ext cx="738129" cy="2083129"/>
          <a:chOff x="0" y="0"/>
          <a:chExt cx="850182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15450"/>
            <a:ext cx="850181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0.82799</cdr:x>
      <cdr:y>0.04613</cdr:y>
    </cdr:from>
    <cdr:to>
      <cdr:x>0.94944</cdr:x>
      <cdr:y>0.91315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5151" y="111041"/>
          <a:ext cx="747359" cy="2087037"/>
          <a:chOff x="8237734" y="108219"/>
          <a:chExt cx="783248" cy="3437315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9979" y="112840"/>
            <a:ext cx="781003" cy="3432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0.82799</cdr:x>
      <cdr:y>0.04519</cdr:y>
    </cdr:from>
    <cdr:to>
      <cdr:x>0.94944</cdr:x>
      <cdr:y>0.91482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5151" y="108580"/>
          <a:ext cx="747359" cy="2089496"/>
          <a:chOff x="8220587" y="115443"/>
          <a:chExt cx="799427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797443" cy="34154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0.85343</cdr:x>
      <cdr:y>0.048</cdr:y>
    </cdr:from>
    <cdr:to>
      <cdr:x>0.95363</cdr:x>
      <cdr:y>0.91177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2" y="115332"/>
          <a:ext cx="615934" cy="2075416"/>
          <a:chOff x="8292669" y="256472"/>
          <a:chExt cx="643068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92669" y="267551"/>
            <a:ext cx="643068" cy="34262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5971" y="25647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1164981</xdr:colOff>
      <xdr:row>4</xdr:row>
      <xdr:rowOff>0</xdr:rowOff>
    </xdr:from>
    <xdr:to>
      <xdr:col>15</xdr:col>
      <xdr:colOff>131640</xdr:colOff>
      <xdr:row>18</xdr:row>
      <xdr:rowOff>43473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0.85581</cdr:x>
      <cdr:y>0.04342</cdr:y>
    </cdr:from>
    <cdr:to>
      <cdr:x>0.94998</cdr:x>
      <cdr:y>0.91482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02" y="104327"/>
          <a:ext cx="578867" cy="2093749"/>
          <a:chOff x="8302582" y="259364"/>
          <a:chExt cx="796751" cy="344503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3396" y="259364"/>
            <a:ext cx="795937" cy="34289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2582" y="2670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0.83747</cdr:x>
      <cdr:y>0.03763</cdr:y>
    </cdr:from>
    <cdr:to>
      <cdr:x>0.95259</cdr:x>
      <cdr:y>0.91578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4217" y="89809"/>
          <a:ext cx="703008" cy="2095813"/>
          <a:chOff x="7555607" y="110917"/>
          <a:chExt cx="1134143" cy="3367432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58715" y="111408"/>
            <a:ext cx="1131035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5607" y="110917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0.83627</cdr:x>
      <cdr:y>0.0371</cdr:y>
    </cdr:from>
    <cdr:to>
      <cdr:x>0.95259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88" y="88544"/>
          <a:ext cx="710337" cy="2092352"/>
          <a:chOff x="8081638" y="104859"/>
          <a:chExt cx="656554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1638" y="104859"/>
            <a:ext cx="656554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84492" y="1072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0.85335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2450" y="101520"/>
          <a:ext cx="607096" cy="2080193"/>
          <a:chOff x="8136102" y="104862"/>
          <a:chExt cx="682143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6102" y="104862"/>
            <a:ext cx="682143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38115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0.85335</cdr:x>
      <cdr:y>0.0428</cdr:y>
    </cdr:from>
    <cdr:to>
      <cdr:x>0.95292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2450" y="101520"/>
          <a:ext cx="610530" cy="2080193"/>
          <a:chOff x="7855300" y="104862"/>
          <a:chExt cx="948337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55300" y="104862"/>
            <a:ext cx="948337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58251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0.87826</cdr:x>
      <cdr:y>0.04636</cdr:y>
    </cdr:from>
    <cdr:to>
      <cdr:x>0.95378</cdr:x>
      <cdr:y>0.91205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3311" y="111357"/>
          <a:ext cx="461181" cy="2079395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0.89594</cdr:x>
      <cdr:y>0.03582</cdr:y>
    </cdr:from>
    <cdr:to>
      <cdr:x>0.93243</cdr:x>
      <cdr:y>0.89483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9798" y="66499"/>
          <a:ext cx="107514" cy="1594724"/>
          <a:chOff x="0" y="53447"/>
          <a:chExt cx="23907583" cy="1736136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447"/>
            <a:ext cx="23907583" cy="173613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0.87826</cdr:x>
      <cdr:y>0.04576</cdr:y>
    </cdr:from>
    <cdr:to>
      <cdr:x>0.95379</cdr:x>
      <cdr:y>0.91205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3311" y="109916"/>
          <a:ext cx="461242" cy="2080836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0.81947</cdr:x>
      <cdr:y>0.04636</cdr:y>
    </cdr:from>
    <cdr:to>
      <cdr:x>0.95625</cdr:x>
      <cdr:y>0.91663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295" y="111357"/>
          <a:ext cx="835281" cy="2090397"/>
          <a:chOff x="-265428" y="-94177"/>
          <a:chExt cx="1556945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65426" y="-94177"/>
            <a:ext cx="1556943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0.81947</cdr:x>
      <cdr:y>0.04786</cdr:y>
    </cdr:from>
    <cdr:to>
      <cdr:x>0.95378</cdr:x>
      <cdr:y>0.91205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295" y="114960"/>
          <a:ext cx="820197" cy="2075792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0.82907</cdr:x>
      <cdr:y>0.04636</cdr:y>
    </cdr:from>
    <cdr:to>
      <cdr:x>0.95745</cdr:x>
      <cdr:y>0.91662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920" y="111357"/>
          <a:ext cx="783984" cy="2090372"/>
          <a:chOff x="8147430" y="91540"/>
          <a:chExt cx="936973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36971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0.82907</cdr:x>
      <cdr:y>0.04342</cdr:y>
    </cdr:from>
    <cdr:to>
      <cdr:x>0.95259</cdr:x>
      <cdr:y>0.9151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920" y="104295"/>
          <a:ext cx="754305" cy="2093783"/>
          <a:chOff x="8121295" y="103477"/>
          <a:chExt cx="92766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6" y="103477"/>
            <a:ext cx="927662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6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0.87826</cdr:x>
      <cdr:y>0.04737</cdr:y>
    </cdr:from>
    <cdr:to>
      <cdr:x>0.95625</cdr:x>
      <cdr:y>0.9151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3311" y="113783"/>
          <a:ext cx="476265" cy="2084295"/>
          <a:chOff x="8077890" y="81451"/>
          <a:chExt cx="1018848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5" y="81451"/>
            <a:ext cx="1014013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0.87946</cdr:x>
      <cdr:y>0.04629</cdr:y>
    </cdr:from>
    <cdr:to>
      <cdr:x>0.95745</cdr:x>
      <cdr:y>0.91662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39" y="111189"/>
          <a:ext cx="476265" cy="2090540"/>
          <a:chOff x="7933546" y="101071"/>
          <a:chExt cx="798024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7"/>
            <a:ext cx="797999" cy="34132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0.87106</cdr:x>
      <cdr:y>0.04331</cdr:y>
    </cdr:from>
    <cdr:to>
      <cdr:x>0.95625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42" y="104031"/>
          <a:ext cx="520234" cy="2088187"/>
          <a:chOff x="6179556" y="42188"/>
          <a:chExt cx="3131521" cy="349365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79556" y="42188"/>
            <a:ext cx="3131521" cy="349365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179578" y="42188"/>
            <a:ext cx="2499" cy="34936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0.87226</cdr:x>
      <cdr:y>0.0424</cdr:y>
    </cdr:from>
    <cdr:to>
      <cdr:x>0.95505</cdr:x>
      <cdr:y>0.91479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26670" y="101845"/>
          <a:ext cx="505578" cy="2095489"/>
          <a:chOff x="7516079" y="111640"/>
          <a:chExt cx="1742827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6086" y="123659"/>
            <a:ext cx="1742820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16079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0.80747</cdr:x>
      <cdr:y>0.04037</cdr:y>
    </cdr:from>
    <cdr:to>
      <cdr:x>0.95625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14" y="96969"/>
          <a:ext cx="908562" cy="2095249"/>
          <a:chOff x="6440526" y="42794"/>
          <a:chExt cx="2443649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33" y="54843"/>
            <a:ext cx="2443642" cy="34301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4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0.80747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14" y="94807"/>
          <a:ext cx="903310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0.81827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67" y="98554"/>
          <a:ext cx="837418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0.81947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295" y="94807"/>
          <a:ext cx="835281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5723" y="27463"/>
            <a:ext cx="1862949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0.85985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4039"/>
          <a:ext cx="593494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11" y="102566"/>
          <a:ext cx="615489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c:userShapes xmlns:c="http://schemas.openxmlformats.org/drawingml/2006/chart">
  <cdr:relSizeAnchor xmlns:cdr="http://schemas.openxmlformats.org/drawingml/2006/chartDrawing">
    <cdr:from>
      <cdr:x>0.85865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4" y="101365"/>
          <a:ext cx="600826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c:userShapes xmlns:c="http://schemas.openxmlformats.org/drawingml/2006/chart">
  <cdr:relSizeAnchor xmlns:cdr="http://schemas.openxmlformats.org/drawingml/2006/chartDrawing">
    <cdr:from>
      <cdr:x>0.68155</cdr:x>
      <cdr:y>0.01392</cdr:y>
    </cdr:from>
    <cdr:to>
      <cdr:x>0.68155</cdr:x>
      <cdr:y>0.01392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164050" y="33436"/>
          <a:ext cx="0" cy="0"/>
          <a:chOff x="4164050" y="33436"/>
          <a:chExt cx="0" cy="0"/>
        </a:xfrm>
      </cdr:grpSpPr>
    </cdr:grpSp>
  </cdr:relSizeAnchor>
  <cdr:relSizeAnchor xmlns:cdr="http://schemas.openxmlformats.org/drawingml/2006/chartDrawing">
    <cdr:from>
      <cdr:x>0.85985</cdr:x>
      <cdr:y>0.0427</cdr:y>
    </cdr:from>
    <cdr:to>
      <cdr:x>0.95744</cdr:x>
      <cdr:y>0.91815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2566"/>
          <a:ext cx="596243" cy="2102839"/>
          <a:chOff x="0" y="0"/>
          <a:chExt cx="2750339" cy="5675796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8" y="0"/>
            <a:ext cx="2750281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2373"/>
            <a:ext cx="0" cy="565342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c:userShapes xmlns:c="http://schemas.openxmlformats.org/drawingml/2006/chart">
  <cdr:relSizeAnchor xmlns:cdr="http://schemas.openxmlformats.org/drawingml/2006/chartDrawing">
    <cdr:from>
      <cdr:x>0.85865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4" y="102326"/>
          <a:ext cx="593494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c:userShapes xmlns:c="http://schemas.openxmlformats.org/drawingml/2006/chart">
  <cdr:relSizeAnchor xmlns:cdr="http://schemas.openxmlformats.org/drawingml/2006/chartDrawing">
    <cdr:from>
      <cdr:x>0.85985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9892"/>
          <a:ext cx="593494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00645" y="127502"/>
            <a:ext cx="2248316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0.73658</cdr:x>
      <cdr:y>0.0321</cdr:y>
    </cdr:from>
    <cdr:to>
      <cdr:x>0.92224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72890" y="59533"/>
          <a:ext cx="547692" cy="161017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8</xdr:col>
      <xdr:colOff>11509</xdr:colOff>
      <xdr:row>14</xdr:row>
      <xdr:rowOff>126999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8</xdr:col>
      <xdr:colOff>11509</xdr:colOff>
      <xdr:row>14</xdr:row>
      <xdr:rowOff>126999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11509</xdr:colOff>
      <xdr:row>14</xdr:row>
      <xdr:rowOff>127000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8</xdr:col>
      <xdr:colOff>11509</xdr:colOff>
      <xdr:row>14</xdr:row>
      <xdr:rowOff>126999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0.73658</cdr:x>
      <cdr:y>0.03533</cdr:y>
    </cdr:from>
    <cdr:to>
      <cdr:x>0.92426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72890" y="65481"/>
          <a:ext cx="553651" cy="1590055"/>
          <a:chOff x="7875521" y="94312"/>
          <a:chExt cx="1142293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3" y="94312"/>
            <a:ext cx="1142291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127001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127001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0.72649</cdr:x>
      <cdr:y>0.03531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65486"/>
          <a:ext cx="601263" cy="1595973"/>
          <a:chOff x="1793974" y="104198"/>
          <a:chExt cx="855212" cy="1423605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8"/>
            <a:ext cx="855210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0.72649</cdr:x>
      <cdr:y>0.03533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65481"/>
          <a:ext cx="601263" cy="1594911"/>
          <a:chOff x="1793974" y="104199"/>
          <a:chExt cx="866930" cy="1423604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4511" y="104199"/>
            <a:ext cx="866393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0.84568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8433" y="85628"/>
          <a:ext cx="65214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0.74869</cdr:x>
      <cdr:y>0.03212</cdr:y>
    </cdr:from>
    <cdr:to>
      <cdr:x>0.92829</cdr:x>
      <cdr:y>0.89615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08615" y="59531"/>
          <a:ext cx="529815" cy="1601399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0.84244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8517" y="85628"/>
          <a:ext cx="666770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0.8874</cdr:x>
      <cdr:y>0.03193</cdr:y>
    </cdr:from>
    <cdr:to>
      <cdr:x>0.95117</cdr:x>
      <cdr:y>0.91237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4888" y="75643"/>
          <a:ext cx="391997" cy="2085796"/>
          <a:chOff x="7522549" y="170777"/>
          <a:chExt cx="1090656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2549" y="170777"/>
            <a:ext cx="1090656" cy="36484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0.8874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4888" y="77657"/>
          <a:ext cx="395685" cy="2080845"/>
          <a:chOff x="7524394" y="163267"/>
          <a:chExt cx="1137498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397" y="163267"/>
            <a:ext cx="1137495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290636</xdr:colOff>
      <xdr:row>18</xdr:row>
      <xdr:rowOff>43473</xdr:rowOff>
    </xdr:to>
    <xdr:graphicFrame macro="">
      <xdr:nvGraphicFramePr>
        <xdr:cNvPr id="3" name="G A.1.10 CZ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290636</xdr:colOff>
      <xdr:row>18</xdr:row>
      <xdr:rowOff>43473</xdr:rowOff>
    </xdr:to>
    <xdr:graphicFrame macro="">
      <xdr:nvGraphicFramePr>
        <xdr:cNvPr id="2" name="G A.1.10 EN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0.88442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6570" y="101852"/>
          <a:ext cx="410315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0.88502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0258" y="101852"/>
          <a:ext cx="399312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0.88442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6570" y="101852"/>
          <a:ext cx="403000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0.88442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36570" y="101852"/>
          <a:ext cx="410315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0.89409</cdr:x>
      <cdr:y>0.03225</cdr:y>
    </cdr:from>
    <cdr:to>
      <cdr:x>0.93288</cdr:x>
      <cdr:y>0.89421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4347" y="59871"/>
          <a:ext cx="114291" cy="1600201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0.65989</cdr:x>
      <cdr:y>0.03064</cdr:y>
    </cdr:from>
    <cdr:to>
      <cdr:x>0.93031</cdr:x>
      <cdr:y>0.89224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38014" y="56059"/>
          <a:ext cx="794190" cy="1576378"/>
          <a:chOff x="0" y="0"/>
          <a:chExt cx="1136475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1" y="0"/>
            <a:ext cx="113581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0.89409</cdr:x>
      <cdr:y>0.03582</cdr:y>
    </cdr:from>
    <cdr:to>
      <cdr:x>0.93243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4347" y="66499"/>
          <a:ext cx="112965" cy="1594724"/>
          <a:chOff x="0" y="53656"/>
          <a:chExt cx="12749822" cy="17429357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667"/>
            <a:ext cx="12749822" cy="174293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0.89686</cdr:x>
      <cdr:y>0.03126</cdr:y>
    </cdr:from>
    <cdr:to>
      <cdr:x>0.93603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42508" y="58033"/>
          <a:ext cx="115411" cy="1603190"/>
          <a:chOff x="0" y="53452"/>
          <a:chExt cx="12231628" cy="1736136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18475"/>
            <a:ext cx="12231628" cy="1729634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0.89409</cdr:x>
      <cdr:y>0.03293</cdr:y>
    </cdr:from>
    <cdr:to>
      <cdr:x>0.93473</cdr:x>
      <cdr:y>0.89421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4347" y="61133"/>
          <a:ext cx="119741" cy="1598939"/>
          <a:chOff x="0" y="16063"/>
          <a:chExt cx="1827465" cy="521781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08" y="35680"/>
            <a:ext cx="1819057" cy="51786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127001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127001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0.79712</cdr:x>
      <cdr:y>0.03515</cdr:y>
    </cdr:from>
    <cdr:to>
      <cdr:x>0.93031</cdr:x>
      <cdr:y>0.89922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41042" y="64227"/>
          <a:ext cx="391162" cy="1578839"/>
          <a:chOff x="7421428" y="143318"/>
          <a:chExt cx="1615986" cy="3334402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0.79459</cdr:x>
      <cdr:y>0.03515</cdr:y>
    </cdr:from>
    <cdr:to>
      <cdr:x>0.92829</cdr:x>
      <cdr:y>0.89922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33612" y="64227"/>
          <a:ext cx="392660" cy="1578839"/>
          <a:chOff x="7421432" y="143342"/>
          <a:chExt cx="1660320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06"/>
            <a:ext cx="1660320" cy="33339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3" name="G 1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3" name="G 1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171449</xdr:rowOff>
    </xdr:from>
    <xdr:to>
      <xdr:col>8</xdr:col>
      <xdr:colOff>12700</xdr:colOff>
      <xdr:row>14</xdr:row>
      <xdr:rowOff>126999</xdr:rowOff>
    </xdr:to>
    <xdr:graphicFrame macro="">
      <xdr:nvGraphicFramePr>
        <xdr:cNvPr id="3" name="G 1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19"/>
          <a:ext cx="0" cy="0"/>
          <a:chOff x="0" y="77819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171449</xdr:rowOff>
    </xdr:from>
    <xdr:to>
      <xdr:col>8</xdr:col>
      <xdr:colOff>12700</xdr:colOff>
      <xdr:row>14</xdr:row>
      <xdr:rowOff>126999</xdr:rowOff>
    </xdr:to>
    <xdr:graphicFrame macro="">
      <xdr:nvGraphicFramePr>
        <xdr:cNvPr id="3" name="G 1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19"/>
          <a:ext cx="0" cy="0"/>
          <a:chOff x="0" y="77819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0.65989</cdr:x>
      <cdr:y>0.03196</cdr:y>
    </cdr:from>
    <cdr:to>
      <cdr:x>0.93031</cdr:x>
      <cdr:y>0.89418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38014" y="58436"/>
          <a:ext cx="794190" cy="1576485"/>
          <a:chOff x="0" y="4032"/>
          <a:chExt cx="1136477" cy="128025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74"/>
            <a:ext cx="1136477" cy="12755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0.84506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1619" y="113565"/>
          <a:ext cx="651979" cy="2095491"/>
          <a:chOff x="0" y="7285"/>
          <a:chExt cx="82491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" y="26376"/>
            <a:ext cx="824883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0.84386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4261" y="113565"/>
          <a:ext cx="663507" cy="2095516"/>
          <a:chOff x="8073586" y="84752"/>
          <a:chExt cx="975374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86" y="84752"/>
            <a:ext cx="975374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0.87968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2607" y="113565"/>
          <a:ext cx="452776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non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0.87968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2607" y="109915"/>
          <a:ext cx="454248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0.87131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298" y="119787"/>
          <a:ext cx="505557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82" y="123535"/>
            <a:ext cx="111015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404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50.xml"/><Relationship Id="rId4" Type="http://schemas.openxmlformats.org/officeDocument/2006/relationships/printerSettings" Target="../printerSettings/printerSettings4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16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drawing" Target="../drawings/drawing152.xml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2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4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6.xml"/><Relationship Id="rId4" Type="http://schemas.openxmlformats.org/officeDocument/2006/relationships/printerSettings" Target="../printerSettings/printerSettings500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04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08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8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52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6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60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4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8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6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8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10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2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48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52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56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0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4" Type="http://schemas.openxmlformats.org/officeDocument/2006/relationships/printerSettings" Target="../printerSettings/printerSettings712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20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4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8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32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68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72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8.xml"/><Relationship Id="rId4" Type="http://schemas.openxmlformats.org/officeDocument/2006/relationships/printerSettings" Target="../printerSettings/printerSettings776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9.xml"/><Relationship Id="rId4" Type="http://schemas.openxmlformats.org/officeDocument/2006/relationships/printerSettings" Target="../printerSettings/printerSettings780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80.xml"/><Relationship Id="rId4" Type="http://schemas.openxmlformats.org/officeDocument/2006/relationships/printerSettings" Target="../printerSettings/printerSettings784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81.xml"/><Relationship Id="rId4" Type="http://schemas.openxmlformats.org/officeDocument/2006/relationships/printerSettings" Target="../printerSettings/printerSettings788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1.bin"/><Relationship Id="rId2" Type="http://schemas.openxmlformats.org/officeDocument/2006/relationships/printerSettings" Target="../printerSettings/printerSettings790.bin"/><Relationship Id="rId1" Type="http://schemas.openxmlformats.org/officeDocument/2006/relationships/printerSettings" Target="../printerSettings/printerSettings789.bin"/><Relationship Id="rId5" Type="http://schemas.openxmlformats.org/officeDocument/2006/relationships/drawing" Target="../drawings/drawing282.xml"/><Relationship Id="rId4" Type="http://schemas.openxmlformats.org/officeDocument/2006/relationships/printerSettings" Target="../printerSettings/printerSettings79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5.bin"/><Relationship Id="rId2" Type="http://schemas.openxmlformats.org/officeDocument/2006/relationships/printerSettings" Target="../printerSettings/printerSettings794.bin"/><Relationship Id="rId1" Type="http://schemas.openxmlformats.org/officeDocument/2006/relationships/printerSettings" Target="../printerSettings/printerSettings793.bin"/><Relationship Id="rId4" Type="http://schemas.openxmlformats.org/officeDocument/2006/relationships/printerSettings" Target="../printerSettings/printerSettings796.bin"/></Relationships>
</file>

<file path=xl/worksheets/_rels/sheet2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9.bin"/><Relationship Id="rId2" Type="http://schemas.openxmlformats.org/officeDocument/2006/relationships/printerSettings" Target="../printerSettings/printerSettings798.bin"/><Relationship Id="rId1" Type="http://schemas.openxmlformats.org/officeDocument/2006/relationships/printerSettings" Target="../printerSettings/printerSettings797.bin"/><Relationship Id="rId5" Type="http://schemas.openxmlformats.org/officeDocument/2006/relationships/drawing" Target="../drawings/drawing283.xml"/><Relationship Id="rId4" Type="http://schemas.openxmlformats.org/officeDocument/2006/relationships/printerSettings" Target="../printerSettings/printerSettings800.bin"/></Relationships>
</file>

<file path=xl/worksheets/_rels/sheet2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3.bin"/><Relationship Id="rId2" Type="http://schemas.openxmlformats.org/officeDocument/2006/relationships/printerSettings" Target="../printerSettings/printerSettings802.bin"/><Relationship Id="rId1" Type="http://schemas.openxmlformats.org/officeDocument/2006/relationships/printerSettings" Target="../printerSettings/printerSettings801.bin"/><Relationship Id="rId5" Type="http://schemas.openxmlformats.org/officeDocument/2006/relationships/drawing" Target="../drawings/drawing284.xml"/><Relationship Id="rId4" Type="http://schemas.openxmlformats.org/officeDocument/2006/relationships/printerSettings" Target="../printerSettings/printerSettings804.bin"/></Relationships>
</file>

<file path=xl/worksheets/_rels/sheet2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7.bin"/><Relationship Id="rId2" Type="http://schemas.openxmlformats.org/officeDocument/2006/relationships/printerSettings" Target="../printerSettings/printerSettings806.bin"/><Relationship Id="rId1" Type="http://schemas.openxmlformats.org/officeDocument/2006/relationships/printerSettings" Target="../printerSettings/printerSettings805.bin"/><Relationship Id="rId5" Type="http://schemas.openxmlformats.org/officeDocument/2006/relationships/drawing" Target="../drawings/drawing285.xml"/><Relationship Id="rId4" Type="http://schemas.openxmlformats.org/officeDocument/2006/relationships/printerSettings" Target="../printerSettings/printerSettings808.bin"/></Relationships>
</file>

<file path=xl/worksheets/_rels/sheet2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1.bin"/><Relationship Id="rId2" Type="http://schemas.openxmlformats.org/officeDocument/2006/relationships/printerSettings" Target="../printerSettings/printerSettings810.bin"/><Relationship Id="rId1" Type="http://schemas.openxmlformats.org/officeDocument/2006/relationships/printerSettings" Target="../printerSettings/printerSettings809.bin"/><Relationship Id="rId5" Type="http://schemas.openxmlformats.org/officeDocument/2006/relationships/drawing" Target="../drawings/drawing286.xml"/><Relationship Id="rId4" Type="http://schemas.openxmlformats.org/officeDocument/2006/relationships/printerSettings" Target="../printerSettings/printerSettings812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8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6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8.xml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8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72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1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6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8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6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0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4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68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5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694" customWidth="1"/>
    <col min="2" max="3" width="3.6640625" style="693" customWidth="1"/>
    <col min="4" max="10" width="11.6640625" style="694" customWidth="1"/>
    <col min="11" max="11" width="3.6640625" style="693" hidden="1" customWidth="1"/>
    <col min="12" max="12" width="3.6640625" style="694" hidden="1" customWidth="1"/>
    <col min="13" max="19" width="9.33203125" style="694" hidden="1" customWidth="1"/>
    <col min="20" max="20" width="9.33203125" style="694" customWidth="1"/>
    <col min="21" max="16384" width="9.33203125" style="694" hidden="1"/>
  </cols>
  <sheetData>
    <row r="1" spans="2:19" ht="13.5" customHeight="1" x14ac:dyDescent="0.2"/>
    <row r="2" spans="2:19" s="696" customFormat="1" ht="13.5" customHeight="1" x14ac:dyDescent="0.2">
      <c r="B2" s="695"/>
      <c r="C2" s="695"/>
      <c r="D2" s="23" t="s">
        <v>377</v>
      </c>
      <c r="E2" s="24"/>
      <c r="F2" s="24"/>
      <c r="G2" s="24"/>
      <c r="H2" s="24"/>
      <c r="J2" s="25" t="s">
        <v>948</v>
      </c>
      <c r="K2" s="695"/>
      <c r="M2" s="23" t="s">
        <v>378</v>
      </c>
      <c r="S2" s="26" t="s">
        <v>949</v>
      </c>
    </row>
    <row r="3" spans="2:19" s="696" customFormat="1" ht="13.5" customHeight="1" x14ac:dyDescent="0.2">
      <c r="B3" s="695"/>
      <c r="C3" s="695"/>
      <c r="D3" s="23"/>
      <c r="E3" s="24"/>
      <c r="F3" s="24"/>
      <c r="G3" s="24"/>
      <c r="H3" s="24"/>
      <c r="J3" s="25"/>
      <c r="K3" s="695"/>
      <c r="M3" s="23"/>
      <c r="S3" s="26"/>
    </row>
    <row r="4" spans="2:19" s="696" customFormat="1" ht="13.5" customHeight="1" x14ac:dyDescent="0.2">
      <c r="B4" s="695"/>
      <c r="C4" s="695"/>
      <c r="D4" s="238" t="s">
        <v>406</v>
      </c>
      <c r="E4" s="24"/>
      <c r="F4" s="24"/>
      <c r="G4" s="24"/>
      <c r="H4" s="24"/>
      <c r="J4" s="25"/>
      <c r="K4" s="695"/>
      <c r="M4" s="238" t="s">
        <v>407</v>
      </c>
      <c r="S4" s="26"/>
    </row>
    <row r="5" spans="2:19" ht="13.5" customHeight="1" x14ac:dyDescent="0.2">
      <c r="E5" s="13"/>
      <c r="F5" s="13"/>
      <c r="G5" s="13"/>
      <c r="H5" s="13"/>
    </row>
    <row r="6" spans="2:19" ht="13.5" customHeight="1" x14ac:dyDescent="0.2">
      <c r="D6" s="697" t="str">
        <f>Shrnutí_Summary!A3</f>
        <v>Hlavní makroekonomické indikátory</v>
      </c>
      <c r="I6" s="715"/>
      <c r="L6" s="693"/>
      <c r="M6" s="697" t="str">
        <f>Shrnutí_Summary!B3</f>
        <v>Main Macroeconomic Indicators</v>
      </c>
    </row>
    <row r="7" spans="2:19" ht="13.5" customHeight="1" x14ac:dyDescent="0.2">
      <c r="D7" s="3" t="str">
        <f>'G 1 CZ'!A1</f>
        <v>Růst okolo 2,5 % by měl být tažen domácí poptávkou</v>
      </c>
      <c r="L7" s="693"/>
      <c r="M7" s="3" t="str">
        <f>'G 1 EN'!A1</f>
        <v>Growth around 2.5% driven by domestic demand</v>
      </c>
    </row>
    <row r="8" spans="2:19" ht="13.5" customHeight="1" x14ac:dyDescent="0.2">
      <c r="D8" s="3" t="str">
        <f>'G 2 CZ'!A1</f>
        <v>Inflace by se dočasně měla zrychlit nad 2 %</v>
      </c>
      <c r="L8" s="693"/>
      <c r="M8" s="3" t="str">
        <f>'G 2 EN'!A1</f>
        <v>Inflation should temporarily accelerate above 2%</v>
      </c>
    </row>
    <row r="9" spans="2:19" ht="13.5" customHeight="1" x14ac:dyDescent="0.2">
      <c r="D9" s="3" t="str">
        <f>'G 3 CZ'!A1</f>
        <v>Nezaměstnanost by měla dále klesat</v>
      </c>
      <c r="L9" s="693"/>
      <c r="M9" s="3" t="str">
        <f>'G 3 EN'!A1</f>
        <v>Unemployment should continue to decline further</v>
      </c>
    </row>
    <row r="10" spans="2:19" ht="13.5" customHeight="1" x14ac:dyDescent="0.2">
      <c r="D10" s="3" t="str">
        <f>'G 4 CZ'!A1</f>
        <v>Růst nominálních mezd by měl přesahovat 4 %</v>
      </c>
      <c r="L10" s="693"/>
      <c r="M10" s="3" t="str">
        <f>'G 4 EN'!A1</f>
        <v>Growth of nominal wages should exceed 4%</v>
      </c>
    </row>
    <row r="11" spans="2:19" ht="13.5" customHeight="1" x14ac:dyDescent="0.2">
      <c r="D11" s="3" t="str">
        <f>'G 5 CZ'!A1</f>
        <v>Běžný účet by měl nadále vykazovat kladné saldo</v>
      </c>
      <c r="L11" s="693"/>
      <c r="M11" s="3" t="str">
        <f>'G 5 EN'!A1</f>
        <v>Continued positive balance on the current account</v>
      </c>
    </row>
    <row r="12" spans="2:19" ht="13.5" customHeight="1" x14ac:dyDescent="0.2">
      <c r="D12" s="3" t="str">
        <f>'G 6 CZ'!A1</f>
        <v>Saldo vládního sektoru by mělo zůstat v přebytku</v>
      </c>
      <c r="L12" s="693"/>
      <c r="M12" s="3" t="str">
        <f>'G 6 EN'!A1</f>
        <v>General government balance should remain in surplus</v>
      </c>
    </row>
    <row r="13" spans="2:19" ht="13.5" customHeight="1" x14ac:dyDescent="0.2">
      <c r="B13" s="693">
        <v>1</v>
      </c>
      <c r="D13" s="698" t="s">
        <v>42</v>
      </c>
      <c r="K13" s="693">
        <v>1</v>
      </c>
      <c r="L13" s="693"/>
      <c r="M13" s="698" t="s">
        <v>57</v>
      </c>
    </row>
    <row r="14" spans="2:19" ht="13.5" customHeight="1" x14ac:dyDescent="0.2">
      <c r="C14" s="716">
        <v>42370</v>
      </c>
      <c r="D14" s="698" t="s">
        <v>43</v>
      </c>
      <c r="L14" s="716">
        <v>42370</v>
      </c>
      <c r="M14" s="698" t="s">
        <v>58</v>
      </c>
    </row>
    <row r="15" spans="2:19" ht="13.5" customHeight="1" x14ac:dyDescent="0.2">
      <c r="C15" s="716"/>
      <c r="D15" s="3" t="str">
        <f>'G 1.1.1 CZ'!A1</f>
        <v>Graf 1.1.1 Míra nezaměstnanosti v EU v lednu 2017</v>
      </c>
      <c r="L15" s="716"/>
      <c r="M15" s="3" t="str">
        <f>'G 1.1.1 EN'!A1</f>
        <v>Graph 1.1.1 Unemployment rate in the EU in January 2017</v>
      </c>
    </row>
    <row r="16" spans="2:19" ht="13.5" customHeight="1" x14ac:dyDescent="0.2">
      <c r="D16" s="3" t="str">
        <f>'G 1.1.2 CZ'!A1</f>
        <v>Graf 1.1.2 Růst HDP v EA19 a v USA</v>
      </c>
      <c r="L16" s="693"/>
      <c r="M16" s="3" t="str">
        <f>'G 1.1.2 EN'!A1</f>
        <v>Graph 1.1.2 Growth of GDP in EA19 and in the USA</v>
      </c>
    </row>
    <row r="17" spans="3:13" ht="13.5" customHeight="1" x14ac:dyDescent="0.2">
      <c r="D17" s="3" t="str">
        <f>'G 1.1.3 CZ'!A1</f>
        <v>Graf 1.1.3 Ukazatel Ifo a průmyslová produkce v ČR</v>
      </c>
      <c r="L17" s="693"/>
      <c r="M17" s="3" t="str">
        <f>'G 1.1.3 EN'!A1</f>
        <v>Graph 1.1.3 Ifo and Czech Industrial Production</v>
      </c>
    </row>
    <row r="18" spans="3:13" ht="13.5" customHeight="1" x14ac:dyDescent="0.2">
      <c r="D18" s="3" t="str">
        <f>'G 1.1.4 CZ'!A1</f>
        <v>Graf 1.1.4 Korunová cena barelu ropy Brent</v>
      </c>
      <c r="L18" s="693"/>
      <c r="M18" s="3" t="str">
        <f>'G 1.1.4 EN'!A1</f>
        <v>Graph 1.1.4 Koruna Price of Brent Crude Oil</v>
      </c>
    </row>
    <row r="19" spans="3:13" ht="13.5" customHeight="1" x14ac:dyDescent="0.2">
      <c r="D19" s="3" t="str">
        <f>'T 1.1.1'!A3</f>
        <v>Tabulka 1.1.1 Hrubý domácí produkt – roční</v>
      </c>
      <c r="L19" s="693"/>
      <c r="M19" s="3" t="str">
        <f>'T 1.1.1'!B3</f>
        <v>Table 1.1.1 Gross Domestic Product – yearly</v>
      </c>
    </row>
    <row r="20" spans="3:13" ht="13.5" customHeight="1" x14ac:dyDescent="0.2">
      <c r="D20" s="3" t="str">
        <f>'G 1.1.5 CZ'!A1</f>
        <v>Graf 1.1.5 Hrubý domácí produkt</v>
      </c>
      <c r="L20" s="693"/>
      <c r="M20" s="3" t="str">
        <f>'G 1.1.5 EN'!A1</f>
        <v>Graph 1.1.5 Gross Domestic Product</v>
      </c>
    </row>
    <row r="21" spans="3:13" ht="13.5" customHeight="1" x14ac:dyDescent="0.2">
      <c r="D21" s="3" t="str">
        <f>'T 1.1.2'!A3</f>
        <v>Tabulka 1.1.2 Hrubý domácí produkt – čtvrtletní</v>
      </c>
      <c r="L21" s="693"/>
      <c r="M21" s="3" t="str">
        <f>'T 1.1.2'!B3</f>
        <v>Table 1.1.2 Gross Domestic Product – quarterly</v>
      </c>
    </row>
    <row r="22" spans="3:13" ht="13.5" customHeight="1" x14ac:dyDescent="0.2">
      <c r="D22" s="3" t="str">
        <f>'G 1.1.6 CZ'!A1</f>
        <v>Graf 1.1.6 Hrubý domácí produkt – ČR a sousední státy</v>
      </c>
      <c r="L22" s="693"/>
      <c r="M22" s="3" t="str">
        <f>'G 1.1.6 EN'!A1</f>
        <v>Graph 1.1.6 Gross Domestic Product – Czech Republic and the neighbouring states</v>
      </c>
    </row>
    <row r="23" spans="3:13" ht="13.5" customHeight="1" x14ac:dyDescent="0.2">
      <c r="D23" s="3" t="str">
        <f>'G 1.1.7 CZ'!A1</f>
        <v>Graf 1.1.7 Hrubý domácí produkt – ČR a sousední státy</v>
      </c>
      <c r="L23" s="693"/>
      <c r="M23" s="3" t="str">
        <f>'G 1.1.7 EN'!A1</f>
        <v>Graph 1.1.7 Gross Domestic Product – Czech Republic and the neighbouring states</v>
      </c>
    </row>
    <row r="24" spans="3:13" ht="13.5" customHeight="1" x14ac:dyDescent="0.2">
      <c r="D24" s="3" t="str">
        <f>'G 1.1.8 CZ'!A1</f>
        <v>Graf 1.1.8 Cyklická složka HDP – ČR a Německo</v>
      </c>
      <c r="L24" s="693"/>
      <c r="M24" s="3" t="str">
        <f>'G 1.1.8 EN'!A1</f>
        <v>Graph 1.1.8 Cyclical Component of GDP – Czech Republic and Germany</v>
      </c>
    </row>
    <row r="25" spans="3:13" ht="13.5" customHeight="1" x14ac:dyDescent="0.2">
      <c r="D25" s="3" t="str">
        <f>'T 1.1.3'!A3</f>
        <v>Tabulka 1.1.3 Světové ceny vybraných komodit – roční</v>
      </c>
      <c r="L25" s="693"/>
      <c r="M25" s="3" t="str">
        <f>'T 1.1.3'!B3</f>
        <v>Table 1.1.3 Prices of Selected Commodities – yearly</v>
      </c>
    </row>
    <row r="26" spans="3:13" ht="13.5" customHeight="1" x14ac:dyDescent="0.2">
      <c r="D26" s="3" t="str">
        <f>'T 1.1.4'!A3</f>
        <v>Tabulka 1.1.4 Světové ceny komodit – čtvrtletní</v>
      </c>
      <c r="L26" s="693"/>
      <c r="M26" s="3" t="str">
        <f>'T 1.1.4'!B3</f>
        <v>Table 1.1.4 Prices of Selected Commodities – quarterly</v>
      </c>
    </row>
    <row r="27" spans="3:13" ht="13.5" customHeight="1" x14ac:dyDescent="0.2">
      <c r="D27" s="3" t="str">
        <f>'G 1.1.9 CZ'!A1</f>
        <v>Graf 1.1.9 Dolarová cena ropy Brent</v>
      </c>
      <c r="L27" s="693"/>
      <c r="M27" s="3" t="str">
        <f>'G 1.1.9 EN'!A1</f>
        <v>Graph 1.1.9 Dollar Prices of Oil</v>
      </c>
    </row>
    <row r="28" spans="3:13" ht="13.5" customHeight="1" x14ac:dyDescent="0.2">
      <c r="D28" s="3" t="str">
        <f>'G 1.1.10 CZ'!A1</f>
        <v>Graf 1.1.10 Korunové indexy světových cen vybraných komodit</v>
      </c>
      <c r="L28" s="693"/>
      <c r="M28" s="3" t="str">
        <f>'G 1.1.10 EN'!A1</f>
        <v>Graph 1.1.10 Koruna Indices of Prices of Selected Commodities</v>
      </c>
    </row>
    <row r="29" spans="3:13" ht="13.5" customHeight="1" x14ac:dyDescent="0.2">
      <c r="C29" s="716">
        <v>42401</v>
      </c>
      <c r="D29" s="698" t="s">
        <v>44</v>
      </c>
      <c r="L29" s="716">
        <v>42401</v>
      </c>
      <c r="M29" s="698" t="s">
        <v>59</v>
      </c>
    </row>
    <row r="30" spans="3:13" ht="13.5" customHeight="1" x14ac:dyDescent="0.2">
      <c r="D30" s="3" t="str">
        <f>'G 1.2.1 CZ'!A1</f>
        <v>Graf 1.2.1 Dekompozice salda sektoru vládních institucí</v>
      </c>
      <c r="L30" s="693"/>
      <c r="M30" s="3" t="str">
        <f>'G 1.2.1 EN'!A1</f>
        <v>Graph 1.2.1 Decomposition of the Government Balance</v>
      </c>
    </row>
    <row r="31" spans="3:13" ht="13.5" customHeight="1" x14ac:dyDescent="0.2">
      <c r="D31" s="3" t="str">
        <f>'G 1.2.2 CZ'!A1</f>
        <v>Graf 1.2.2 Dluh sektoru vládních institucí</v>
      </c>
      <c r="L31" s="693"/>
      <c r="M31" s="3" t="str">
        <f>'G 1.2.2 EN'!A1</f>
        <v>Graph 1.2.2 Government Debt</v>
      </c>
    </row>
    <row r="32" spans="3:13" ht="13.5" customHeight="1" x14ac:dyDescent="0.2">
      <c r="D32" s="3" t="str">
        <f>'T 1.2.1'!A3</f>
        <v>Tabulka 1.2.1 Saldo a dluh</v>
      </c>
      <c r="L32" s="693"/>
      <c r="M32" s="3" t="str">
        <f>'T 1.2.1'!B3</f>
        <v>Table 1.2.1 Net Lending/Borrowing and Debt</v>
      </c>
    </row>
    <row r="33" spans="3:13" ht="13.5" customHeight="1" x14ac:dyDescent="0.2">
      <c r="C33" s="716">
        <v>42430</v>
      </c>
      <c r="D33" s="698" t="s">
        <v>46</v>
      </c>
      <c r="L33" s="716">
        <v>42430</v>
      </c>
      <c r="M33" s="698" t="s">
        <v>60</v>
      </c>
    </row>
    <row r="34" spans="3:13" ht="13.5" customHeight="1" x14ac:dyDescent="0.2">
      <c r="D34" s="3" t="str">
        <f>'G 1.3.1 CZ'!A1</f>
        <v>Graf 1.3.1 Devizové intervence ČNB a měnový kurz</v>
      </c>
      <c r="L34" s="693"/>
      <c r="M34" s="3" t="str">
        <f>'G 1.3.1 EN'!A1</f>
        <v>Graph 1.3.1 FX Interventions of the CNB and the Exchange Rate</v>
      </c>
    </row>
    <row r="35" spans="3:13" ht="13.5" customHeight="1" x14ac:dyDescent="0.2">
      <c r="D35" s="3" t="str">
        <f>'G 1.3.2 CZ'!A1</f>
        <v>Graf 1.3.2 Úrokové sazby</v>
      </c>
      <c r="L35" s="693"/>
      <c r="M35" s="3" t="str">
        <f>'G 1.3.2 EN'!A1</f>
        <v>Graph 1.3.2 Interest Rates</v>
      </c>
    </row>
    <row r="36" spans="3:13" ht="13.5" customHeight="1" x14ac:dyDescent="0.2">
      <c r="D36" s="3" t="str">
        <f>'G 1.3.3 CZ'!A1</f>
        <v>Graf 1.3.3 Úvěry domácnostem</v>
      </c>
      <c r="L36" s="693"/>
      <c r="M36" s="3" t="str">
        <f>'G 1.3.3 EN'!A1</f>
        <v>Graph 1.3.3 Loans to Households</v>
      </c>
    </row>
    <row r="37" spans="3:13" ht="13.5" customHeight="1" x14ac:dyDescent="0.2">
      <c r="D37" s="3" t="str">
        <f>'G 1.3.4 CZ'!A1</f>
        <v>Graf 1.3.4 Úvěry nefinančním podnikům</v>
      </c>
      <c r="L37" s="693"/>
      <c r="M37" s="3" t="str">
        <f>'G 1.3.4 EN'!A1</f>
        <v>Graph 1.3.4 Loans to Non-financial Corporations</v>
      </c>
    </row>
    <row r="38" spans="3:13" ht="13.5" customHeight="1" x14ac:dyDescent="0.2">
      <c r="D38" s="3" t="str">
        <f>'G 1.3.5 CZ'!A1</f>
        <v>Graf 1.3.5 Úvěry v selhání</v>
      </c>
      <c r="L38" s="693"/>
      <c r="M38" s="3" t="str">
        <f>'G 1.3.5 EN'!A1</f>
        <v>Graph 1.3.5 Non-performing Loans</v>
      </c>
    </row>
    <row r="39" spans="3:13" ht="13.5" customHeight="1" x14ac:dyDescent="0.2">
      <c r="D39" s="3" t="str">
        <f>'G 1.3.6 CZ'!A1</f>
        <v>Graf 1.3.6 Vklady</v>
      </c>
      <c r="L39" s="693"/>
      <c r="M39" s="3" t="str">
        <f>'G 1.3.6 EN'!A1</f>
        <v>Graph 1.3.6 Deposits</v>
      </c>
    </row>
    <row r="40" spans="3:13" ht="13.5" customHeight="1" x14ac:dyDescent="0.2">
      <c r="D40" s="3" t="str">
        <f>'T 1.3.1'!A3</f>
        <v>Tabulka 1.3.1 Úrokové sazby – roční</v>
      </c>
      <c r="L40" s="693"/>
      <c r="M40" s="3" t="str">
        <f>'T 1.3.1'!C3</f>
        <v>Table 1.3.1 Interest Rates – yearly</v>
      </c>
    </row>
    <row r="41" spans="3:13" ht="13.5" customHeight="1" x14ac:dyDescent="0.2">
      <c r="D41" s="3" t="str">
        <f>'T 1.3.2'!A3</f>
        <v>Tabulka 1.3.2 Úrokové sazby – čtvrtletní</v>
      </c>
      <c r="L41" s="693"/>
      <c r="M41" s="3" t="str">
        <f>'T 1.3.2'!C3</f>
        <v>Table 1.3.2 Interest Rates – quarterly</v>
      </c>
    </row>
    <row r="42" spans="3:13" ht="13.5" customHeight="1" x14ac:dyDescent="0.2">
      <c r="D42" s="3" t="str">
        <f>'T 1.3.3'!A3</f>
        <v>Tabulka 1.3.3 Úvěry a vklady – roční</v>
      </c>
      <c r="L42" s="693"/>
      <c r="M42" s="3" t="str">
        <f>'T 1.3.3'!C3</f>
        <v>Table 1.3.3 Loans and Deposits – yearly</v>
      </c>
    </row>
    <row r="43" spans="3:13" ht="13.5" customHeight="1" x14ac:dyDescent="0.2">
      <c r="D43" s="3" t="str">
        <f>'T 1.3.4'!A3</f>
        <v>Tabulka 1.3.4 Úvěry a vklady – čtvrtletní</v>
      </c>
      <c r="L43" s="693"/>
      <c r="M43" s="3" t="str">
        <f>'T 1.3.4'!C3</f>
        <v>Table 1.3.4 Loans and Deposits – quarterly</v>
      </c>
    </row>
    <row r="44" spans="3:13" ht="13.5" customHeight="1" x14ac:dyDescent="0.2">
      <c r="D44" s="3" t="str">
        <f>'G 1.3.7 CZ'!A1</f>
        <v>Graf 1.3.7 Bankovní úvěry domácnostem</v>
      </c>
      <c r="L44" s="693"/>
      <c r="M44" s="3" t="str">
        <f>'G 1.3.7 EN'!A1</f>
        <v>Graph 1.3.7 Bank Loans to Households</v>
      </c>
    </row>
    <row r="45" spans="3:13" ht="13.5" customHeight="1" x14ac:dyDescent="0.2">
      <c r="D45" s="3" t="str">
        <f>'T 1.3.5'!A3</f>
        <v>Tabulka 1.3.5 Měnové kurzy – roční</v>
      </c>
      <c r="L45" s="693"/>
      <c r="M45" s="3" t="str">
        <f>'T 1.3.5'!B3</f>
        <v>Table 1.3.5 Exchange Rates – yearly</v>
      </c>
    </row>
    <row r="46" spans="3:13" ht="13.5" customHeight="1" x14ac:dyDescent="0.2">
      <c r="D46" s="3" t="str">
        <f>'T 1.3.6'!A3</f>
        <v>Tabulka 1.3.6 Měnové kurzy – čtvrtletní</v>
      </c>
      <c r="L46" s="693"/>
      <c r="M46" s="3" t="str">
        <f>'T 1.3.6'!B3</f>
        <v>Table 1.3.6 Exchange Rates – quarterly</v>
      </c>
    </row>
    <row r="47" spans="3:13" ht="13.5" customHeight="1" x14ac:dyDescent="0.2">
      <c r="D47" s="3" t="str">
        <f>'G 1.3.8 CZ'!A1</f>
        <v>Graf 1.3.8 Nominální měnové kurzy</v>
      </c>
      <c r="L47" s="693"/>
      <c r="M47" s="3" t="str">
        <f>'G 1.3.8 EN'!A1</f>
        <v>Graph 1.3.8 Nominal Exchange Rates</v>
      </c>
    </row>
    <row r="48" spans="3:13" ht="13.5" customHeight="1" x14ac:dyDescent="0.2">
      <c r="D48" s="3" t="str">
        <f>'G 1.3.9 CZ'!A1</f>
        <v>Graf 1.3.9 Reálný měnový kurz vůči EA19</v>
      </c>
      <c r="L48" s="693"/>
      <c r="M48" s="3" t="str">
        <f>'G 1.3.9 EN'!A1</f>
        <v>Graph 1.3.9 Real Exchange Rate to EA19</v>
      </c>
    </row>
    <row r="49" spans="2:13" ht="13.5" customHeight="1" x14ac:dyDescent="0.2">
      <c r="D49" s="3" t="str">
        <f>'G 1.3.10 CZ'!A1</f>
        <v>Graf 1.3.10 Reálný měnový kurz vůči EA19</v>
      </c>
      <c r="L49" s="693"/>
      <c r="M49" s="3" t="str">
        <f>'G 1.3.10 EN'!A1</f>
        <v>Graph 1.3.10 Real Exchange Rate to EA19</v>
      </c>
    </row>
    <row r="50" spans="2:13" ht="13.5" customHeight="1" x14ac:dyDescent="0.2">
      <c r="C50" s="716">
        <v>42491</v>
      </c>
      <c r="D50" s="698" t="s">
        <v>45</v>
      </c>
      <c r="L50" s="716">
        <v>42491</v>
      </c>
      <c r="M50" s="698" t="s">
        <v>61</v>
      </c>
    </row>
    <row r="51" spans="2:13" ht="13.5" customHeight="1" x14ac:dyDescent="0.2">
      <c r="D51" s="3" t="str">
        <f>'G 1.5.1 CZ'!A1</f>
        <v>Graf 1.5.1 Věkové skupiny</v>
      </c>
      <c r="L51" s="693"/>
      <c r="M51" s="3" t="str">
        <f>'G 1.5.1 EN'!A1</f>
        <v>Graph 1.5.1 Age Groups</v>
      </c>
    </row>
    <row r="52" spans="2:13" ht="13.5" customHeight="1" x14ac:dyDescent="0.2">
      <c r="D52" s="3" t="str">
        <f>'G 1.5.2 CZ'!A1</f>
        <v>Graf 1.5.2 Počet obyvatel ve věku 15–64 let</v>
      </c>
      <c r="L52" s="693"/>
      <c r="M52" s="3" t="str">
        <f>'G 1.5.2 EN'!A1</f>
        <v>Graph 1.5.2 Population Aged 15–64</v>
      </c>
    </row>
    <row r="53" spans="2:13" ht="13.5" customHeight="1" x14ac:dyDescent="0.2">
      <c r="D53" s="3" t="str">
        <f>'G 1.5.3 CZ'!A1</f>
        <v>Graf 1.5.3 Očekávaná střední délka života při narození</v>
      </c>
      <c r="L53" s="693"/>
      <c r="M53" s="3" t="str">
        <f>'G 1.5.3 EN'!A1</f>
        <v>Graph 1.5.3 Life Expectancy at Birth</v>
      </c>
    </row>
    <row r="54" spans="2:13" ht="13.5" customHeight="1" x14ac:dyDescent="0.2">
      <c r="D54" s="3" t="str">
        <f>'T 1.5.1'!A3</f>
        <v>Tabulka 1.5.1 Demografie</v>
      </c>
      <c r="L54" s="693"/>
      <c r="M54" s="3" t="str">
        <f>'T 1.5.1'!B3</f>
        <v>Table 1.5.1 Demographics</v>
      </c>
    </row>
    <row r="55" spans="2:13" ht="13.5" customHeight="1" x14ac:dyDescent="0.2">
      <c r="D55" s="3" t="str">
        <f>'G 1.5.4 CZ'!A1</f>
        <v>Graf 1.5.4 Míry závislosti</v>
      </c>
      <c r="L55" s="693"/>
      <c r="M55" s="3" t="str">
        <f>'G 1.5.4 EN'!A1</f>
        <v>Graph 1.5.4 Dependency Ratios</v>
      </c>
    </row>
    <row r="56" spans="2:13" ht="13.5" customHeight="1" x14ac:dyDescent="0.2">
      <c r="D56" s="3" t="str">
        <f>'G 1.5.5 CZ'!A1</f>
        <v>Graf 1.5.5 Starobní důchodci</v>
      </c>
      <c r="L56" s="693"/>
      <c r="M56" s="3" t="str">
        <f>'G 1.5.5 EN'!A1</f>
        <v>Graph 1.5.5 Old-Age Pensioners</v>
      </c>
    </row>
    <row r="57" spans="2:13" ht="13.5" customHeight="1" x14ac:dyDescent="0.2">
      <c r="B57" s="693">
        <v>2</v>
      </c>
      <c r="D57" s="698" t="s">
        <v>47</v>
      </c>
      <c r="K57" s="693">
        <v>2</v>
      </c>
      <c r="L57" s="693"/>
      <c r="M57" s="698" t="s">
        <v>62</v>
      </c>
    </row>
    <row r="58" spans="2:13" ht="13.5" customHeight="1" x14ac:dyDescent="0.2">
      <c r="C58" s="716">
        <v>42371</v>
      </c>
      <c r="D58" s="698" t="s">
        <v>48</v>
      </c>
      <c r="L58" s="716">
        <v>42371</v>
      </c>
      <c r="M58" s="698" t="s">
        <v>63</v>
      </c>
    </row>
    <row r="59" spans="2:13" ht="13.5" customHeight="1" x14ac:dyDescent="0.2">
      <c r="D59" s="3" t="str">
        <f>'G 2.1.1 CZ'!A1</f>
        <v>Graf 2.1.1 Produkční mezera</v>
      </c>
      <c r="L59" s="693"/>
      <c r="M59" s="3" t="str">
        <f>'G 2.1.1 EN'!A1</f>
        <v>Graph 2.1.1 Output Gap</v>
      </c>
    </row>
    <row r="60" spans="2:13" ht="13.5" customHeight="1" x14ac:dyDescent="0.2">
      <c r="D60" s="3" t="str">
        <f>'G 2.1.2 CZ'!A1</f>
        <v>Graf 2.1.2 Potenciální produkt</v>
      </c>
      <c r="L60" s="693"/>
      <c r="M60" s="3" t="str">
        <f>'G 2.1.2 EN'!A1</f>
        <v>Graph 2.1.2 Potential Product</v>
      </c>
    </row>
    <row r="61" spans="2:13" ht="13.5" customHeight="1" x14ac:dyDescent="0.2">
      <c r="D61" s="3" t="str">
        <f>'G 2.1.3 CZ'!A1</f>
        <v>Graf 2.1.3 Potenciální produkt a HPH</v>
      </c>
      <c r="L61" s="693"/>
      <c r="M61" s="3" t="str">
        <f>'G 2.1.3 EN'!A1</f>
        <v>Graph 2.1.3 Potential Product and GVA</v>
      </c>
    </row>
    <row r="62" spans="2:13" ht="13.5" customHeight="1" x14ac:dyDescent="0.2">
      <c r="D62" s="3" t="str">
        <f>'G 2.1.4 CZ'!A1</f>
        <v>Graf 2.1.4 Úroveň potenciálního produktu a HPH</v>
      </c>
      <c r="L62" s="693"/>
      <c r="M62" s="3" t="str">
        <f>'G 2.1.4 EN'!A1</f>
        <v>Graph 2.1.4 Levels of Potential Product and GVA</v>
      </c>
    </row>
    <row r="63" spans="2:13" ht="13.5" customHeight="1" x14ac:dyDescent="0.2">
      <c r="D63" s="3" t="str">
        <f>'G 2.1.5 CZ'!A1</f>
        <v>Graf 2.1.5 Využití výrobních kapacit v průmyslu</v>
      </c>
      <c r="L63" s="693"/>
      <c r="M63" s="3" t="str">
        <f>'G 2.1.5 EN'!A1</f>
        <v>Graph 2.1.5 Capacity Utilisation in Industry</v>
      </c>
    </row>
    <row r="64" spans="2:13" ht="13.5" customHeight="1" x14ac:dyDescent="0.2">
      <c r="D64" s="3" t="str">
        <f>'G 2.1.6 CZ'!A1</f>
        <v>Graf 2.1.6 Souhrnná produktivita výrobních faktorů</v>
      </c>
      <c r="L64" s="693"/>
      <c r="M64" s="3" t="str">
        <f>'G 2.1.6 EN'!A1</f>
        <v>Graph 2.1.6 Total Factor Productivity</v>
      </c>
    </row>
    <row r="65" spans="2:13" ht="13.5" customHeight="1" x14ac:dyDescent="0.2">
      <c r="D65" s="3" t="str">
        <f>'T 2.1.1'!A3</f>
        <v>Tabulka 2.1.1 Produkční mezera a potenciální produkt</v>
      </c>
      <c r="L65" s="693"/>
      <c r="M65" s="3" t="str">
        <f>'T 2.1.1'!B3</f>
        <v>Table 2.1.1 Output Gap and Potential Product</v>
      </c>
    </row>
    <row r="66" spans="2:13" ht="13.5" customHeight="1" x14ac:dyDescent="0.2">
      <c r="C66" s="716">
        <v>42402</v>
      </c>
      <c r="D66" s="698" t="s">
        <v>352</v>
      </c>
      <c r="L66" s="716">
        <v>42402</v>
      </c>
      <c r="M66" s="698" t="s">
        <v>353</v>
      </c>
    </row>
    <row r="67" spans="2:13" ht="13.5" customHeight="1" x14ac:dyDescent="0.2">
      <c r="D67" s="3" t="str">
        <f>'G 2.2.1 CZ'!A1</f>
        <v>Graf 2.2.1 Indikátor důvěry a HPH v průmyslu</v>
      </c>
      <c r="L67" s="693"/>
      <c r="M67" s="3" t="str">
        <f>'G 2.2.1 EN'!A1</f>
        <v>Graph 2.2.1 Confidence and GVA in Industry</v>
      </c>
    </row>
    <row r="68" spans="2:13" ht="13.5" customHeight="1" x14ac:dyDescent="0.2">
      <c r="D68" s="3" t="str">
        <f>'G 2.2.2 CZ'!A1</f>
        <v>Graf 2.2.2 Indikátor důvěry a HPH ve stavebnictví</v>
      </c>
      <c r="L68" s="693"/>
      <c r="M68" s="3" t="str">
        <f>'G 2.2.2 EN'!A1</f>
        <v>Graph 2.2.2 Confidence and GVA in Construction</v>
      </c>
    </row>
    <row r="69" spans="2:13" ht="13.5" customHeight="1" x14ac:dyDescent="0.2">
      <c r="D69" s="3" t="str">
        <f>'G 2.2.3 CZ'!A1</f>
        <v>Graf 2.2.3 Indikátor důvěry a HPH v obchodě a službách</v>
      </c>
      <c r="L69" s="693"/>
      <c r="M69" s="3" t="str">
        <f>'G 2.2.3 EN'!A1</f>
        <v>Graph 2.2.3 Confidence and GVA in Trade and Services</v>
      </c>
    </row>
    <row r="70" spans="2:13" ht="13.5" customHeight="1" x14ac:dyDescent="0.2">
      <c r="D70" s="3" t="str">
        <f>'G 2.2.4 CZ'!A1</f>
        <v>Graf 2.2.4 Indikátor důvěry spotřebitelů a spotřeba domácností</v>
      </c>
      <c r="L70" s="693"/>
      <c r="M70" s="3" t="str">
        <f>'G 2.2.4 EN'!A1</f>
        <v>Graph 2.2.4 Consumer Confidence and Consumption</v>
      </c>
    </row>
    <row r="71" spans="2:13" ht="13.5" customHeight="1" x14ac:dyDescent="0.2">
      <c r="D71" s="3" t="str">
        <f>'G 2.2.5 CZ'!A1</f>
        <v>Graf 2.2.5 Souhrnný indikátor důvěry a HPH</v>
      </c>
      <c r="L71" s="693"/>
      <c r="M71" s="3" t="str">
        <f>'G 2.2.5 EN'!A1</f>
        <v>Graph 2.2.5 Composite Confidence Indicator and GVA</v>
      </c>
    </row>
    <row r="72" spans="2:13" ht="13.5" customHeight="1" x14ac:dyDescent="0.2">
      <c r="D72" s="3" t="str">
        <f>'G 2.2.6 CZ'!A1</f>
        <v>Graf 2.2.6 Kompozitní předstihový indikátor</v>
      </c>
      <c r="L72" s="693"/>
      <c r="M72" s="3" t="str">
        <f>'G 2.2.6 EN'!A1</f>
        <v>Graph 2.2.6 Composite Leading Indicator</v>
      </c>
    </row>
    <row r="73" spans="2:13" ht="13.5" customHeight="1" x14ac:dyDescent="0.2">
      <c r="B73" s="693">
        <v>3</v>
      </c>
      <c r="D73" s="698" t="s">
        <v>55</v>
      </c>
      <c r="K73" s="693">
        <v>3</v>
      </c>
      <c r="L73" s="693"/>
      <c r="M73" s="698" t="s">
        <v>56</v>
      </c>
    </row>
    <row r="74" spans="2:13" ht="13.5" customHeight="1" x14ac:dyDescent="0.2">
      <c r="C74" s="716">
        <v>42372</v>
      </c>
      <c r="D74" s="698" t="s">
        <v>49</v>
      </c>
      <c r="L74" s="716">
        <v>42372</v>
      </c>
      <c r="M74" s="698" t="s">
        <v>64</v>
      </c>
    </row>
    <row r="75" spans="2:13" ht="13.5" customHeight="1" x14ac:dyDescent="0.2">
      <c r="D75" s="3" t="str">
        <f>'T 3.1.1'!A3</f>
        <v>Tabulka 3.1.1 HDP – užití ve stálých cenách – roční</v>
      </c>
      <c r="L75" s="693"/>
      <c r="M75" s="3" t="str">
        <f>'T 3.1.1'!B3</f>
        <v>Table 3.1.1 Real GDP by Type of Expenditure – yearly</v>
      </c>
    </row>
    <row r="76" spans="2:13" ht="13.5" customHeight="1" x14ac:dyDescent="0.2">
      <c r="D76" s="3" t="str">
        <f>'T 3.1.2'!A3</f>
        <v>Tabulka 3.1.2 HDP – užití ve stálých cenách – čtvrtletní</v>
      </c>
      <c r="L76" s="693"/>
      <c r="M76" s="3" t="str">
        <f>'T 3.1.2'!B3</f>
        <v>Table 3.1.2 Real GDP by Type of Expenditure – quarterly</v>
      </c>
    </row>
    <row r="77" spans="2:13" ht="13.5" customHeight="1" x14ac:dyDescent="0.2">
      <c r="D77" s="3" t="str">
        <f>'T 3.1.3'!A3</f>
        <v>Tabulka 3.1.3 HDP – užití v běžných cenách – roční</v>
      </c>
      <c r="L77" s="693"/>
      <c r="M77" s="3" t="str">
        <f>'T 3.1.3'!B3</f>
        <v>Table 3.1.3 Nominal GDP by Type of Expenditure – yearly</v>
      </c>
    </row>
    <row r="78" spans="2:13" ht="13.5" customHeight="1" x14ac:dyDescent="0.2">
      <c r="D78" s="3" t="str">
        <f>'T 3.1.4'!A3</f>
        <v>Tabulka 3.1.4 HDP – užití v běžných cenách – čtvrtletní</v>
      </c>
      <c r="L78" s="693"/>
      <c r="M78" s="3" t="str">
        <f>'T 3.1.4'!B3</f>
        <v>Table 3.1.4 Nominal GDP by Type of Expenditure – quarterly</v>
      </c>
    </row>
    <row r="79" spans="2:13" ht="13.5" customHeight="1" x14ac:dyDescent="0.2">
      <c r="D79" s="3" t="str">
        <f>'G 3.1.1 CZ'!A1</f>
        <v>Graf 3.1.1 Hrubý domácí produkt (reálný)</v>
      </c>
      <c r="L79" s="693"/>
      <c r="M79" s="3" t="str">
        <f>'G 3.1.1 EN'!A1</f>
        <v>Graph 3.1.1 Gross Domestic Product (real)</v>
      </c>
    </row>
    <row r="80" spans="2:13" ht="13.5" customHeight="1" x14ac:dyDescent="0.2">
      <c r="D80" s="3" t="str">
        <f>'G 3.1.2 CZ'!A1</f>
        <v>Graf 3.1.2 Hrubý domácí produkt (reálný)</v>
      </c>
      <c r="L80" s="693"/>
      <c r="M80" s="3" t="str">
        <f>'G 3.1.2 EN'!A1</f>
        <v>Graph 3.1.2 Gross Domestic Product (real)</v>
      </c>
    </row>
    <row r="81" spans="3:13" ht="13.5" customHeight="1" x14ac:dyDescent="0.2">
      <c r="D81" s="3" t="str">
        <f>'G 3.1.3 CZ'!A1</f>
        <v>Graf 3.1.3 Zdroje reálného domácího produktu</v>
      </c>
      <c r="L81" s="693"/>
      <c r="M81" s="3" t="str">
        <f>'G 3.1.3 EN'!A1</f>
        <v>Graph 3.1.3 Resources of Gross Domestic Product</v>
      </c>
    </row>
    <row r="82" spans="3:13" ht="13.5" customHeight="1" x14ac:dyDescent="0.2">
      <c r="D82" s="3" t="str">
        <f>'G 3.1.4 CZ'!A1</f>
        <v>Graf 3.1.4 Výdaje na hrubý domácí produkt</v>
      </c>
      <c r="L82" s="693"/>
      <c r="M82" s="3" t="str">
        <f>'G 3.1.4 EN'!A1</f>
        <v>Graph 3.1.4 Gross Domestic Product by Type of Expenditure</v>
      </c>
    </row>
    <row r="83" spans="3:13" ht="13.5" customHeight="1" x14ac:dyDescent="0.2">
      <c r="D83" s="3" t="str">
        <f>'G 3.1.5 CZ'!A1</f>
        <v>Graf 3.1.5 Spotřeba domácností</v>
      </c>
      <c r="L83" s="693"/>
      <c r="M83" s="3" t="str">
        <f>'G 3.1.5 EN'!A1</f>
        <v>Graph 3.1.5 Consumption of Households</v>
      </c>
    </row>
    <row r="84" spans="3:13" ht="13.5" customHeight="1" x14ac:dyDescent="0.2">
      <c r="D84" s="3" t="str">
        <f>'G 3.1.6 CZ'!A1</f>
        <v>Graf 3.1.6 Tvorba hrubého fixního kapitálu</v>
      </c>
      <c r="L84" s="693"/>
      <c r="M84" s="3" t="str">
        <f>'G 3.1.6 EN'!A1</f>
        <v>Graph 3.1.6 Gross Fixed Capital Formation</v>
      </c>
    </row>
    <row r="85" spans="3:13" ht="13.5" customHeight="1" x14ac:dyDescent="0.2">
      <c r="D85" s="3" t="str">
        <f>'G 3.1.7 CZ'!A1</f>
        <v>Graf 3.1.7 Věcné členění tvorby hrubého fixního kapitálu</v>
      </c>
      <c r="L85" s="693"/>
      <c r="M85" s="3" t="str">
        <f>'G 3.1.7 EN'!A1</f>
        <v>Graph 3.1.7 Gross Fixed Capital Formation by Type of Expenditure</v>
      </c>
    </row>
    <row r="86" spans="3:13" ht="13.5" customHeight="1" x14ac:dyDescent="0.2">
      <c r="D86" s="3" t="str">
        <f>'G 3.1.8 CZ'!A1</f>
        <v>Graf 3.1.8 Sektorové členění tvorby hrubého fixního kapitálu</v>
      </c>
      <c r="L86" s="693"/>
      <c r="M86" s="3" t="str">
        <f>'G 3.1.8 EN'!A1</f>
        <v>Graph 3.1.8 Gross Fixed Capital Formation by Sector</v>
      </c>
    </row>
    <row r="87" spans="3:13" ht="13.5" customHeight="1" x14ac:dyDescent="0.2">
      <c r="D87" s="3" t="str">
        <f>'G 3.1.9 CZ'!A1</f>
        <v>Graf 3.1.9 Nominální hrubý domácí produkt</v>
      </c>
      <c r="L87" s="693"/>
      <c r="M87" s="3" t="str">
        <f>'G 3.1.9 EN'!A1</f>
        <v>Graph 3.1.9 Nominal Gross Domestic Product</v>
      </c>
    </row>
    <row r="88" spans="3:13" ht="13.5" customHeight="1" x14ac:dyDescent="0.2">
      <c r="D88" s="3" t="str">
        <f>'T 3.1.5'!A3</f>
        <v>Tabulka 3.1.5 HDP – důchodová struktura – roční</v>
      </c>
      <c r="L88" s="693"/>
      <c r="M88" s="3" t="str">
        <f>'T 3.1.5'!B3</f>
        <v>Table 3.1.5 GDP by Type of Income – yearly</v>
      </c>
    </row>
    <row r="89" spans="3:13" ht="13.5" customHeight="1" x14ac:dyDescent="0.2">
      <c r="D89" s="3" t="str">
        <f>'T 3.1.6'!A3</f>
        <v>Tabulka 3.1.6 HDP – důchodová struktura – čtvrtletní</v>
      </c>
      <c r="L89" s="693"/>
      <c r="M89" s="3" t="str">
        <f>'T 3.1.6'!B3</f>
        <v>Table 3.1.6 GDP by Type of Income – quarterly</v>
      </c>
    </row>
    <row r="90" spans="3:13" ht="13.5" customHeight="1" x14ac:dyDescent="0.2">
      <c r="C90" s="716">
        <v>42403</v>
      </c>
      <c r="D90" s="698" t="s">
        <v>50</v>
      </c>
      <c r="L90" s="716">
        <v>42403</v>
      </c>
      <c r="M90" s="698" t="s">
        <v>65</v>
      </c>
    </row>
    <row r="91" spans="3:13" ht="13.5" customHeight="1" x14ac:dyDescent="0.2">
      <c r="D91" s="3" t="str">
        <f>'T 3.2.1'!A3</f>
        <v>Tabulka 3.2.1 Ceny – roční</v>
      </c>
      <c r="L91" s="693"/>
      <c r="M91" s="3" t="str">
        <f>'T 3.2.1'!B3</f>
        <v>Table 3.2.1 Prices – yearly</v>
      </c>
    </row>
    <row r="92" spans="3:13" ht="13.5" customHeight="1" x14ac:dyDescent="0.2">
      <c r="D92" s="3" t="str">
        <f>'T 3.2.2'!A3</f>
        <v>Tabulka 3.2.2 Ceny – čtvrtletní</v>
      </c>
      <c r="L92" s="693"/>
      <c r="M92" s="3" t="str">
        <f>'T 3.2.2'!B3</f>
        <v>Table 3.2.2 Prices – quarterly</v>
      </c>
    </row>
    <row r="93" spans="3:13" ht="13.5" customHeight="1" x14ac:dyDescent="0.2">
      <c r="D93" s="3" t="str">
        <f>'G 3.2.1 CZ'!A1</f>
        <v>Graf 3.2.1 Spotřebitelské ceny</v>
      </c>
      <c r="L93" s="693"/>
      <c r="M93" s="3" t="str">
        <f>'G 3.2.1 EN'!A1</f>
        <v>Graph 3.2.1 Consumer Prices</v>
      </c>
    </row>
    <row r="94" spans="3:13" ht="13.5" customHeight="1" x14ac:dyDescent="0.2">
      <c r="D94" s="3" t="str">
        <f>'G 3.2.2 CZ'!A1</f>
        <v>Graf 3.2.2 Spotřebitelské ceny</v>
      </c>
      <c r="L94" s="693"/>
      <c r="M94" s="3" t="str">
        <f>'G 3.2.2 EN'!A1</f>
        <v>Graph 3.2.2 Consumer Prices</v>
      </c>
    </row>
    <row r="95" spans="3:13" ht="13.5" customHeight="1" x14ac:dyDescent="0.2">
      <c r="D95" s="3" t="str">
        <f>'G 3.2.3 CZ'!A1</f>
        <v>Graf 3.2.3 Indikátory spotřebitelských cen</v>
      </c>
      <c r="L95" s="693"/>
      <c r="M95" s="3" t="str">
        <f>'G 3.2.3 EN'!A1</f>
        <v>Graph 3.2.3 Indicators of Consumer Prices</v>
      </c>
    </row>
    <row r="96" spans="3:13" ht="13.5" customHeight="1" x14ac:dyDescent="0.2">
      <c r="D96" s="3" t="str">
        <f>'G 3.2.4 CZ'!A1</f>
        <v>Graf 3.2.4 Deflátor hrubých domácích výdajů</v>
      </c>
      <c r="L96" s="693"/>
      <c r="M96" s="3" t="str">
        <f>'G 3.2.4 EN'!A1</f>
        <v>Graph 3.2.4 Gross Domestic Expenditure Deflator</v>
      </c>
    </row>
    <row r="97" spans="3:13" ht="13.5" customHeight="1" x14ac:dyDescent="0.2">
      <c r="D97" s="3" t="str">
        <f>'G 3.2.5 CZ'!A1</f>
        <v>Graf 3.2.5 Směnné relace</v>
      </c>
      <c r="L97" s="693"/>
      <c r="M97" s="3" t="str">
        <f>'G 3.2.5 EN'!A1</f>
        <v>Graph 3.2.5 Terms of Trade</v>
      </c>
    </row>
    <row r="98" spans="3:13" ht="13.5" customHeight="1" x14ac:dyDescent="0.2">
      <c r="D98" s="3" t="str">
        <f>'G 3.2.6 CZ'!A1</f>
        <v>Graf 3.2.6 Deflátor HDP</v>
      </c>
      <c r="L98" s="693"/>
      <c r="M98" s="3" t="str">
        <f>'G 3.2.6 EN'!A1</f>
        <v>Graph 3.2.6 GDP deflator</v>
      </c>
    </row>
    <row r="99" spans="3:13" ht="13.5" customHeight="1" x14ac:dyDescent="0.2">
      <c r="C99" s="716">
        <v>42432</v>
      </c>
      <c r="D99" s="698" t="s">
        <v>51</v>
      </c>
      <c r="L99" s="716">
        <v>42432</v>
      </c>
      <c r="M99" s="698" t="s">
        <v>66</v>
      </c>
    </row>
    <row r="100" spans="3:13" ht="13.5" customHeight="1" x14ac:dyDescent="0.2">
      <c r="D100" s="3" t="str">
        <f>'G 3.3.1 CZ'!A1</f>
        <v>Graf 3.3.1 Počet zaměstnanců dle různých statistik</v>
      </c>
      <c r="L100" s="693"/>
      <c r="M100" s="3" t="str">
        <f>'G 3.3.1 EN'!A1</f>
        <v>Graph 3.3.1 Employees in Different Statistics</v>
      </c>
    </row>
    <row r="101" spans="3:13" ht="13.5" customHeight="1" x14ac:dyDescent="0.2">
      <c r="D101" s="3" t="str">
        <f>'G 3.3.2 CZ'!A1</f>
        <v>Graf 3.3.2 Ukazatele nezaměstnanosti</v>
      </c>
      <c r="L101" s="693"/>
      <c r="M101" s="3" t="str">
        <f>'G 3.3.2 EN'!A1</f>
        <v>Graph 3.3.2 Indicators of Unemployment</v>
      </c>
    </row>
    <row r="102" spans="3:13" ht="13.5" customHeight="1" x14ac:dyDescent="0.2">
      <c r="D102" s="3" t="str">
        <f>'G 3.3.3 CZ'!A1</f>
        <v>Graf 3.3.3 Výběr pojistného na sociální zabezpečení a objem mezd a platů</v>
      </c>
      <c r="L102" s="693"/>
      <c r="M102" s="3" t="str">
        <f>'G 3.3.3 EN'!A1</f>
        <v>Graph 3.3.3 Collection of Social Security Contributions and Total Wage Bill</v>
      </c>
    </row>
    <row r="103" spans="3:13" ht="13.5" customHeight="1" x14ac:dyDescent="0.2">
      <c r="D103" s="3" t="str">
        <f>'G 3.3.4 CZ'!A1</f>
        <v>Graf 3.3.4 Nominální měsíční mzdy</v>
      </c>
      <c r="L103" s="693"/>
      <c r="M103" s="3" t="str">
        <f>'G 3.3.4 EN'!A1</f>
        <v>Graph 3.3.4 Nominal Monthly Wage</v>
      </c>
    </row>
    <row r="104" spans="3:13" ht="13.5" customHeight="1" x14ac:dyDescent="0.2">
      <c r="D104" s="3" t="str">
        <f>'T 3.3.1'!A3</f>
        <v>Tabulka 3.3.1 Trh práce – roční</v>
      </c>
      <c r="L104" s="693"/>
      <c r="M104" s="3" t="str">
        <f>'T 3.3.1'!B3</f>
        <v>Table 3.3.1 Labour Market – yearly</v>
      </c>
    </row>
    <row r="105" spans="3:13" ht="13.5" customHeight="1" x14ac:dyDescent="0.2">
      <c r="D105" s="3" t="str">
        <f>'T 3.3.2'!A3</f>
        <v>Tabulka 3.3.2 Trh práce – čtvrtletní</v>
      </c>
      <c r="L105" s="693"/>
      <c r="M105" s="3" t="str">
        <f>'T 3.3.2'!B3</f>
        <v>Table 3.3.2 Labour Market – quarterly</v>
      </c>
    </row>
    <row r="106" spans="3:13" ht="13.5" customHeight="1" x14ac:dyDescent="0.2">
      <c r="D106" s="3" t="str">
        <f>'G 3.3.5 CZ'!A1</f>
        <v>Graf 3.3.5 Zaměstnanost (VŠPS)</v>
      </c>
      <c r="L106" s="693"/>
      <c r="M106" s="3" t="str">
        <f>'G 3.3.5 EN'!A1</f>
        <v>Graph 3.3.5 Employment (LFS)</v>
      </c>
    </row>
    <row r="107" spans="3:13" ht="13.5" customHeight="1" x14ac:dyDescent="0.2">
      <c r="D107" s="3" t="str">
        <f>'G 3.3.6 CZ'!A1</f>
        <v>Graf 3.3.6 Poměr pracovní síly a zaměstnanosti k počtu obyvatel ve věkové skupině 15–64 let</v>
      </c>
      <c r="L107" s="693"/>
      <c r="M107" s="3" t="str">
        <f>'G 3.3.6 EN'!A1</f>
        <v>Graph 3.3.6 Ratio of Labour Force and Employment to Population Aged 15–64</v>
      </c>
    </row>
    <row r="108" spans="3:13" ht="13.5" customHeight="1" x14ac:dyDescent="0.2">
      <c r="D108" s="3" t="str">
        <f>'G 3.3.7 CZ'!A1</f>
        <v>Graf 3.3.7 Nezaměstnanost</v>
      </c>
      <c r="L108" s="693"/>
      <c r="M108" s="3" t="str">
        <f>'G 3.3.7 EN'!A1</f>
        <v>Graph 3.3.7 Unemployment</v>
      </c>
    </row>
    <row r="109" spans="3:13" ht="13.5" customHeight="1" x14ac:dyDescent="0.2">
      <c r="D109" s="3" t="str">
        <f>'G 3.3.8 CZ'!A1</f>
        <v>Graf 3.3.8 Náhrady na zaměstnance a reálná produktivita práce</v>
      </c>
      <c r="L109" s="693"/>
      <c r="M109" s="3" t="str">
        <f>'G 3.3.8 EN'!A1</f>
        <v>Graph 3.3.8 Compensation per Employee and Real Productivity of Labour</v>
      </c>
    </row>
    <row r="110" spans="3:13" ht="13.5" customHeight="1" x14ac:dyDescent="0.2">
      <c r="D110" s="3" t="str">
        <f>'G 3.3.9 CZ'!A1</f>
        <v>Graf 3.3.9 Objem mezd a platů – nominální, domácí koncept</v>
      </c>
      <c r="L110" s="693"/>
      <c r="M110" s="3" t="str">
        <f>'G 3.3.9 EN'!A1</f>
        <v>Graph 3.3.9 Wage Bill – nominal, domestic concept</v>
      </c>
    </row>
    <row r="111" spans="3:13" ht="13.5" customHeight="1" x14ac:dyDescent="0.2">
      <c r="D111" s="3" t="str">
        <f>'G 3.3.10 CZ'!A1</f>
        <v>Graf 3.3.10 Míra hrubých úspor domácností</v>
      </c>
      <c r="L111" s="693"/>
      <c r="M111" s="3" t="str">
        <f>'G 3.3.10 EN'!A1</f>
        <v>Graph 3.3.10 Gross Savings Rate of Households</v>
      </c>
    </row>
    <row r="112" spans="3:13" ht="13.5" customHeight="1" x14ac:dyDescent="0.2">
      <c r="D112" s="3" t="str">
        <f>'T 3.3.3'!A3</f>
        <v>Tabulka 3.3.3 Účet domácností</v>
      </c>
      <c r="L112" s="693"/>
      <c r="M112" s="3" t="str">
        <f>'T 3.3.3'!B3</f>
        <v>Table 3.3.3 Income and Expenditures of Households</v>
      </c>
    </row>
    <row r="113" spans="3:13" ht="13.5" customHeight="1" x14ac:dyDescent="0.2">
      <c r="C113" s="716">
        <v>42463</v>
      </c>
      <c r="D113" s="698" t="s">
        <v>52</v>
      </c>
      <c r="L113" s="716">
        <v>42463</v>
      </c>
      <c r="M113" s="698" t="s">
        <v>67</v>
      </c>
    </row>
    <row r="114" spans="3:13" ht="13.5" customHeight="1" x14ac:dyDescent="0.2">
      <c r="D114" s="3" t="str">
        <f>'T 3.4.1'!A3</f>
        <v>Tabulka 3.4.1 Platební bilance – roční</v>
      </c>
      <c r="L114" s="693"/>
      <c r="M114" s="3" t="str">
        <f>'T 3.4.1'!B3</f>
        <v>Table 3.4.1 Balance of Payments – yearly</v>
      </c>
    </row>
    <row r="115" spans="3:13" ht="13.5" customHeight="1" x14ac:dyDescent="0.2">
      <c r="D115" s="3" t="str">
        <f>'T 3.4.2'!A3</f>
        <v>Tabulka 3.4.2 Platební bilance – čtvrtletní</v>
      </c>
      <c r="L115" s="693"/>
      <c r="M115" s="3" t="str">
        <f>'T 3.4.2'!B3</f>
        <v>Table 3.4.2 Balance of Payments – quarterly</v>
      </c>
    </row>
    <row r="116" spans="3:13" ht="13.5" customHeight="1" x14ac:dyDescent="0.2">
      <c r="D116" s="3" t="str">
        <f>'G 3.4.1 CZ'!A1</f>
        <v>Graf 3.4.1 Běžný účet platební bilance</v>
      </c>
      <c r="L116" s="693"/>
      <c r="M116" s="3" t="str">
        <f>'G 3.4.1 EN'!A1</f>
        <v>Graph 3.4.1 Current Account</v>
      </c>
    </row>
    <row r="117" spans="3:13" ht="13.5" customHeight="1" x14ac:dyDescent="0.2">
      <c r="D117" s="3" t="str">
        <f>'G 3.4.2 CZ'!A1</f>
        <v>Graf 3.4.2 Obchodní bilance (národní pojetí)</v>
      </c>
      <c r="L117" s="693"/>
      <c r="M117" s="3" t="str">
        <f>'G 3.4.2 EN'!A1</f>
        <v>Graph 3.4.2 Balance of Trade (national concept)</v>
      </c>
    </row>
    <row r="118" spans="3:13" ht="13.5" customHeight="1" x14ac:dyDescent="0.2">
      <c r="D118" s="3" t="str">
        <f>'G 3.4.3 CZ'!A1</f>
        <v>Graf 3.4.3 Bilance služeb</v>
      </c>
      <c r="L118" s="693"/>
      <c r="M118" s="3" t="str">
        <f>'G 3.4.3 EN'!A1</f>
        <v>Graph 3.4.3 Balance of Services</v>
      </c>
    </row>
    <row r="119" spans="3:13" ht="13.5" customHeight="1" x14ac:dyDescent="0.2">
      <c r="D119" s="3" t="str">
        <f>'G 3.4.4 CZ'!A1</f>
        <v>Graf 3.4.4 Bilance prvotních důchodů</v>
      </c>
      <c r="L119" s="693"/>
      <c r="M119" s="3" t="str">
        <f>'G 3.4.4 EN'!A1</f>
        <v>Graph 3.4.4 Balance of Primary Income</v>
      </c>
    </row>
    <row r="120" spans="3:13" ht="13.5" customHeight="1" x14ac:dyDescent="0.2">
      <c r="D120" s="3" t="str">
        <f>'T 3.4.3'!A3</f>
        <v>Tabulka 3.4.3 Rozklad vývozu zboží (v metodice národních účtů) – roční</v>
      </c>
      <c r="L120" s="693"/>
      <c r="M120" s="3" t="str">
        <f>'T 3.4.3'!B3</f>
        <v>Table 3.4.3 Decomposition of Exports of Goods – yearly</v>
      </c>
    </row>
    <row r="121" spans="3:13" ht="13.5" customHeight="1" x14ac:dyDescent="0.2">
      <c r="D121" s="3" t="str">
        <f>'T 3.4.4'!A3</f>
        <v>Tabulka 3.4.4 Rozklad vývozu zboží (v metodice národních účtů) – čtvrtletní</v>
      </c>
      <c r="L121" s="693"/>
      <c r="M121" s="3" t="str">
        <f>'T 3.4.4'!B3</f>
        <v>Table 3.4.4 Decomposition of Exports of Goods – quarterly</v>
      </c>
    </row>
    <row r="122" spans="3:13" ht="13.5" customHeight="1" x14ac:dyDescent="0.2">
      <c r="D122" s="3" t="str">
        <f>'G 3.4.5 CZ'!A1</f>
        <v>Graf 3.4.5 HDP a dovoz zboží partnerských zemí</v>
      </c>
      <c r="L122" s="693"/>
      <c r="M122" s="3" t="str">
        <f>'G 3.4.5 EN'!A1</f>
        <v>Graph 3.4.5 GDP and Imports of Goods in Main Partner Countries</v>
      </c>
    </row>
    <row r="123" spans="3:13" ht="13.5" customHeight="1" x14ac:dyDescent="0.2">
      <c r="D123" s="3" t="str">
        <f>'G 3.4.6 CZ'!A1</f>
        <v>Graf 3.4.6 Vývoz zboží reálně</v>
      </c>
      <c r="L123" s="693"/>
      <c r="M123" s="3" t="str">
        <f>'G 3.4.6 EN'!A1</f>
        <v>Graph 3.4.6 Real Exports of Goods</v>
      </c>
    </row>
    <row r="124" spans="3:13" ht="13.5" customHeight="1" x14ac:dyDescent="0.2">
      <c r="D124" s="3" t="str">
        <f>'G 3.4.7 CZ'!A1</f>
        <v>Graf 3.4.7 Deflátor vývozu zboží</v>
      </c>
      <c r="L124" s="693"/>
      <c r="M124" s="3" t="str">
        <f>'G 3.4.7 EN'!A1</f>
        <v>Graph 3.4.7 Deflator of Exports of Goods</v>
      </c>
    </row>
    <row r="125" spans="3:13" ht="13.5" customHeight="1" x14ac:dyDescent="0.2">
      <c r="C125" s="716">
        <v>42493</v>
      </c>
      <c r="D125" s="698" t="s">
        <v>53</v>
      </c>
      <c r="L125" s="716">
        <v>42493</v>
      </c>
      <c r="M125" s="698" t="s">
        <v>68</v>
      </c>
    </row>
    <row r="126" spans="3:13" ht="13.5" customHeight="1" x14ac:dyDescent="0.2">
      <c r="D126" s="3" t="str">
        <f>'T 3.5.1'!A3</f>
        <v>Tabulka 3.5.1 Úroveň HDP na obyvatele při přepočtu pomocí běžné parity kupní síly</v>
      </c>
      <c r="L126" s="693"/>
      <c r="M126" s="3" t="str">
        <f>'T 3.5.1'!B3</f>
        <v>Table 3.5.1 GDP per Capita – Using Current Purchasing Power Parities</v>
      </c>
    </row>
    <row r="127" spans="3:13" ht="13.5" customHeight="1" x14ac:dyDescent="0.2">
      <c r="D127" s="3" t="str">
        <f>'G 3.5.1 CZ'!A1</f>
        <v>Graf 3.5.1 Úroveň HDP na obyvatele při přepočtu pomocí běžné parity kupní síly</v>
      </c>
      <c r="L127" s="693"/>
      <c r="M127" s="3" t="str">
        <f>'G 3.5.1 EN'!A1</f>
        <v>Graph 3.5.1 GDP per Capita – Using Current Purchasing Power Parities</v>
      </c>
    </row>
    <row r="128" spans="3:13" ht="13.5" customHeight="1" x14ac:dyDescent="0.2">
      <c r="D128" s="3" t="str">
        <f>'T 3.5.2'!A3</f>
        <v>Tabulka 3.5.2 Úroveň HDP na obyvatele při přepočtu pomocí běžného měnového kurzu</v>
      </c>
      <c r="L128" s="693"/>
      <c r="M128" s="3" t="str">
        <f>'T 3.5.2'!B3</f>
        <v>Table 3.5.2 GDP per Capita – Using Current Exchange Rates</v>
      </c>
    </row>
    <row r="129" spans="2:13" ht="13.5" customHeight="1" x14ac:dyDescent="0.2">
      <c r="D129" s="3" t="str">
        <f>'G 3.5.2 CZ'!A1</f>
        <v>Graf 3.5.2 Úroveň HDP na obyvatele při přepočtu pomocí běžného měnového kurzu</v>
      </c>
      <c r="L129" s="693"/>
      <c r="M129" s="3" t="str">
        <f>'G 3.5.2 EN'!A1</f>
        <v>Graph 3.5.2 GDP per Capita – Using Current Exchange Rates</v>
      </c>
    </row>
    <row r="130" spans="2:13" ht="13.5" customHeight="1" x14ac:dyDescent="0.2">
      <c r="D130" s="3" t="str">
        <f>'G 3.5.3 CZ'!A1</f>
        <v>Graf 3.5.3 Komparativní cenová hladina HDP</v>
      </c>
      <c r="L130" s="693"/>
      <c r="M130" s="3" t="str">
        <f>'G 3.5.3 EN'!A1</f>
        <v>Graph 3.5.3 Comparative Price Level of GDP per Capita</v>
      </c>
    </row>
    <row r="131" spans="2:13" ht="13.5" customHeight="1" x14ac:dyDescent="0.2">
      <c r="D131" s="3" t="str">
        <f>'G 3.5.4 CZ'!A1</f>
        <v>Graf 3.5.4 Změny reálného HDP na obyvatele v letech 2008–2016</v>
      </c>
      <c r="L131" s="693"/>
      <c r="M131" s="3" t="str">
        <f>'G 3.5.4 EN'!A1</f>
        <v>Graph 3.5.4 Change in Real GDP per Capita during 2008–2016</v>
      </c>
    </row>
    <row r="132" spans="2:13" ht="13.5" customHeight="1" x14ac:dyDescent="0.2">
      <c r="D132" s="3" t="str">
        <f>'G 3.5.5 CZ'!A1</f>
        <v>Graf 3.5.5 Úroveň HDP na obyvatele při přepočtu pomocí běžné parity kupní síly v porovnání s EA19 v roce 2015</v>
      </c>
      <c r="L132" s="693"/>
      <c r="M132" s="3" t="str">
        <f>'G 3.5.5 EN'!A1</f>
        <v>Graph 3.5.5 Current PPP Adjusted GDP per Capita Level Relative to the EA19 Average in 2015</v>
      </c>
    </row>
    <row r="133" spans="2:13" ht="13.5" customHeight="1" x14ac:dyDescent="0.2">
      <c r="D133" s="3" t="str">
        <f>'G 3.5.6 CZ'!A1</f>
        <v>Graf 3.5.6 Změna HDP na obyvatele při přepočtu pomocí běžné parity kupní síly v letech 2008–2015</v>
      </c>
      <c r="L133" s="693"/>
      <c r="M133" s="3" t="str">
        <f>'G 3.5.6 EN'!A1</f>
        <v>Graph 3.5.6 Change in Current PPP Adjusted GDP per Capita during 2008–2015</v>
      </c>
    </row>
    <row r="134" spans="2:13" ht="13.5" customHeight="1" x14ac:dyDescent="0.2">
      <c r="B134" s="693">
        <v>4</v>
      </c>
      <c r="D134" s="698" t="s">
        <v>69</v>
      </c>
      <c r="K134" s="693">
        <v>4</v>
      </c>
      <c r="L134" s="693"/>
      <c r="M134" s="698" t="s">
        <v>70</v>
      </c>
    </row>
    <row r="135" spans="2:13" ht="13.5" customHeight="1" x14ac:dyDescent="0.2">
      <c r="D135" s="3" t="str">
        <f>'T 4.1'!A3</f>
        <v>Tabulka 4.1 Shrnutí monitorovaných předpovědí</v>
      </c>
      <c r="L135" s="693"/>
      <c r="M135" s="3" t="str">
        <f>'T 4.1'!B3</f>
        <v>Table 4.1 Summary of the Monitored Forecasts</v>
      </c>
    </row>
    <row r="136" spans="2:13" ht="13.5" customHeight="1" x14ac:dyDescent="0.2">
      <c r="D136" s="3" t="str">
        <f>'G 4.1 CZ'!A1</f>
        <v>Graf 4.1 Prognózy růstu reálného HDP na rok 2017</v>
      </c>
      <c r="L136" s="693"/>
      <c r="M136" s="3" t="str">
        <f>'G 4.1 EN'!A1</f>
        <v>Graph 4.1 Forecast of Real GDP Growth for 2017</v>
      </c>
    </row>
    <row r="137" spans="2:13" ht="13.5" customHeight="1" x14ac:dyDescent="0.2">
      <c r="D137" s="3" t="str">
        <f>'G 4.2 CZ'!A1</f>
        <v>Graf 4.2 Prognózy inflace na rok 2017</v>
      </c>
      <c r="L137" s="693"/>
      <c r="M137" s="3" t="str">
        <f>'G 4.2 EN'!A1</f>
        <v>Graph 4.2 Forecast of Average Inflation Rate for 2017</v>
      </c>
    </row>
    <row r="138" spans="2:13" ht="13.5" customHeight="1" x14ac:dyDescent="0.2"/>
    <row r="139" spans="2:13" ht="13.5" customHeight="1" x14ac:dyDescent="0.2"/>
    <row r="140" spans="2:13" ht="13.5" customHeight="1" x14ac:dyDescent="0.2"/>
    <row r="141" spans="2:13" ht="13.5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</sheetData>
  <sheetProtection sheet="1" objects="1" scenarios="1"/>
  <customSheetViews>
    <customSheetView guid="{4D5D9B75-0969-4C43-9548-8C3F1729B66E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30" location="='G 1.2.1 CZ'!A1" display="='G 1.2.1 CZ'!A1"/>
    <hyperlink ref="D31" location="='G 1.2.2 CZ'!A1" display="='G 1.2.2 CZ'!A1"/>
    <hyperlink ref="D32" location="='T 1.2.1'!A3" display="='T 1.2.1'!A3"/>
    <hyperlink ref="D51" location="='G 1.5.1 CZ'!A1" display="='G 1.5.1 CZ'!A1"/>
    <hyperlink ref="D52" location="='G 1.5.2 CZ'!A1" display="='G 1.5.2 CZ'!A1"/>
    <hyperlink ref="D53" location="='G 1.5.3 CZ'!A1" display="='G 1.5.3 CZ'!A1"/>
    <hyperlink ref="D54" location="='T 1.5.1'!A3" display="='T 1.5.1'!A3"/>
    <hyperlink ref="D55" location="='G 1.5.4 CZ'!A1" display="='G 1.5.4 CZ'!A1"/>
    <hyperlink ref="D56" location="='G 1.5.5 CZ'!A1" display="='G 1.5.5 CZ'!A1"/>
    <hyperlink ref="D59" location="='G 2.1.1 CZ'!A1" display="='G 2.1.1 CZ'!A1"/>
    <hyperlink ref="D60" location="='G 2.1.2 CZ'!A1" display="='G 2.1.2 CZ'!A1"/>
    <hyperlink ref="D61" location="='G 2.1.3 CZ'!A1" display="='G 2.1.3 CZ'!A1"/>
    <hyperlink ref="D62" location="='G 2.1.4 CZ'!A1" display="='G 2.1.4 CZ'!A1"/>
    <hyperlink ref="D63" location="='G 2.1.5 CZ'!A1" display="='G 2.1.5 CZ'!A1"/>
    <hyperlink ref="D64" location="='G 2.1.6 CZ'!A1" display="='G 2.1.6 CZ'!A1"/>
    <hyperlink ref="D65" location="='T 2.1.1'!A3" display="='T 2.1.1'!A3"/>
    <hyperlink ref="D67" location="='G 2.2.1 CZ'!A1" display="='G 2.2.1 CZ'!A1"/>
    <hyperlink ref="D68" location="='G 2.2.2 CZ'!A1" display="='G 2.2.2 CZ'!A1"/>
    <hyperlink ref="D69" location="='G 2.2.3 CZ'!A1" display="='G 2.2.3 CZ'!A1"/>
    <hyperlink ref="D70" location="='G 2.2.4 CZ'!A1" display="='G 2.2.4 CZ'!A1"/>
    <hyperlink ref="D71" location="='G 2.2.5 CZ'!A1" display="='G 2.2.5 CZ'!A1"/>
    <hyperlink ref="D72" location="='G 2.2.6 CZ'!A1" display="='G 2.2.6 CZ'!A1"/>
    <hyperlink ref="D75" location="='T 3.1.1'!A3" display="='T 3.1.1'!A3"/>
    <hyperlink ref="D76" location="='T 3.1.2'!A3" display="='T 3.1.2'!A3"/>
    <hyperlink ref="D77" location="='T 3.1.3'!A3" display="='T 3.1.3'!A3"/>
    <hyperlink ref="D78" location="='T 3.1.4'!A3" display="='T 3.1.4'!A3"/>
    <hyperlink ref="D79" location="='G 3.1.1 CZ'!A1" display="='G 3.1.1 CZ'!A1"/>
    <hyperlink ref="D80" location="='G 3.1.2 CZ'!A1" display="='G 3.1.2 CZ'!A1"/>
    <hyperlink ref="D81" location="='G 3.1.3 CZ'!A1" display="='G 3.1.3 CZ'!A1"/>
    <hyperlink ref="D82" location="='G 3.1.4 CZ'!A1" display="='G 3.1.4 CZ'!A1"/>
    <hyperlink ref="D83" location="='G 3.1.5 CZ'!A1" display="='G 3.1.5 CZ'!A1"/>
    <hyperlink ref="D84" location="='G 3.1.6 CZ'!A1" display="='G 3.1.6 CZ'!A1"/>
    <hyperlink ref="D85" location="='G 3.1.7 CZ'!A1" display="='G 3.1.7 CZ'!A1"/>
    <hyperlink ref="D86" location="='G 3.1.8 CZ'!A1" display="='G 3.1.8 CZ'!A1"/>
    <hyperlink ref="D87" location="='G 3.1.9 CZ'!A1" display="='G 3.1.9 CZ'!A1"/>
    <hyperlink ref="D88" location="='T 3.1.5'!A3" display="='T 3.1.5'!A3"/>
    <hyperlink ref="D89" location="='T 3.1.6'!A3" display="='T 3.1.6'!A3"/>
    <hyperlink ref="D91" location="='T 3.2.1'!A3" display="='T 3.2.1'!A3"/>
    <hyperlink ref="D92" location="='T 3.2.2'!A3" display="='T 3.2.2'!A3"/>
    <hyperlink ref="D93" location="='G 3.2.1 CZ'!A1" display="='G 3.2.1 CZ'!A1"/>
    <hyperlink ref="D94" location="='G 3.2.2 CZ'!A1" display="='G 3.2.2 CZ'!A1"/>
    <hyperlink ref="D95" location="='G 3.2.3 CZ'!A1" display="='G 3.2.3 CZ'!A1"/>
    <hyperlink ref="D96" location="='G 3.2.4 CZ'!A1" display="='G 3.2.4 CZ'!A1"/>
    <hyperlink ref="D97" location="='G 3.2.5 CZ'!A1" display="='G 3.2.5 CZ'!A1"/>
    <hyperlink ref="D100" location="='G 3.3.1 CZ'!A1" display="='G 3.3.1 CZ'!A1"/>
    <hyperlink ref="D101" location="='G 3.3.2 CZ'!A1" display="='G 3.3.2 CZ'!A1"/>
    <hyperlink ref="D102" location="='G 3.3.3 CZ'!A1" display="='G 3.3.3 CZ'!A1"/>
    <hyperlink ref="D103" location="='G 3.3.4 CZ'!A1" display="='G 3.3.4 CZ'!A1"/>
    <hyperlink ref="D104" location="='T 3.3.1'!A3" display="='T 3.3.1'!A3"/>
    <hyperlink ref="D105" location="='T 3.3.2'!A3" display="='T 3.3.2'!A3"/>
    <hyperlink ref="D106" location="='G 3.3.5 CZ'!A1" display="='G 3.3.5 CZ'!A1"/>
    <hyperlink ref="D107" location="='G 3.3.6 CZ'!A1" display="='G 3.3.6 CZ'!A1"/>
    <hyperlink ref="D108" location="='G 3.3.7 CZ'!A1" display="='G 3.3.7 CZ'!A1"/>
    <hyperlink ref="D109" location="='G 3.3.8 CZ'!A1" display="='G 3.3.8 CZ'!A1"/>
    <hyperlink ref="D110" location="='G 3.3.9 CZ'!A1" display="='G 3.3.9 CZ'!A1"/>
    <hyperlink ref="D111" location="='G 3.3.10 CZ'!A1" display="='G 3.3.10 CZ'!A1"/>
    <hyperlink ref="D112" location="='T 3.3.3'!A3" display="='T 3.3.3'!A3"/>
    <hyperlink ref="D114" location="='T 3.4.1'!A3" display="='T 3.4.1'!A3"/>
    <hyperlink ref="D115" location="='T 3.4.2'!A3" display="='T 3.4.2'!A3"/>
    <hyperlink ref="D116" location="='G 3.4.1 CZ'!A1" display="='G 3.4.1 CZ'!A1"/>
    <hyperlink ref="D117" location="='G 3.4.2 CZ'!A1" display="='G 3.4.2 CZ'!A1"/>
    <hyperlink ref="D118" location="='G 3.4.3 CZ'!A1" display="='G 3.4.3 CZ'!A1"/>
    <hyperlink ref="D119" location="='G 3.4.4 CZ'!A1" display="='G 3.4.4 CZ'!A1"/>
    <hyperlink ref="D120" location="='T 3.4.3'!A3" display="='T 3.4.3'!A3"/>
    <hyperlink ref="D121" location="='T 3.4.4'!A3" display="='T 3.4.4'!A3"/>
    <hyperlink ref="D122" location="='G 3.4.5 CZ'!A1" display="='G 3.4.5 CZ'!A1"/>
    <hyperlink ref="D123" location="='G 3.4.6 CZ'!A1" display="='G 3.4.6 CZ'!A1"/>
    <hyperlink ref="D124" location="='G 3.4.7 CZ'!A1" display="='G 3.4.7 CZ'!A1"/>
    <hyperlink ref="D126" location="='T 3.5.1'!A3" display="='T 3.5.1'!A3"/>
    <hyperlink ref="D127" location="='G 3.5.1 CZ'!A1" display="='G 3.5.1 CZ'!A1"/>
    <hyperlink ref="D128" location="='T 3.5.2'!A3" display="='T 3.5.2'!A3"/>
    <hyperlink ref="D129" location="='G 3.5.2 CZ'!A1" display="='G 3.5.2 CZ'!A1"/>
    <hyperlink ref="D130" location="='G 3.5.3 CZ'!A1" display="='G 3.5.3 CZ'!A1"/>
    <hyperlink ref="D131" location="='G 3.5.4 CZ'!A1" display="='G 3.5.4 CZ'!A1"/>
    <hyperlink ref="D132" location="='G 3.5.5 CZ'!A1" display="='G 3.5.5 CZ'!A1"/>
    <hyperlink ref="D133" location="='G 3.5.6 CZ'!A1" display="='G 3.5.6 CZ'!A1"/>
    <hyperlink ref="D135" location="='T 4.1'!A3" display="='T 4.1'!A3"/>
    <hyperlink ref="D136" location="='G 4.1 CZ'!A1" display="='G 4.1 CZ'!A1"/>
    <hyperlink ref="D137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51" location="='G 1.5.1 EN'!A1" display="='G 1.5.1 EN'!A1"/>
    <hyperlink ref="M52" location="='G 1.5.2 EN'!A1" display="='G 1.5.2 EN'!A1"/>
    <hyperlink ref="M53" location="='G 1.5.3 EN'!A1" display="='G 1.5.3 EN'!A1"/>
    <hyperlink ref="M54" location="='T 1.5.1'!B3" display="='T 1.5.1'!B3"/>
    <hyperlink ref="M55" location="='G 1.5.4 EN'!A1" display="='G 1.5.4 EN'!A1"/>
    <hyperlink ref="M56" location="='G 1.5.5 EN'!A1" display="='G 1.5.5 EN'!A1"/>
    <hyperlink ref="M59" location="='G 2.1.1 EN'!A1" display="='G 2.1.1 EN'!A1"/>
    <hyperlink ref="M60" location="='G 2.1.2 EN'!A1" display="='G 2.1.2 EN'!A1"/>
    <hyperlink ref="M61" location="='G 2.1.3 EN'!A1" display="='G 2.1.3 EN'!A1"/>
    <hyperlink ref="M62" location="='G 2.1.4 EN'!A1" display="='G 2.1.4 EN'!A1"/>
    <hyperlink ref="M63" location="='G 2.1.5 EN'!A1" display="='G 2.1.5 EN'!A1"/>
    <hyperlink ref="M64" location="='G 2.1.6 EN'!A1" display="='G 2.1.6 EN'!A1"/>
    <hyperlink ref="M65" location="='T 2.1.1'!B3" display="='T 2.1.1'!B3"/>
    <hyperlink ref="M67" location="='G 2.2.1 EN'!A1" display="='G 2.2.1 EN'!A1"/>
    <hyperlink ref="M68" location="='G 2.2.2 EN'!A1" display="='G 2.2.2 EN'!A1"/>
    <hyperlink ref="M69" location="='G 2.2.3 EN'!A1" display="='G 2.2.3 EN'!A1"/>
    <hyperlink ref="M70" location="='G 2.2.4 EN'!A1" display="='G 2.2.4 EN'!A1"/>
    <hyperlink ref="M71" location="='G 2.2.5 EN'!A1" display="='G 2.2.5 EN'!A1"/>
    <hyperlink ref="M72" location="='G 2.2.6 EN'!A1" display="='G 2.2.6 EN'!A1"/>
    <hyperlink ref="M75" location="='T 3.1.1'!B3" display="='T 3.1.1'!B3"/>
    <hyperlink ref="M76" location="='T 3.1.2'!B3" display="='T 3.1.2'!B3"/>
    <hyperlink ref="M77" location="='T 3.1.3'!B3" display="='T 3.1.3'!B3"/>
    <hyperlink ref="M78" location="='T 3.1.4'!B3" display="='T 3.1.4'!B3"/>
    <hyperlink ref="M79" location="='G 3.1.1 EN'!A1" display="='G 3.1.1 EN'!A1"/>
    <hyperlink ref="M80" location="='G 3.1.2 EN'!A1" display="='G 3.1.2 EN'!A1"/>
    <hyperlink ref="M81" location="='G 3.1.3 EN'!A1" display="='G 3.1.3 EN'!A1"/>
    <hyperlink ref="M82" location="='G 3.1.4 EN'!A1" display="='G 3.1.4 EN'!A1"/>
    <hyperlink ref="M83" location="='G 3.1.5 EN'!A1" display="='G 3.1.5 EN'!A1"/>
    <hyperlink ref="M84" location="='G 3.1.6 EN'!A1" display="='G 3.1.6 EN'!A1"/>
    <hyperlink ref="M85" location="='G 3.1.7 EN'!A1" display="='G 3.1.7 EN'!A1"/>
    <hyperlink ref="M86" location="='G 3.1.8 EN'!A1" display="='G 3.1.8 EN'!A1"/>
    <hyperlink ref="M87" location="='G 3.1.9 EN'!A1" display="='G 3.1.9 EN'!A1"/>
    <hyperlink ref="M88" location="='T 3.1.5'!B3" display="='T 3.1.5'!B3"/>
    <hyperlink ref="M89" location="='T 3.1.6'!B3" display="='T 3.1.6'!B3"/>
    <hyperlink ref="M91" location="='T 3.2.1'!B3" display="='T 3.2.1'!B3"/>
    <hyperlink ref="M92" location="='T 3.2.2'!B3" display="='T 3.2.2'!B3"/>
    <hyperlink ref="M93" location="='G 3.2.1 EN'!A1" display="='G 3.2.1 EN'!A1"/>
    <hyperlink ref="M94" location="='G 3.2.2 EN'!A1" display="='G 3.2.2 EN'!A1"/>
    <hyperlink ref="M95" location="='G 3.2.3 EN'!A1" display="='G 3.2.3 EN'!A1"/>
    <hyperlink ref="M96" location="='G 3.2.4 EN'!A1" display="='G 3.2.4 EN'!A1"/>
    <hyperlink ref="M97" location="='G 3.2.5 EN'!A1" display="='G 3.2.5 EN'!A1"/>
    <hyperlink ref="M100" location="='G 3.3.1 EN'!A1" display="='G 3.3.1 EN'!A1"/>
    <hyperlink ref="M101" location="='G 3.3.2 EN'!A1" display="='G 3.3.2 EN'!A1"/>
    <hyperlink ref="M102" location="='G 3.3.3 EN'!A1" display="='G 3.3.3 EN'!A1"/>
    <hyperlink ref="M103" location="='G 3.3.4 EN'!A1" display="='G 3.3.4 EN'!A1"/>
    <hyperlink ref="M104" location="='T 3.3.1'!B3" display="='T 3.3.1'!B3"/>
    <hyperlink ref="M105" location="='T 3.3.2'!B3" display="='T 3.3.2'!B3"/>
    <hyperlink ref="M106" location="='G 3.3.5 EN'!A1" display="='G 3.3.5 EN'!A1"/>
    <hyperlink ref="M107" location="='G 3.3.6 EN'!A1" display="='G 3.3.6 EN'!A1"/>
    <hyperlink ref="M108" location="='G 3.3.7 EN'!A1" display="='G 3.3.7 EN'!A1"/>
    <hyperlink ref="M109" location="='G 3.3.8 EN'!A1" display="='G 3.3.8 EN'!A1"/>
    <hyperlink ref="M110" location="='G 3.3.9 EN'!A1" display="='G 3.3.9 EN'!A1"/>
    <hyperlink ref="M111" location="='G 3.3.10 EN'!A1" display="='G 3.3.10 EN'!A1"/>
    <hyperlink ref="M112" location="='T 3.3.3'!B3" display="='T 3.3.3'!B3"/>
    <hyperlink ref="M114" location="='T 3.4.1'!B3" display="='T 3.4.1'!B3"/>
    <hyperlink ref="M115" location="='T 3.4.2'!B3" display="='T 3.4.2'!B3"/>
    <hyperlink ref="M116" location="='G 3.4.1 EN'!A1" display="='G 3.4.1 EN'!A1"/>
    <hyperlink ref="M117" location="='G 3.4.2 EN'!A1" display="='G 3.4.2 EN'!A1"/>
    <hyperlink ref="M118" location="='G 3.4.3 EN'!A1" display="='G 3.4.3 EN'!A1"/>
    <hyperlink ref="M119" location="='G 3.4.4 EN'!A1" display="='G 3.4.4 EN'!A1"/>
    <hyperlink ref="M120" location="='T 3.4.3'!B3" display="='T 3.4.3'!B3"/>
    <hyperlink ref="M121" location="='T 3.4.4'!B3" display="='T 3.4.4'!B3"/>
    <hyperlink ref="M122" location="='G 3.4.5 EN'!A1" display="='G 3.4.5 EN'!A1"/>
    <hyperlink ref="M123" location="='G 3.4.6 EN'!A1" display="='G 3.4.6 EN'!A1"/>
    <hyperlink ref="M124" location="='G 3.4.7 EN'!A1" display="='G 3.4.7 EN'!A1"/>
    <hyperlink ref="M126" location="='T 3.5.1'!B3" display="='T 3.5.1'!B3"/>
    <hyperlink ref="M127" location="='G 3.5.1 EN'!A1" display="='G 3.5.1 EN'!A1"/>
    <hyperlink ref="M128" location="='T 3.5.2'!B3" display="='T 3.5.2'!B3"/>
    <hyperlink ref="M129" location="='G 3.5.2 EN'!A1" display="='G 3.5.2 EN'!A1"/>
    <hyperlink ref="M130" location="='G 3.5.3 EN'!A1" display="='G 3.5.3 EN'!A1"/>
    <hyperlink ref="M131" location="='G 3.5.4 EN'!A1" display="='G 3.5.4 EN'!A1"/>
    <hyperlink ref="M132" location="='G 3.5.5 EN'!A1" display="='G 3.5.5 EN'!A1"/>
    <hyperlink ref="M133" location="='G 3.5.6 EN'!A1" display="='G 3.5.6 EN'!A1"/>
    <hyperlink ref="M135" location="='T 4.1'!B3" display="='T 4.1'!B3"/>
    <hyperlink ref="M136" location="='G 4.1 EN'!A1" display="='G 4.1 EN'!A1"/>
    <hyperlink ref="M137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G 1.3.6 CZ'!A1" display="='G 1.3.6 CZ'!A1"/>
    <hyperlink ref="D40" location="='T 1.3.1'!A3" display="='T 1.3.1'!A3"/>
    <hyperlink ref="D41" location="='T 1.3.2'!A3" display="='T 1.3.2'!A3"/>
    <hyperlink ref="D42" location="='T 1.3.3'!A3" display="='T 1.3.3'!A3"/>
    <hyperlink ref="D43" location="='T 1.3.4'!A3" display="='T 1.3.4'!A3"/>
    <hyperlink ref="D44" location="='G 1.3.7 CZ'!A1" display="='G 1.3.7 CZ'!A1"/>
    <hyperlink ref="D45" location="='T 1.3.5'!A3" display="='T 1.3.5'!A3"/>
    <hyperlink ref="D46" location="='T 1.3.6'!A3" display="='T 1.3.6'!A3"/>
    <hyperlink ref="D47" location="='G 1.3.8 CZ'!A1" display="='G 1.3.8 CZ'!A1"/>
    <hyperlink ref="D48" location="='G 1.3.9 CZ'!A1" display="='G 1.3.9 CZ'!A1"/>
    <hyperlink ref="D49" location="='G 1.3.10 CZ'!A1" display="='G 1.3.10 CZ'!A1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G 1.3.6 EN'!A1" display="='G 1.3.6 EN'!A1"/>
    <hyperlink ref="M40" location="='T 1.3.1'!C3" display="='T 1.3.1'!C3"/>
    <hyperlink ref="M41" location="='T 1.3.2'!C3" display="='T 1.3.2'!C3"/>
    <hyperlink ref="M42" location="='T 1.3.3'!C3" display="='T 1.3.3'!C3"/>
    <hyperlink ref="M43" location="='T 1.3.4'!C3" display="='T 1.3.4'!C3"/>
    <hyperlink ref="M44" location="='G 1.3.7 EN'!A1" display="='G 1.3.7 EN'!A1"/>
    <hyperlink ref="M45" location="='T 1.3.5'!B3" display="='T 1.3.5'!B3"/>
    <hyperlink ref="M46" location="='T 1.3.6'!B3" display="='T 1.3.6'!B3"/>
    <hyperlink ref="M47" location="='G 1.3.8 EN'!A1" display="='G 1.3.8 EN'!A1"/>
    <hyperlink ref="M48" location="='G 1.3.9 EN'!A1" display="='G 1.3.9 EN'!A1"/>
    <hyperlink ref="M49" location="='G 1.3.10 EN'!A1" display="='G 1.3.10 EN'!A1"/>
    <hyperlink ref="D98" location="='G 3.2.6 CZ'!A1" display="='G 3.2.6 CZ'!A1"/>
    <hyperlink ref="M98" location="='G 3.2.6 EN'!A1" display="='G 3.2.6 EN'!A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13"/>
  </cols>
  <sheetData>
    <row r="1" spans="1:8" ht="13.5" customHeight="1" x14ac:dyDescent="0.2">
      <c r="A1" s="206" t="s">
        <v>899</v>
      </c>
      <c r="H1" s="3" t="s">
        <v>71</v>
      </c>
    </row>
    <row r="2" spans="1:8" ht="13.5" customHeight="1" x14ac:dyDescent="0.2">
      <c r="A2" s="207" t="s">
        <v>470</v>
      </c>
    </row>
    <row r="3" spans="1:8" ht="13.5" customHeight="1" x14ac:dyDescent="0.2">
      <c r="A3" s="207" t="s">
        <v>807</v>
      </c>
    </row>
    <row r="18" spans="1:25" ht="13.5" customHeight="1" x14ac:dyDescent="0.2">
      <c r="A18" s="2"/>
      <c r="B18" s="226" t="s">
        <v>1034</v>
      </c>
      <c r="C18" s="226" t="s">
        <v>1035</v>
      </c>
      <c r="D18" s="226" t="s">
        <v>1036</v>
      </c>
      <c r="E18" s="226" t="s">
        <v>1037</v>
      </c>
      <c r="F18" s="226" t="s">
        <v>1038</v>
      </c>
      <c r="G18" s="226" t="s">
        <v>1035</v>
      </c>
      <c r="H18" s="226" t="s">
        <v>1036</v>
      </c>
      <c r="I18" s="226" t="s">
        <v>1037</v>
      </c>
      <c r="J18" s="226" t="s">
        <v>1039</v>
      </c>
      <c r="K18" s="226" t="s">
        <v>1035</v>
      </c>
      <c r="L18" s="226" t="s">
        <v>1036</v>
      </c>
      <c r="M18" s="226" t="s">
        <v>1037</v>
      </c>
      <c r="N18" s="226" t="s">
        <v>1040</v>
      </c>
      <c r="O18" s="226" t="s">
        <v>1035</v>
      </c>
      <c r="P18" s="226" t="s">
        <v>1036</v>
      </c>
      <c r="Q18" s="226" t="s">
        <v>1037</v>
      </c>
      <c r="R18" s="226" t="s">
        <v>1041</v>
      </c>
      <c r="S18" s="226" t="s">
        <v>1035</v>
      </c>
      <c r="T18" s="226" t="s">
        <v>1036</v>
      </c>
      <c r="U18" s="226" t="s">
        <v>1037</v>
      </c>
      <c r="V18" s="226" t="s">
        <v>1042</v>
      </c>
      <c r="W18" s="226" t="s">
        <v>1035</v>
      </c>
      <c r="X18" s="226" t="s">
        <v>1036</v>
      </c>
      <c r="Y18" s="226" t="s">
        <v>1037</v>
      </c>
    </row>
    <row r="19" spans="1:25" ht="13.5" customHeight="1" x14ac:dyDescent="0.2">
      <c r="A19" s="206" t="s">
        <v>1050</v>
      </c>
      <c r="B19" s="227">
        <v>-0.61</v>
      </c>
      <c r="C19" s="227">
        <v>1.02</v>
      </c>
      <c r="D19" s="227">
        <v>1.21</v>
      </c>
      <c r="E19" s="227">
        <v>-1.96</v>
      </c>
      <c r="F19" s="227">
        <v>3.94</v>
      </c>
      <c r="G19" s="227">
        <v>2.78</v>
      </c>
      <c r="H19" s="227">
        <v>2.2000000000000002</v>
      </c>
      <c r="I19" s="227">
        <v>2.77</v>
      </c>
      <c r="J19" s="227">
        <v>1.72</v>
      </c>
      <c r="K19" s="227">
        <v>2.78</v>
      </c>
      <c r="L19" s="227">
        <v>3.05</v>
      </c>
      <c r="M19" s="227">
        <v>3.23</v>
      </c>
      <c r="N19" s="227">
        <v>4.49</v>
      </c>
      <c r="O19" s="227">
        <v>3.83</v>
      </c>
      <c r="P19" s="227">
        <v>4.49</v>
      </c>
      <c r="Q19" s="227">
        <v>4.1900000000000004</v>
      </c>
      <c r="R19" s="227">
        <v>4.5</v>
      </c>
      <c r="S19" s="227">
        <v>4.43</v>
      </c>
      <c r="T19" s="227">
        <v>4.72</v>
      </c>
      <c r="U19" s="227">
        <v>4.7</v>
      </c>
      <c r="V19" s="227">
        <v>4.3499999999999996</v>
      </c>
      <c r="W19" s="227">
        <v>4.45</v>
      </c>
      <c r="X19" s="227">
        <v>4.58</v>
      </c>
      <c r="Y19" s="227">
        <v>4.72</v>
      </c>
    </row>
    <row r="20" spans="1:25" ht="13.5" customHeight="1" x14ac:dyDescent="0.2">
      <c r="A20" s="206" t="s">
        <v>1051</v>
      </c>
      <c r="B20" s="227">
        <v>-2.2999999999999998</v>
      </c>
      <c r="C20" s="227">
        <v>-0.55000000000000004</v>
      </c>
      <c r="D20" s="227">
        <v>-0.03</v>
      </c>
      <c r="E20" s="227">
        <v>-3.08</v>
      </c>
      <c r="F20" s="227">
        <v>3.78</v>
      </c>
      <c r="G20" s="227">
        <v>2.61</v>
      </c>
      <c r="H20" s="227">
        <v>1.62</v>
      </c>
      <c r="I20" s="227">
        <v>2.27</v>
      </c>
      <c r="J20" s="227">
        <v>1.56</v>
      </c>
      <c r="K20" s="227">
        <v>2.11</v>
      </c>
      <c r="L20" s="227">
        <v>2.64</v>
      </c>
      <c r="M20" s="227">
        <v>3.15</v>
      </c>
      <c r="N20" s="227">
        <v>4.0599999999999996</v>
      </c>
      <c r="O20" s="227">
        <v>3.58</v>
      </c>
      <c r="P20" s="227">
        <v>3.9</v>
      </c>
      <c r="Q20" s="227">
        <v>2.69</v>
      </c>
      <c r="R20" s="227">
        <v>1.96</v>
      </c>
      <c r="S20" s="227">
        <v>1.81</v>
      </c>
      <c r="T20" s="227">
        <v>2.27</v>
      </c>
      <c r="U20" s="227">
        <v>2.59</v>
      </c>
      <c r="V20" s="227">
        <v>2.64</v>
      </c>
      <c r="W20" s="227">
        <v>2.68</v>
      </c>
      <c r="X20" s="227">
        <v>2.79</v>
      </c>
      <c r="Y20" s="227">
        <v>2.94</v>
      </c>
    </row>
    <row r="21" spans="1:25" ht="13.5" customHeight="1" x14ac:dyDescent="0.2"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</row>
    <row r="22" spans="1:25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</row>
    <row r="23" spans="1:25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</row>
    <row r="24" spans="1:25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</row>
    <row r="25" spans="1:25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</row>
    <row r="26" spans="1:25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</row>
    <row r="27" spans="1:25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</row>
    <row r="28" spans="1:25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</row>
    <row r="29" spans="1:25" ht="13.5" customHeight="1" x14ac:dyDescent="0.2"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  <c r="T29" s="413"/>
      <c r="U29" s="413"/>
    </row>
    <row r="30" spans="1:25" ht="13.5" customHeight="1" x14ac:dyDescent="0.2"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</row>
    <row r="31" spans="1:25" ht="13.5" customHeight="1" x14ac:dyDescent="0.2"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</row>
    <row r="32" spans="1:25" ht="13.5" customHeight="1" x14ac:dyDescent="0.2"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  <c r="T32" s="413"/>
      <c r="U32" s="413"/>
    </row>
    <row r="33" spans="3:21" ht="13.5" customHeight="1" x14ac:dyDescent="0.2"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</row>
    <row r="34" spans="3:21" ht="13.5" customHeight="1" x14ac:dyDescent="0.2"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</row>
    <row r="35" spans="3:21" ht="13.5" customHeight="1" x14ac:dyDescent="0.2"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</row>
    <row r="36" spans="3:21" ht="13.5" customHeight="1" x14ac:dyDescent="0.2"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</row>
    <row r="37" spans="3:21" ht="13.5" customHeight="1" x14ac:dyDescent="0.2"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  <c r="T37" s="413"/>
      <c r="U37" s="413"/>
    </row>
    <row r="38" spans="3:21" ht="13.5" customHeight="1" x14ac:dyDescent="0.2"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</row>
    <row r="39" spans="3:21" ht="13.5" customHeight="1" x14ac:dyDescent="0.2"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</row>
    <row r="40" spans="3:21" ht="13.5" customHeight="1" x14ac:dyDescent="0.2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3"/>
    </row>
    <row r="41" spans="3:21" ht="13.5" customHeight="1" x14ac:dyDescent="0.2"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</row>
    <row r="42" spans="3:21" ht="13.5" customHeight="1" x14ac:dyDescent="0.2"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</row>
    <row r="43" spans="3:21" ht="13.5" customHeight="1" x14ac:dyDescent="0.2"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</row>
    <row r="44" spans="3:21" ht="13.5" customHeight="1" x14ac:dyDescent="0.2"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  <c r="T44" s="413"/>
      <c r="U44" s="413"/>
    </row>
    <row r="45" spans="3:21" ht="13.5" customHeight="1" x14ac:dyDescent="0.2"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</row>
    <row r="46" spans="3:21" ht="13.5" customHeight="1" x14ac:dyDescent="0.2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</row>
    <row r="47" spans="3:21" ht="13.5" customHeight="1" x14ac:dyDescent="0.2"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</row>
    <row r="48" spans="3:21" ht="13.5" customHeight="1" x14ac:dyDescent="0.2">
      <c r="C48" s="413"/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</row>
    <row r="49" spans="3:21" ht="13.5" customHeight="1" x14ac:dyDescent="0.2"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</row>
    <row r="50" spans="3:21" ht="13.5" customHeight="1" x14ac:dyDescent="0.2"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</row>
    <row r="51" spans="3:21" ht="13.5" customHeight="1" x14ac:dyDescent="0.2"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</row>
    <row r="52" spans="3:21" ht="13.5" customHeight="1" x14ac:dyDescent="0.2"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</row>
    <row r="53" spans="3:21" ht="13.5" customHeight="1" x14ac:dyDescent="0.2">
      <c r="C53" s="413"/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</row>
    <row r="54" spans="3:21" ht="13.5" customHeight="1" x14ac:dyDescent="0.2"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</row>
    <row r="55" spans="3:21" ht="13.5" customHeight="1" x14ac:dyDescent="0.2"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</row>
    <row r="56" spans="3:21" ht="13.5" customHeight="1" x14ac:dyDescent="0.2"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</row>
    <row r="57" spans="3:21" ht="13.5" customHeight="1" x14ac:dyDescent="0.2"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</row>
    <row r="58" spans="3:21" ht="13.5" customHeight="1" x14ac:dyDescent="0.2">
      <c r="C58" s="413"/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</row>
    <row r="59" spans="3:21" ht="13.5" customHeight="1" x14ac:dyDescent="0.2"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</row>
    <row r="60" spans="3:21" ht="13.5" customHeight="1" x14ac:dyDescent="0.2">
      <c r="C60" s="413"/>
      <c r="D60" s="413"/>
      <c r="E60" s="413"/>
      <c r="F60" s="413"/>
      <c r="G60" s="413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  <c r="T60" s="413"/>
      <c r="U60" s="41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5" customWidth="1"/>
    <col min="2" max="16384" width="7.33203125" style="205"/>
  </cols>
  <sheetData>
    <row r="1" spans="1:69" ht="13.5" customHeight="1" x14ac:dyDescent="0.2">
      <c r="A1" s="742" t="s">
        <v>586</v>
      </c>
      <c r="H1" s="3" t="s">
        <v>72</v>
      </c>
    </row>
    <row r="2" spans="1:69" ht="13.5" customHeight="1" x14ac:dyDescent="0.2">
      <c r="A2" s="207" t="s">
        <v>475</v>
      </c>
    </row>
    <row r="3" spans="1:69" ht="13.5" customHeight="1" x14ac:dyDescent="0.2">
      <c r="A3" s="15" t="s">
        <v>834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1267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>
        <v>96.17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1268</v>
      </c>
      <c r="B20" s="17">
        <v>9.26</v>
      </c>
      <c r="C20" s="17">
        <v>3.93</v>
      </c>
      <c r="D20" s="17">
        <v>6.86</v>
      </c>
      <c r="E20" s="17">
        <v>13.43</v>
      </c>
      <c r="F20" s="17">
        <v>6.39</v>
      </c>
      <c r="G20" s="17">
        <v>13.1</v>
      </c>
      <c r="H20" s="17">
        <v>16.05</v>
      </c>
      <c r="I20" s="17">
        <v>13.94</v>
      </c>
      <c r="J20" s="17">
        <v>21.25</v>
      </c>
      <c r="K20" s="17">
        <v>19.88</v>
      </c>
      <c r="L20" s="17">
        <v>17.440000000000001</v>
      </c>
      <c r="M20" s="17">
        <v>13.82</v>
      </c>
      <c r="N20" s="17">
        <v>6.02</v>
      </c>
      <c r="O20" s="17">
        <v>5.36</v>
      </c>
      <c r="P20" s="17">
        <v>3.12</v>
      </c>
      <c r="Q20" s="17">
        <v>7.25</v>
      </c>
      <c r="R20" s="17">
        <v>8.59</v>
      </c>
      <c r="S20" s="17">
        <v>9.2799999999999994</v>
      </c>
      <c r="T20" s="17">
        <v>9.1999999999999993</v>
      </c>
      <c r="U20" s="17">
        <v>4.22</v>
      </c>
      <c r="V20" s="17">
        <v>-9.52</v>
      </c>
      <c r="W20" s="17">
        <v>-12.57</v>
      </c>
      <c r="X20" s="17">
        <v>-12.75</v>
      </c>
      <c r="Y20" s="17">
        <v>-9.9499999999999993</v>
      </c>
      <c r="Z20" s="17">
        <v>2.5099999999999998</v>
      </c>
      <c r="AA20" s="17">
        <v>5.89</v>
      </c>
      <c r="AB20" s="17">
        <v>7.54</v>
      </c>
      <c r="AC20" s="17">
        <v>8</v>
      </c>
      <c r="AD20" s="17">
        <v>9.1999999999999993</v>
      </c>
      <c r="AE20" s="17">
        <v>8.02</v>
      </c>
      <c r="AF20" s="17">
        <v>6.08</v>
      </c>
      <c r="AG20" s="17">
        <v>3.23</v>
      </c>
      <c r="AH20" s="17">
        <v>0.22</v>
      </c>
      <c r="AI20" s="17">
        <v>-1.73</v>
      </c>
      <c r="AJ20" s="17">
        <v>-4.1500000000000004</v>
      </c>
      <c r="AK20" s="17">
        <v>-4.78</v>
      </c>
      <c r="AL20" s="17">
        <v>-5.75</v>
      </c>
      <c r="AM20" s="17">
        <v>-5.14</v>
      </c>
      <c r="AN20" s="17">
        <v>-4.1900000000000004</v>
      </c>
      <c r="AO20" s="17">
        <v>-2.79</v>
      </c>
      <c r="AP20" s="17">
        <v>2.4700000000000002</v>
      </c>
      <c r="AQ20" s="17">
        <v>4.26</v>
      </c>
      <c r="AR20" s="17">
        <v>5.98</v>
      </c>
      <c r="AS20" s="17">
        <v>7.81</v>
      </c>
      <c r="AT20" s="17">
        <v>5.83</v>
      </c>
      <c r="AU20" s="17">
        <v>4.7300000000000004</v>
      </c>
      <c r="AV20" s="17">
        <v>4.55</v>
      </c>
      <c r="AW20" s="17">
        <v>2.19</v>
      </c>
      <c r="AX20" s="17">
        <v>3.17</v>
      </c>
      <c r="AY20" s="17">
        <v>4.3899999999999997</v>
      </c>
      <c r="AZ20" s="17">
        <v>3.13</v>
      </c>
      <c r="BA20" s="17">
        <v>3.86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5" customWidth="1"/>
    <col min="2" max="16384" width="7.1640625" style="205"/>
  </cols>
  <sheetData>
    <row r="1" spans="1:69" ht="13.5" customHeight="1" x14ac:dyDescent="0.2">
      <c r="A1" s="742" t="s">
        <v>587</v>
      </c>
      <c r="H1" s="3" t="s">
        <v>71</v>
      </c>
    </row>
    <row r="2" spans="1:69" ht="13.5" customHeight="1" x14ac:dyDescent="0.2">
      <c r="A2" s="207" t="s">
        <v>476</v>
      </c>
    </row>
    <row r="3" spans="1:69" ht="13.5" customHeight="1" x14ac:dyDescent="0.2">
      <c r="A3" s="15" t="s">
        <v>344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1269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>
        <v>96.17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6" t="s">
        <v>1270</v>
      </c>
      <c r="B20" s="17">
        <v>9.26</v>
      </c>
      <c r="C20" s="17">
        <v>3.93</v>
      </c>
      <c r="D20" s="17">
        <v>6.86</v>
      </c>
      <c r="E20" s="17">
        <v>13.43</v>
      </c>
      <c r="F20" s="17">
        <v>6.39</v>
      </c>
      <c r="G20" s="17">
        <v>13.1</v>
      </c>
      <c r="H20" s="17">
        <v>16.05</v>
      </c>
      <c r="I20" s="17">
        <v>13.94</v>
      </c>
      <c r="J20" s="17">
        <v>21.25</v>
      </c>
      <c r="K20" s="17">
        <v>19.88</v>
      </c>
      <c r="L20" s="17">
        <v>17.440000000000001</v>
      </c>
      <c r="M20" s="17">
        <v>13.82</v>
      </c>
      <c r="N20" s="17">
        <v>6.02</v>
      </c>
      <c r="O20" s="17">
        <v>5.36</v>
      </c>
      <c r="P20" s="17">
        <v>3.12</v>
      </c>
      <c r="Q20" s="17">
        <v>7.25</v>
      </c>
      <c r="R20" s="17">
        <v>8.59</v>
      </c>
      <c r="S20" s="17">
        <v>9.2799999999999994</v>
      </c>
      <c r="T20" s="17">
        <v>9.1999999999999993</v>
      </c>
      <c r="U20" s="17">
        <v>4.22</v>
      </c>
      <c r="V20" s="17">
        <v>-9.52</v>
      </c>
      <c r="W20" s="17">
        <v>-12.57</v>
      </c>
      <c r="X20" s="17">
        <v>-12.75</v>
      </c>
      <c r="Y20" s="17">
        <v>-9.9499999999999993</v>
      </c>
      <c r="Z20" s="17">
        <v>2.5099999999999998</v>
      </c>
      <c r="AA20" s="17">
        <v>5.89</v>
      </c>
      <c r="AB20" s="17">
        <v>7.54</v>
      </c>
      <c r="AC20" s="17">
        <v>8</v>
      </c>
      <c r="AD20" s="17">
        <v>9.1999999999999993</v>
      </c>
      <c r="AE20" s="17">
        <v>8.02</v>
      </c>
      <c r="AF20" s="17">
        <v>6.08</v>
      </c>
      <c r="AG20" s="17">
        <v>3.23</v>
      </c>
      <c r="AH20" s="17">
        <v>0.22</v>
      </c>
      <c r="AI20" s="17">
        <v>-1.73</v>
      </c>
      <c r="AJ20" s="17">
        <v>-4.1500000000000004</v>
      </c>
      <c r="AK20" s="17">
        <v>-4.78</v>
      </c>
      <c r="AL20" s="17">
        <v>-5.75</v>
      </c>
      <c r="AM20" s="17">
        <v>-5.14</v>
      </c>
      <c r="AN20" s="17">
        <v>-4.1900000000000004</v>
      </c>
      <c r="AO20" s="17">
        <v>-2.79</v>
      </c>
      <c r="AP20" s="17">
        <v>2.4700000000000002</v>
      </c>
      <c r="AQ20" s="17">
        <v>4.26</v>
      </c>
      <c r="AR20" s="17">
        <v>5.98</v>
      </c>
      <c r="AS20" s="17">
        <v>7.81</v>
      </c>
      <c r="AT20" s="17">
        <v>5.83</v>
      </c>
      <c r="AU20" s="17">
        <v>4.7300000000000004</v>
      </c>
      <c r="AV20" s="17">
        <v>4.55</v>
      </c>
      <c r="AW20" s="17">
        <v>2.19</v>
      </c>
      <c r="AX20" s="17">
        <v>3.17</v>
      </c>
      <c r="AY20" s="17">
        <v>4.3899999999999997</v>
      </c>
      <c r="AZ20" s="17">
        <v>3.13</v>
      </c>
      <c r="BA20" s="17">
        <v>3.86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5" customWidth="1"/>
    <col min="2" max="16384" width="7.33203125" style="205"/>
  </cols>
  <sheetData>
    <row r="1" spans="1:69" ht="13.5" customHeight="1" x14ac:dyDescent="0.2">
      <c r="A1" s="742" t="s">
        <v>588</v>
      </c>
      <c r="H1" s="3" t="s">
        <v>72</v>
      </c>
    </row>
    <row r="2" spans="1:69" ht="13.5" customHeight="1" x14ac:dyDescent="0.2">
      <c r="A2" s="207" t="s">
        <v>475</v>
      </c>
    </row>
    <row r="3" spans="1:69" ht="13.5" customHeight="1" x14ac:dyDescent="0.2">
      <c r="A3" s="15" t="s">
        <v>834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1267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>
        <v>77.599999999999994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1268</v>
      </c>
      <c r="B20" s="17">
        <v>11.55</v>
      </c>
      <c r="C20" s="17">
        <v>5.63</v>
      </c>
      <c r="D20" s="17">
        <v>7.78</v>
      </c>
      <c r="E20" s="17">
        <v>7.78</v>
      </c>
      <c r="F20" s="17">
        <v>5.63</v>
      </c>
      <c r="G20" s="17">
        <v>4.1500000000000004</v>
      </c>
      <c r="H20" s="17">
        <v>2.79</v>
      </c>
      <c r="I20" s="17">
        <v>-0.86</v>
      </c>
      <c r="J20" s="17">
        <v>-4.72</v>
      </c>
      <c r="K20" s="17">
        <v>1.33</v>
      </c>
      <c r="L20" s="17">
        <v>-0.9</v>
      </c>
      <c r="M20" s="17">
        <v>5</v>
      </c>
      <c r="N20" s="17">
        <v>9.06</v>
      </c>
      <c r="O20" s="17">
        <v>3.96</v>
      </c>
      <c r="P20" s="17">
        <v>3.97</v>
      </c>
      <c r="Q20" s="17">
        <v>2.0499999999999998</v>
      </c>
      <c r="R20" s="17">
        <v>0.59</v>
      </c>
      <c r="S20" s="17">
        <v>-0.39</v>
      </c>
      <c r="T20" s="17">
        <v>0.68</v>
      </c>
      <c r="U20" s="17">
        <v>-2.4700000000000002</v>
      </c>
      <c r="V20" s="17">
        <v>-2.2000000000000002</v>
      </c>
      <c r="W20" s="17">
        <v>-3.22</v>
      </c>
      <c r="X20" s="17">
        <v>-4.1100000000000003</v>
      </c>
      <c r="Y20" s="17">
        <v>-3.43</v>
      </c>
      <c r="Z20" s="17">
        <v>1.28</v>
      </c>
      <c r="AA20" s="17">
        <v>4.5599999999999996</v>
      </c>
      <c r="AB20" s="17">
        <v>4.93</v>
      </c>
      <c r="AC20" s="17">
        <v>3.99</v>
      </c>
      <c r="AD20" s="17">
        <v>-5.91</v>
      </c>
      <c r="AE20" s="17">
        <v>-7.3</v>
      </c>
      <c r="AF20" s="17">
        <v>-8.09</v>
      </c>
      <c r="AG20" s="17">
        <v>-5.03</v>
      </c>
      <c r="AH20" s="17">
        <v>-2.38</v>
      </c>
      <c r="AI20" s="17">
        <v>-3.05</v>
      </c>
      <c r="AJ20" s="17">
        <v>-2.4</v>
      </c>
      <c r="AK20" s="17">
        <v>-4.05</v>
      </c>
      <c r="AL20" s="17">
        <v>-1.69</v>
      </c>
      <c r="AM20" s="17">
        <v>1.26</v>
      </c>
      <c r="AN20" s="17">
        <v>2.04</v>
      </c>
      <c r="AO20" s="17">
        <v>3.12</v>
      </c>
      <c r="AP20" s="17">
        <v>3.95</v>
      </c>
      <c r="AQ20" s="17">
        <v>1.42</v>
      </c>
      <c r="AR20" s="17">
        <v>0.46</v>
      </c>
      <c r="AS20" s="17">
        <v>2.14</v>
      </c>
      <c r="AT20" s="17">
        <v>2.11</v>
      </c>
      <c r="AU20" s="17">
        <v>5.78</v>
      </c>
      <c r="AV20" s="17">
        <v>8.5500000000000007</v>
      </c>
      <c r="AW20" s="17">
        <v>5.19</v>
      </c>
      <c r="AX20" s="17">
        <v>1.04</v>
      </c>
      <c r="AY20" s="17">
        <v>-5.44</v>
      </c>
      <c r="AZ20" s="17">
        <v>-7.78</v>
      </c>
      <c r="BA20" s="17">
        <v>-10.78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5" customWidth="1"/>
    <col min="2" max="16384" width="7.1640625" style="205"/>
  </cols>
  <sheetData>
    <row r="1" spans="1:69" ht="13.5" customHeight="1" x14ac:dyDescent="0.2">
      <c r="A1" s="742" t="s">
        <v>589</v>
      </c>
      <c r="H1" s="3" t="s">
        <v>71</v>
      </c>
    </row>
    <row r="2" spans="1:69" ht="13.5" customHeight="1" x14ac:dyDescent="0.2">
      <c r="A2" s="207" t="s">
        <v>476</v>
      </c>
    </row>
    <row r="3" spans="1:69" ht="13.5" customHeight="1" x14ac:dyDescent="0.2">
      <c r="A3" s="15" t="s">
        <v>344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1269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>
        <v>77.599999999999994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6" t="s">
        <v>1270</v>
      </c>
      <c r="B20" s="17">
        <v>11.55</v>
      </c>
      <c r="C20" s="17">
        <v>5.63</v>
      </c>
      <c r="D20" s="17">
        <v>7.78</v>
      </c>
      <c r="E20" s="17">
        <v>7.78</v>
      </c>
      <c r="F20" s="17">
        <v>5.63</v>
      </c>
      <c r="G20" s="17">
        <v>4.1500000000000004</v>
      </c>
      <c r="H20" s="17">
        <v>2.79</v>
      </c>
      <c r="I20" s="17">
        <v>-0.86</v>
      </c>
      <c r="J20" s="17">
        <v>-4.72</v>
      </c>
      <c r="K20" s="17">
        <v>1.33</v>
      </c>
      <c r="L20" s="17">
        <v>-0.9</v>
      </c>
      <c r="M20" s="17">
        <v>5</v>
      </c>
      <c r="N20" s="17">
        <v>9.06</v>
      </c>
      <c r="O20" s="17">
        <v>3.96</v>
      </c>
      <c r="P20" s="17">
        <v>3.97</v>
      </c>
      <c r="Q20" s="17">
        <v>2.0499999999999998</v>
      </c>
      <c r="R20" s="17">
        <v>0.59</v>
      </c>
      <c r="S20" s="17">
        <v>-0.39</v>
      </c>
      <c r="T20" s="17">
        <v>0.68</v>
      </c>
      <c r="U20" s="17">
        <v>-2.4700000000000002</v>
      </c>
      <c r="V20" s="17">
        <v>-2.2000000000000002</v>
      </c>
      <c r="W20" s="17">
        <v>-3.22</v>
      </c>
      <c r="X20" s="17">
        <v>-4.1100000000000003</v>
      </c>
      <c r="Y20" s="17">
        <v>-3.43</v>
      </c>
      <c r="Z20" s="17">
        <v>1.28</v>
      </c>
      <c r="AA20" s="17">
        <v>4.5599999999999996</v>
      </c>
      <c r="AB20" s="17">
        <v>4.93</v>
      </c>
      <c r="AC20" s="17">
        <v>3.99</v>
      </c>
      <c r="AD20" s="17">
        <v>-5.91</v>
      </c>
      <c r="AE20" s="17">
        <v>-7.3</v>
      </c>
      <c r="AF20" s="17">
        <v>-8.09</v>
      </c>
      <c r="AG20" s="17">
        <v>-5.03</v>
      </c>
      <c r="AH20" s="17">
        <v>-2.38</v>
      </c>
      <c r="AI20" s="17">
        <v>-3.05</v>
      </c>
      <c r="AJ20" s="17">
        <v>-2.4</v>
      </c>
      <c r="AK20" s="17">
        <v>-4.05</v>
      </c>
      <c r="AL20" s="17">
        <v>-1.69</v>
      </c>
      <c r="AM20" s="17">
        <v>1.26</v>
      </c>
      <c r="AN20" s="17">
        <v>2.04</v>
      </c>
      <c r="AO20" s="17">
        <v>3.12</v>
      </c>
      <c r="AP20" s="17">
        <v>3.95</v>
      </c>
      <c r="AQ20" s="17">
        <v>1.42</v>
      </c>
      <c r="AR20" s="17">
        <v>0.46</v>
      </c>
      <c r="AS20" s="17">
        <v>2.14</v>
      </c>
      <c r="AT20" s="17">
        <v>2.11</v>
      </c>
      <c r="AU20" s="17">
        <v>5.78</v>
      </c>
      <c r="AV20" s="17">
        <v>8.5500000000000007</v>
      </c>
      <c r="AW20" s="17">
        <v>5.19</v>
      </c>
      <c r="AX20" s="17">
        <v>1.04</v>
      </c>
      <c r="AY20" s="17">
        <v>-5.44</v>
      </c>
      <c r="AZ20" s="17">
        <v>-7.78</v>
      </c>
      <c r="BA20" s="17">
        <v>-10.78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590</v>
      </c>
      <c r="H1" s="3" t="s">
        <v>72</v>
      </c>
    </row>
    <row r="2" spans="1:69" ht="13.5" customHeight="1" x14ac:dyDescent="0.2">
      <c r="A2" s="207" t="s">
        <v>475</v>
      </c>
    </row>
    <row r="3" spans="1:69" ht="13.5" customHeight="1" x14ac:dyDescent="0.2">
      <c r="A3" s="15" t="s">
        <v>806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1267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>
        <v>97.19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1268</v>
      </c>
      <c r="B20" s="17">
        <v>1.1399999999999999</v>
      </c>
      <c r="C20" s="17">
        <v>4.46</v>
      </c>
      <c r="D20" s="17">
        <v>3.33</v>
      </c>
      <c r="E20" s="17">
        <v>0.99</v>
      </c>
      <c r="F20" s="17">
        <v>5.08</v>
      </c>
      <c r="G20" s="17">
        <v>3.29</v>
      </c>
      <c r="H20" s="17">
        <v>3.26</v>
      </c>
      <c r="I20" s="17">
        <v>4.3600000000000003</v>
      </c>
      <c r="J20" s="17">
        <v>2.4900000000000002</v>
      </c>
      <c r="K20" s="17">
        <v>3.59</v>
      </c>
      <c r="L20" s="17">
        <v>4.1399999999999997</v>
      </c>
      <c r="M20" s="17">
        <v>5.42</v>
      </c>
      <c r="N20" s="17">
        <v>7.4</v>
      </c>
      <c r="O20" s="17">
        <v>6.16</v>
      </c>
      <c r="P20" s="17">
        <v>6.55</v>
      </c>
      <c r="Q20" s="17">
        <v>5.1100000000000003</v>
      </c>
      <c r="R20" s="17">
        <v>3.76</v>
      </c>
      <c r="S20" s="17">
        <v>2.35</v>
      </c>
      <c r="T20" s="17">
        <v>0.36</v>
      </c>
      <c r="U20" s="17">
        <v>-1.32</v>
      </c>
      <c r="V20" s="17">
        <v>-3.74</v>
      </c>
      <c r="W20" s="17">
        <v>-4.01</v>
      </c>
      <c r="X20" s="17">
        <v>-2.98</v>
      </c>
      <c r="Y20" s="17">
        <v>-3.07</v>
      </c>
      <c r="Z20" s="17">
        <v>0.56000000000000005</v>
      </c>
      <c r="AA20" s="17">
        <v>1.87</v>
      </c>
      <c r="AB20" s="17">
        <v>1.46</v>
      </c>
      <c r="AC20" s="17">
        <v>2.2400000000000002</v>
      </c>
      <c r="AD20" s="17">
        <v>1.17</v>
      </c>
      <c r="AE20" s="17">
        <v>0.79</v>
      </c>
      <c r="AF20" s="17">
        <v>0.74</v>
      </c>
      <c r="AG20" s="17">
        <v>0.4</v>
      </c>
      <c r="AH20" s="17">
        <v>0.48</v>
      </c>
      <c r="AI20" s="17">
        <v>-0.11</v>
      </c>
      <c r="AJ20" s="17">
        <v>0.19</v>
      </c>
      <c r="AK20" s="17">
        <v>0.35</v>
      </c>
      <c r="AL20" s="17">
        <v>0.61</v>
      </c>
      <c r="AM20" s="17">
        <v>1.34</v>
      </c>
      <c r="AN20" s="17">
        <v>1.76</v>
      </c>
      <c r="AO20" s="17">
        <v>2.19</v>
      </c>
      <c r="AP20" s="17">
        <v>2.12</v>
      </c>
      <c r="AQ20" s="17">
        <v>2.35</v>
      </c>
      <c r="AR20" s="17">
        <v>2.73</v>
      </c>
      <c r="AS20" s="17">
        <v>2.59</v>
      </c>
      <c r="AT20" s="17">
        <v>3.2</v>
      </c>
      <c r="AU20" s="17">
        <v>3.71</v>
      </c>
      <c r="AV20" s="17">
        <v>3.82</v>
      </c>
      <c r="AW20" s="17">
        <v>3.96</v>
      </c>
      <c r="AX20" s="17">
        <v>2.59</v>
      </c>
      <c r="AY20" s="17">
        <v>1.95</v>
      </c>
      <c r="AZ20" s="17">
        <v>1.25</v>
      </c>
      <c r="BA20" s="17">
        <v>1.2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591</v>
      </c>
      <c r="H1" s="3" t="s">
        <v>71</v>
      </c>
    </row>
    <row r="2" spans="1:69" ht="13.5" customHeight="1" x14ac:dyDescent="0.2">
      <c r="A2" s="207" t="s">
        <v>476</v>
      </c>
    </row>
    <row r="3" spans="1:69" ht="13.5" customHeight="1" x14ac:dyDescent="0.2">
      <c r="A3" s="15" t="s">
        <v>807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1269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>
        <v>97.19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1270</v>
      </c>
      <c r="B20" s="17">
        <v>1.1399999999999999</v>
      </c>
      <c r="C20" s="17">
        <v>4.46</v>
      </c>
      <c r="D20" s="17">
        <v>3.33</v>
      </c>
      <c r="E20" s="17">
        <v>0.99</v>
      </c>
      <c r="F20" s="17">
        <v>5.08</v>
      </c>
      <c r="G20" s="17">
        <v>3.29</v>
      </c>
      <c r="H20" s="17">
        <v>3.26</v>
      </c>
      <c r="I20" s="17">
        <v>4.3600000000000003</v>
      </c>
      <c r="J20" s="17">
        <v>2.4900000000000002</v>
      </c>
      <c r="K20" s="17">
        <v>3.59</v>
      </c>
      <c r="L20" s="17">
        <v>4.1399999999999997</v>
      </c>
      <c r="M20" s="17">
        <v>5.42</v>
      </c>
      <c r="N20" s="17">
        <v>7.4</v>
      </c>
      <c r="O20" s="17">
        <v>6.16</v>
      </c>
      <c r="P20" s="17">
        <v>6.55</v>
      </c>
      <c r="Q20" s="17">
        <v>5.1100000000000003</v>
      </c>
      <c r="R20" s="17">
        <v>3.76</v>
      </c>
      <c r="S20" s="17">
        <v>2.35</v>
      </c>
      <c r="T20" s="17">
        <v>0.36</v>
      </c>
      <c r="U20" s="17">
        <v>-1.32</v>
      </c>
      <c r="V20" s="17">
        <v>-3.74</v>
      </c>
      <c r="W20" s="17">
        <v>-4.01</v>
      </c>
      <c r="X20" s="17">
        <v>-2.98</v>
      </c>
      <c r="Y20" s="17">
        <v>-3.07</v>
      </c>
      <c r="Z20" s="17">
        <v>0.56000000000000005</v>
      </c>
      <c r="AA20" s="17">
        <v>1.87</v>
      </c>
      <c r="AB20" s="17">
        <v>1.46</v>
      </c>
      <c r="AC20" s="17">
        <v>2.2400000000000002</v>
      </c>
      <c r="AD20" s="17">
        <v>1.17</v>
      </c>
      <c r="AE20" s="17">
        <v>0.79</v>
      </c>
      <c r="AF20" s="17">
        <v>0.74</v>
      </c>
      <c r="AG20" s="17">
        <v>0.4</v>
      </c>
      <c r="AH20" s="17">
        <v>0.48</v>
      </c>
      <c r="AI20" s="17">
        <v>-0.11</v>
      </c>
      <c r="AJ20" s="17">
        <v>0.19</v>
      </c>
      <c r="AK20" s="17">
        <v>0.35</v>
      </c>
      <c r="AL20" s="17">
        <v>0.61</v>
      </c>
      <c r="AM20" s="17">
        <v>1.34</v>
      </c>
      <c r="AN20" s="17">
        <v>1.76</v>
      </c>
      <c r="AO20" s="17">
        <v>2.19</v>
      </c>
      <c r="AP20" s="17">
        <v>2.12</v>
      </c>
      <c r="AQ20" s="17">
        <v>2.35</v>
      </c>
      <c r="AR20" s="17">
        <v>2.73</v>
      </c>
      <c r="AS20" s="17">
        <v>2.59</v>
      </c>
      <c r="AT20" s="17">
        <v>3.2</v>
      </c>
      <c r="AU20" s="17">
        <v>3.71</v>
      </c>
      <c r="AV20" s="17">
        <v>3.82</v>
      </c>
      <c r="AW20" s="17">
        <v>3.96</v>
      </c>
      <c r="AX20" s="17">
        <v>2.59</v>
      </c>
      <c r="AY20" s="17">
        <v>1.95</v>
      </c>
      <c r="AZ20" s="17">
        <v>1.25</v>
      </c>
      <c r="BA20" s="17">
        <v>1.2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592</v>
      </c>
      <c r="H1" s="3" t="s">
        <v>72</v>
      </c>
    </row>
    <row r="2" spans="1:69" ht="13.5" customHeight="1" x14ac:dyDescent="0.2">
      <c r="A2" s="207" t="s">
        <v>475</v>
      </c>
    </row>
    <row r="3" spans="1:69" ht="13.5" customHeight="1" x14ac:dyDescent="0.2">
      <c r="A3" s="15" t="s">
        <v>834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1267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>
        <v>108.97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1271</v>
      </c>
      <c r="B20" s="17">
        <v>2.91</v>
      </c>
      <c r="C20" s="17">
        <v>2.87</v>
      </c>
      <c r="D20" s="17">
        <v>3.42</v>
      </c>
      <c r="E20" s="17">
        <v>3.87</v>
      </c>
      <c r="F20" s="17">
        <v>3.77</v>
      </c>
      <c r="G20" s="17">
        <v>3.11</v>
      </c>
      <c r="H20" s="17">
        <v>2.62</v>
      </c>
      <c r="I20" s="17">
        <v>3.04</v>
      </c>
      <c r="J20" s="17">
        <v>2.93</v>
      </c>
      <c r="K20" s="17">
        <v>3.94</v>
      </c>
      <c r="L20" s="17">
        <v>4.24</v>
      </c>
      <c r="M20" s="17">
        <v>4.1900000000000004</v>
      </c>
      <c r="N20" s="17">
        <v>5.25</v>
      </c>
      <c r="O20" s="17">
        <v>4.08</v>
      </c>
      <c r="P20" s="17">
        <v>3.92</v>
      </c>
      <c r="Q20" s="17">
        <v>3.3</v>
      </c>
      <c r="R20" s="17">
        <v>1.97</v>
      </c>
      <c r="S20" s="17">
        <v>3.57</v>
      </c>
      <c r="T20" s="17">
        <v>2.77</v>
      </c>
      <c r="U20" s="17">
        <v>3.03</v>
      </c>
      <c r="V20" s="17">
        <v>1.61</v>
      </c>
      <c r="W20" s="17">
        <v>-0.28999999999999998</v>
      </c>
      <c r="X20" s="17">
        <v>-1.83</v>
      </c>
      <c r="Y20" s="17">
        <v>-1.74</v>
      </c>
      <c r="Z20" s="17">
        <v>0.78</v>
      </c>
      <c r="AA20" s="17">
        <v>0.52</v>
      </c>
      <c r="AB20" s="17">
        <v>1.21</v>
      </c>
      <c r="AC20" s="17">
        <v>1.23</v>
      </c>
      <c r="AD20" s="17">
        <v>-0.01</v>
      </c>
      <c r="AE20" s="17">
        <v>0.31</v>
      </c>
      <c r="AF20" s="17">
        <v>0.47</v>
      </c>
      <c r="AG20" s="17">
        <v>0.43</v>
      </c>
      <c r="AH20" s="17">
        <v>-0.94</v>
      </c>
      <c r="AI20" s="17">
        <v>-1.32</v>
      </c>
      <c r="AJ20" s="17">
        <v>-1.03</v>
      </c>
      <c r="AK20" s="17">
        <v>-1.55</v>
      </c>
      <c r="AL20" s="17">
        <v>-0.03</v>
      </c>
      <c r="AM20" s="17">
        <v>0.54</v>
      </c>
      <c r="AN20" s="17">
        <v>0.62</v>
      </c>
      <c r="AO20" s="17">
        <v>0.73</v>
      </c>
      <c r="AP20" s="17">
        <v>0.62</v>
      </c>
      <c r="AQ20" s="17">
        <v>1.27</v>
      </c>
      <c r="AR20" s="17">
        <v>2.21</v>
      </c>
      <c r="AS20" s="17">
        <v>2.97</v>
      </c>
      <c r="AT20" s="17">
        <v>3.52</v>
      </c>
      <c r="AU20" s="17">
        <v>3.32</v>
      </c>
      <c r="AV20" s="17">
        <v>2.92</v>
      </c>
      <c r="AW20" s="17">
        <v>2.76</v>
      </c>
      <c r="AX20" s="17">
        <v>2.8</v>
      </c>
      <c r="AY20" s="17">
        <v>2.64</v>
      </c>
      <c r="AZ20" s="17">
        <v>3.07</v>
      </c>
      <c r="BA20" s="17">
        <v>2.9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593</v>
      </c>
      <c r="H1" s="3" t="s">
        <v>71</v>
      </c>
    </row>
    <row r="2" spans="1:69" ht="13.5" customHeight="1" x14ac:dyDescent="0.2">
      <c r="A2" s="207" t="s">
        <v>476</v>
      </c>
    </row>
    <row r="3" spans="1:69" ht="13.5" customHeight="1" x14ac:dyDescent="0.2">
      <c r="A3" s="15" t="s">
        <v>344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1269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>
        <v>108.97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1272</v>
      </c>
      <c r="B20" s="17">
        <v>2.91</v>
      </c>
      <c r="C20" s="17">
        <v>2.87</v>
      </c>
      <c r="D20" s="17">
        <v>3.42</v>
      </c>
      <c r="E20" s="17">
        <v>3.87</v>
      </c>
      <c r="F20" s="17">
        <v>3.77</v>
      </c>
      <c r="G20" s="17">
        <v>3.11</v>
      </c>
      <c r="H20" s="17">
        <v>2.62</v>
      </c>
      <c r="I20" s="17">
        <v>3.04</v>
      </c>
      <c r="J20" s="17">
        <v>2.93</v>
      </c>
      <c r="K20" s="17">
        <v>3.94</v>
      </c>
      <c r="L20" s="17">
        <v>4.24</v>
      </c>
      <c r="M20" s="17">
        <v>4.1900000000000004</v>
      </c>
      <c r="N20" s="17">
        <v>5.25</v>
      </c>
      <c r="O20" s="17">
        <v>4.08</v>
      </c>
      <c r="P20" s="17">
        <v>3.92</v>
      </c>
      <c r="Q20" s="17">
        <v>3.3</v>
      </c>
      <c r="R20" s="17">
        <v>1.97</v>
      </c>
      <c r="S20" s="17">
        <v>3.57</v>
      </c>
      <c r="T20" s="17">
        <v>2.77</v>
      </c>
      <c r="U20" s="17">
        <v>3.03</v>
      </c>
      <c r="V20" s="17">
        <v>1.61</v>
      </c>
      <c r="W20" s="17">
        <v>-0.28999999999999998</v>
      </c>
      <c r="X20" s="17">
        <v>-1.83</v>
      </c>
      <c r="Y20" s="17">
        <v>-1.74</v>
      </c>
      <c r="Z20" s="17">
        <v>0.78</v>
      </c>
      <c r="AA20" s="17">
        <v>0.52</v>
      </c>
      <c r="AB20" s="17">
        <v>1.21</v>
      </c>
      <c r="AC20" s="17">
        <v>1.23</v>
      </c>
      <c r="AD20" s="17">
        <v>-0.01</v>
      </c>
      <c r="AE20" s="17">
        <v>0.31</v>
      </c>
      <c r="AF20" s="17">
        <v>0.47</v>
      </c>
      <c r="AG20" s="17">
        <v>0.43</v>
      </c>
      <c r="AH20" s="17">
        <v>-0.94</v>
      </c>
      <c r="AI20" s="17">
        <v>-1.32</v>
      </c>
      <c r="AJ20" s="17">
        <v>-1.03</v>
      </c>
      <c r="AK20" s="17">
        <v>-1.55</v>
      </c>
      <c r="AL20" s="17">
        <v>-0.03</v>
      </c>
      <c r="AM20" s="17">
        <v>0.54</v>
      </c>
      <c r="AN20" s="17">
        <v>0.62</v>
      </c>
      <c r="AO20" s="17">
        <v>0.73</v>
      </c>
      <c r="AP20" s="17">
        <v>0.62</v>
      </c>
      <c r="AQ20" s="17">
        <v>1.27</v>
      </c>
      <c r="AR20" s="17">
        <v>2.21</v>
      </c>
      <c r="AS20" s="17">
        <v>2.97</v>
      </c>
      <c r="AT20" s="17">
        <v>3.52</v>
      </c>
      <c r="AU20" s="17">
        <v>3.32</v>
      </c>
      <c r="AV20" s="17">
        <v>2.92</v>
      </c>
      <c r="AW20" s="17">
        <v>2.76</v>
      </c>
      <c r="AX20" s="17">
        <v>2.8</v>
      </c>
      <c r="AY20" s="17">
        <v>2.64</v>
      </c>
      <c r="AZ20" s="17">
        <v>3.07</v>
      </c>
      <c r="BA20" s="17">
        <v>2.9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594</v>
      </c>
      <c r="H1" s="3" t="s">
        <v>72</v>
      </c>
    </row>
    <row r="2" spans="1:69" ht="13.5" customHeight="1" x14ac:dyDescent="0.2">
      <c r="A2" s="207" t="s">
        <v>475</v>
      </c>
    </row>
    <row r="3" spans="1:69" ht="13.5" customHeight="1" x14ac:dyDescent="0.2">
      <c r="A3" s="15" t="s">
        <v>834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1273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>
        <v>97.93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1268</v>
      </c>
      <c r="B20" s="17">
        <v>4.2300000000000004</v>
      </c>
      <c r="C20" s="17">
        <v>4.24</v>
      </c>
      <c r="D20" s="17">
        <v>4.99</v>
      </c>
      <c r="E20" s="17">
        <v>5.62</v>
      </c>
      <c r="F20" s="17">
        <v>5.87</v>
      </c>
      <c r="G20" s="17">
        <v>6.81</v>
      </c>
      <c r="H20" s="17">
        <v>6.86</v>
      </c>
      <c r="I20" s="17">
        <v>7.13</v>
      </c>
      <c r="J20" s="17">
        <v>7.58</v>
      </c>
      <c r="K20" s="17">
        <v>8.1300000000000008</v>
      </c>
      <c r="L20" s="17">
        <v>7.8</v>
      </c>
      <c r="M20" s="17">
        <v>7.35</v>
      </c>
      <c r="N20" s="17">
        <v>6.25</v>
      </c>
      <c r="O20" s="17">
        <v>5.07</v>
      </c>
      <c r="P20" s="17">
        <v>4.66</v>
      </c>
      <c r="Q20" s="17">
        <v>4.8</v>
      </c>
      <c r="R20" s="17">
        <v>5.0199999999999996</v>
      </c>
      <c r="S20" s="17">
        <v>4.4000000000000004</v>
      </c>
      <c r="T20" s="17">
        <v>3.3</v>
      </c>
      <c r="U20" s="17">
        <v>0.92</v>
      </c>
      <c r="V20" s="17">
        <v>-4.91</v>
      </c>
      <c r="W20" s="17">
        <v>-6.16</v>
      </c>
      <c r="X20" s="17">
        <v>-5.72</v>
      </c>
      <c r="Y20" s="17">
        <v>-4.53</v>
      </c>
      <c r="Z20" s="17">
        <v>1</v>
      </c>
      <c r="AA20" s="17">
        <v>2.93</v>
      </c>
      <c r="AB20" s="17">
        <v>3.29</v>
      </c>
      <c r="AC20" s="17">
        <v>3.54</v>
      </c>
      <c r="AD20" s="17">
        <v>3.08</v>
      </c>
      <c r="AE20" s="17">
        <v>2.42</v>
      </c>
      <c r="AF20" s="17">
        <v>1.71</v>
      </c>
      <c r="AG20" s="17">
        <v>0.9</v>
      </c>
      <c r="AH20" s="17">
        <v>0.33</v>
      </c>
      <c r="AI20" s="17">
        <v>-0.66</v>
      </c>
      <c r="AJ20" s="17">
        <v>-1.22</v>
      </c>
      <c r="AK20" s="17">
        <v>-1.46</v>
      </c>
      <c r="AL20" s="17">
        <v>-1.56</v>
      </c>
      <c r="AM20" s="17">
        <v>-0.84</v>
      </c>
      <c r="AN20" s="17">
        <v>-0.22</v>
      </c>
      <c r="AO20" s="17">
        <v>0.65</v>
      </c>
      <c r="AP20" s="17">
        <v>2.37</v>
      </c>
      <c r="AQ20" s="17">
        <v>3.08</v>
      </c>
      <c r="AR20" s="17">
        <v>3.82</v>
      </c>
      <c r="AS20" s="17">
        <v>4.33</v>
      </c>
      <c r="AT20" s="17">
        <v>4.12</v>
      </c>
      <c r="AU20" s="17">
        <v>4.2</v>
      </c>
      <c r="AV20" s="17">
        <v>4.32</v>
      </c>
      <c r="AW20" s="17">
        <v>3.51</v>
      </c>
      <c r="AX20" s="17">
        <v>2.76</v>
      </c>
      <c r="AY20" s="17">
        <v>2.52</v>
      </c>
      <c r="AZ20" s="17">
        <v>1.59</v>
      </c>
      <c r="BA20" s="17">
        <v>1.6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595</v>
      </c>
      <c r="H1" s="3" t="s">
        <v>71</v>
      </c>
    </row>
    <row r="2" spans="1:69" ht="13.5" customHeight="1" x14ac:dyDescent="0.2">
      <c r="A2" s="207" t="s">
        <v>476</v>
      </c>
    </row>
    <row r="3" spans="1:69" ht="13.5" customHeight="1" x14ac:dyDescent="0.2">
      <c r="A3" s="15" t="s">
        <v>344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1113</v>
      </c>
      <c r="C18" s="17" t="s">
        <v>1035</v>
      </c>
      <c r="D18" s="17" t="s">
        <v>1036</v>
      </c>
      <c r="E18" s="17" t="s">
        <v>1037</v>
      </c>
      <c r="F18" s="17" t="s">
        <v>1117</v>
      </c>
      <c r="G18" s="17" t="s">
        <v>1035</v>
      </c>
      <c r="H18" s="17" t="s">
        <v>1036</v>
      </c>
      <c r="I18" s="17" t="s">
        <v>1037</v>
      </c>
      <c r="J18" s="17" t="s">
        <v>1121</v>
      </c>
      <c r="K18" s="17" t="s">
        <v>1035</v>
      </c>
      <c r="L18" s="17" t="s">
        <v>1036</v>
      </c>
      <c r="M18" s="17" t="s">
        <v>1037</v>
      </c>
      <c r="N18" s="17" t="s">
        <v>1125</v>
      </c>
      <c r="O18" s="17" t="s">
        <v>1035</v>
      </c>
      <c r="P18" s="17" t="s">
        <v>1036</v>
      </c>
      <c r="Q18" s="17" t="s">
        <v>1037</v>
      </c>
      <c r="R18" s="17" t="s">
        <v>1129</v>
      </c>
      <c r="S18" s="17" t="s">
        <v>1035</v>
      </c>
      <c r="T18" s="17" t="s">
        <v>1036</v>
      </c>
      <c r="U18" s="17" t="s">
        <v>1037</v>
      </c>
      <c r="V18" s="17" t="s">
        <v>1087</v>
      </c>
      <c r="W18" s="17" t="s">
        <v>1035</v>
      </c>
      <c r="X18" s="17" t="s">
        <v>1036</v>
      </c>
      <c r="Y18" s="17" t="s">
        <v>1037</v>
      </c>
      <c r="Z18" s="17" t="s">
        <v>1088</v>
      </c>
      <c r="AA18" s="17" t="s">
        <v>1035</v>
      </c>
      <c r="AB18" s="17" t="s">
        <v>1036</v>
      </c>
      <c r="AC18" s="17" t="s">
        <v>1037</v>
      </c>
      <c r="AD18" s="17" t="s">
        <v>1059</v>
      </c>
      <c r="AE18" s="17" t="s">
        <v>1035</v>
      </c>
      <c r="AF18" s="17" t="s">
        <v>1036</v>
      </c>
      <c r="AG18" s="17" t="s">
        <v>1037</v>
      </c>
      <c r="AH18" s="17" t="s">
        <v>1060</v>
      </c>
      <c r="AI18" s="17" t="s">
        <v>1035</v>
      </c>
      <c r="AJ18" s="17" t="s">
        <v>1036</v>
      </c>
      <c r="AK18" s="17" t="s">
        <v>1037</v>
      </c>
      <c r="AL18" s="17" t="s">
        <v>1034</v>
      </c>
      <c r="AM18" s="17" t="s">
        <v>1035</v>
      </c>
      <c r="AN18" s="17" t="s">
        <v>1036</v>
      </c>
      <c r="AO18" s="17" t="s">
        <v>1037</v>
      </c>
      <c r="AP18" s="17" t="s">
        <v>1038</v>
      </c>
      <c r="AQ18" s="17" t="s">
        <v>1035</v>
      </c>
      <c r="AR18" s="17" t="s">
        <v>1036</v>
      </c>
      <c r="AS18" s="17" t="s">
        <v>1037</v>
      </c>
      <c r="AT18" s="17" t="s">
        <v>1039</v>
      </c>
      <c r="AU18" s="17" t="s">
        <v>1035</v>
      </c>
      <c r="AV18" s="17" t="s">
        <v>1036</v>
      </c>
      <c r="AW18" s="17" t="s">
        <v>1037</v>
      </c>
      <c r="AX18" s="17" t="s">
        <v>1040</v>
      </c>
      <c r="AY18" s="17" t="s">
        <v>1035</v>
      </c>
      <c r="AZ18" s="17" t="s">
        <v>1036</v>
      </c>
      <c r="BA18" s="17" t="s">
        <v>1037</v>
      </c>
      <c r="BB18" s="17" t="s">
        <v>1041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1274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>
        <v>97.93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1270</v>
      </c>
      <c r="B20" s="17">
        <v>4.2300000000000004</v>
      </c>
      <c r="C20" s="17">
        <v>4.24</v>
      </c>
      <c r="D20" s="17">
        <v>4.99</v>
      </c>
      <c r="E20" s="17">
        <v>5.62</v>
      </c>
      <c r="F20" s="17">
        <v>5.87</v>
      </c>
      <c r="G20" s="17">
        <v>6.81</v>
      </c>
      <c r="H20" s="17">
        <v>6.86</v>
      </c>
      <c r="I20" s="17">
        <v>7.13</v>
      </c>
      <c r="J20" s="17">
        <v>7.58</v>
      </c>
      <c r="K20" s="17">
        <v>8.1300000000000008</v>
      </c>
      <c r="L20" s="17">
        <v>7.8</v>
      </c>
      <c r="M20" s="17">
        <v>7.35</v>
      </c>
      <c r="N20" s="17">
        <v>6.25</v>
      </c>
      <c r="O20" s="17">
        <v>5.07</v>
      </c>
      <c r="P20" s="17">
        <v>4.66</v>
      </c>
      <c r="Q20" s="17">
        <v>4.8</v>
      </c>
      <c r="R20" s="17">
        <v>5.0199999999999996</v>
      </c>
      <c r="S20" s="17">
        <v>4.4000000000000004</v>
      </c>
      <c r="T20" s="17">
        <v>3.3</v>
      </c>
      <c r="U20" s="17">
        <v>0.92</v>
      </c>
      <c r="V20" s="17">
        <v>-4.91</v>
      </c>
      <c r="W20" s="17">
        <v>-6.16</v>
      </c>
      <c r="X20" s="17">
        <v>-5.72</v>
      </c>
      <c r="Y20" s="17">
        <v>-4.53</v>
      </c>
      <c r="Z20" s="17">
        <v>1</v>
      </c>
      <c r="AA20" s="17">
        <v>2.93</v>
      </c>
      <c r="AB20" s="17">
        <v>3.29</v>
      </c>
      <c r="AC20" s="17">
        <v>3.54</v>
      </c>
      <c r="AD20" s="17">
        <v>3.08</v>
      </c>
      <c r="AE20" s="17">
        <v>2.42</v>
      </c>
      <c r="AF20" s="17">
        <v>1.71</v>
      </c>
      <c r="AG20" s="17">
        <v>0.9</v>
      </c>
      <c r="AH20" s="17">
        <v>0.33</v>
      </c>
      <c r="AI20" s="17">
        <v>-0.66</v>
      </c>
      <c r="AJ20" s="17">
        <v>-1.22</v>
      </c>
      <c r="AK20" s="17">
        <v>-1.46</v>
      </c>
      <c r="AL20" s="17">
        <v>-1.56</v>
      </c>
      <c r="AM20" s="17">
        <v>-0.84</v>
      </c>
      <c r="AN20" s="17">
        <v>-0.22</v>
      </c>
      <c r="AO20" s="17">
        <v>0.65</v>
      </c>
      <c r="AP20" s="17">
        <v>2.37</v>
      </c>
      <c r="AQ20" s="17">
        <v>3.08</v>
      </c>
      <c r="AR20" s="17">
        <v>3.82</v>
      </c>
      <c r="AS20" s="17">
        <v>4.33</v>
      </c>
      <c r="AT20" s="17">
        <v>4.12</v>
      </c>
      <c r="AU20" s="17">
        <v>4.2</v>
      </c>
      <c r="AV20" s="17">
        <v>4.32</v>
      </c>
      <c r="AW20" s="17">
        <v>3.51</v>
      </c>
      <c r="AX20" s="17">
        <v>2.76</v>
      </c>
      <c r="AY20" s="17">
        <v>2.52</v>
      </c>
      <c r="AZ20" s="17">
        <v>1.59</v>
      </c>
      <c r="BA20" s="17">
        <v>1.6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1058</v>
      </c>
      <c r="H1" s="3" t="s">
        <v>72</v>
      </c>
    </row>
    <row r="2" spans="1:8" ht="13.5" customHeight="1" x14ac:dyDescent="0.2">
      <c r="A2" s="207" t="s">
        <v>497</v>
      </c>
    </row>
    <row r="3" spans="1:8" ht="13.5" customHeight="1" x14ac:dyDescent="0.2">
      <c r="A3" s="207" t="s">
        <v>810</v>
      </c>
    </row>
    <row r="18" spans="1:33" ht="13.5" customHeight="1" x14ac:dyDescent="0.2">
      <c r="B18" s="226" t="s">
        <v>1034</v>
      </c>
      <c r="C18" s="226" t="s">
        <v>1035</v>
      </c>
      <c r="D18" s="226" t="s">
        <v>1036</v>
      </c>
      <c r="E18" s="226" t="s">
        <v>1037</v>
      </c>
      <c r="F18" s="226" t="s">
        <v>1038</v>
      </c>
      <c r="G18" s="226" t="s">
        <v>1035</v>
      </c>
      <c r="H18" s="226" t="s">
        <v>1036</v>
      </c>
      <c r="I18" s="226" t="s">
        <v>1037</v>
      </c>
      <c r="J18" s="226" t="s">
        <v>1039</v>
      </c>
      <c r="K18" s="226" t="s">
        <v>1035</v>
      </c>
      <c r="L18" s="226" t="s">
        <v>1036</v>
      </c>
      <c r="M18" s="226" t="s">
        <v>1037</v>
      </c>
      <c r="N18" s="226" t="s">
        <v>1040</v>
      </c>
      <c r="O18" s="226" t="s">
        <v>1035</v>
      </c>
      <c r="P18" s="226" t="s">
        <v>1036</v>
      </c>
      <c r="Q18" s="226" t="s">
        <v>1037</v>
      </c>
      <c r="R18" s="226" t="s">
        <v>1041</v>
      </c>
      <c r="S18" s="226" t="s">
        <v>1035</v>
      </c>
      <c r="T18" s="226" t="s">
        <v>1036</v>
      </c>
      <c r="U18" s="226" t="s">
        <v>1037</v>
      </c>
      <c r="V18" s="226" t="s">
        <v>1042</v>
      </c>
      <c r="W18" s="226" t="s">
        <v>1035</v>
      </c>
      <c r="X18" s="226" t="s">
        <v>1036</v>
      </c>
      <c r="Y18" s="226" t="s">
        <v>1037</v>
      </c>
      <c r="Z18" s="413" t="s">
        <v>1052</v>
      </c>
      <c r="AA18" s="413" t="s">
        <v>1035</v>
      </c>
      <c r="AB18" s="413" t="s">
        <v>1036</v>
      </c>
      <c r="AC18" s="413" t="s">
        <v>1037</v>
      </c>
      <c r="AD18" s="413" t="s">
        <v>1053</v>
      </c>
      <c r="AE18" s="413" t="s">
        <v>1035</v>
      </c>
      <c r="AF18" s="413" t="s">
        <v>1036</v>
      </c>
      <c r="AG18" s="413" t="s">
        <v>1037</v>
      </c>
    </row>
    <row r="19" spans="1:33" ht="13.5" customHeight="1" x14ac:dyDescent="0.2">
      <c r="A19" s="206" t="s">
        <v>287</v>
      </c>
      <c r="B19" s="227">
        <v>5.0599999999999996</v>
      </c>
      <c r="C19" s="227">
        <v>5.57</v>
      </c>
      <c r="D19" s="227">
        <v>5.61</v>
      </c>
      <c r="E19" s="227">
        <v>5.79</v>
      </c>
      <c r="F19" s="227">
        <v>6.24</v>
      </c>
      <c r="G19" s="227">
        <v>6.22</v>
      </c>
      <c r="H19" s="227">
        <v>6.46</v>
      </c>
      <c r="I19" s="227">
        <v>6.39</v>
      </c>
      <c r="J19" s="227">
        <v>6.35</v>
      </c>
      <c r="K19" s="227">
        <v>5.91</v>
      </c>
      <c r="L19" s="227">
        <v>5.68</v>
      </c>
      <c r="M19" s="227">
        <v>5.84</v>
      </c>
      <c r="N19" s="227">
        <v>6.11</v>
      </c>
      <c r="O19" s="227">
        <v>6.92</v>
      </c>
      <c r="P19" s="227">
        <v>7.29</v>
      </c>
      <c r="Q19" s="227">
        <v>7.46</v>
      </c>
      <c r="R19" s="227">
        <v>7.13</v>
      </c>
      <c r="S19" s="227">
        <v>6.9</v>
      </c>
      <c r="T19" s="227">
        <v>6.76</v>
      </c>
      <c r="U19" s="227">
        <v>6.69</v>
      </c>
      <c r="V19" s="227">
        <v>6.66</v>
      </c>
      <c r="W19" s="227">
        <v>6.68</v>
      </c>
      <c r="X19" s="227">
        <v>6.74</v>
      </c>
      <c r="Y19" s="227">
        <v>6.85</v>
      </c>
    </row>
    <row r="20" spans="1:33" ht="13.5" customHeight="1" x14ac:dyDescent="0.2">
      <c r="A20" s="206" t="s">
        <v>289</v>
      </c>
      <c r="B20" s="227">
        <v>-1.78</v>
      </c>
      <c r="C20" s="227">
        <v>-1.75</v>
      </c>
      <c r="D20" s="227">
        <v>-1.25</v>
      </c>
      <c r="E20" s="227">
        <v>-0.53</v>
      </c>
      <c r="F20" s="227">
        <v>1.05</v>
      </c>
      <c r="G20" s="227">
        <v>0.24</v>
      </c>
      <c r="H20" s="227">
        <v>0.01</v>
      </c>
      <c r="I20" s="227">
        <v>0.18</v>
      </c>
      <c r="J20" s="227">
        <v>0.44</v>
      </c>
      <c r="K20" s="227">
        <v>0.19</v>
      </c>
      <c r="L20" s="227">
        <v>-0.03</v>
      </c>
      <c r="M20" s="227">
        <v>0.25</v>
      </c>
      <c r="N20" s="227">
        <v>0.61</v>
      </c>
      <c r="O20" s="227">
        <v>1.39</v>
      </c>
      <c r="P20" s="227">
        <v>1.93</v>
      </c>
      <c r="Q20" s="227">
        <v>1.1200000000000001</v>
      </c>
      <c r="R20" s="227">
        <v>0.81</v>
      </c>
      <c r="S20" s="227">
        <v>0.56000000000000005</v>
      </c>
      <c r="T20" s="227">
        <v>0.42</v>
      </c>
      <c r="U20" s="227">
        <v>0.39</v>
      </c>
      <c r="V20" s="227">
        <v>0.35</v>
      </c>
      <c r="W20" s="227">
        <v>0.37</v>
      </c>
      <c r="X20" s="227">
        <v>0.42</v>
      </c>
      <c r="Y20" s="227">
        <v>0.54</v>
      </c>
    </row>
    <row r="21" spans="1:33" ht="13.5" customHeight="1" x14ac:dyDescent="0.2">
      <c r="A21" s="206" t="s">
        <v>1054</v>
      </c>
      <c r="B21" s="227">
        <v>-6.34</v>
      </c>
      <c r="C21" s="227">
        <v>-6.78</v>
      </c>
      <c r="D21" s="227">
        <v>-6.35</v>
      </c>
      <c r="E21" s="227">
        <v>-6.08</v>
      </c>
      <c r="F21" s="227">
        <v>-4.83</v>
      </c>
      <c r="G21" s="227">
        <v>-6.21</v>
      </c>
      <c r="H21" s="227">
        <v>-6.53</v>
      </c>
      <c r="I21" s="227">
        <v>-6.05</v>
      </c>
      <c r="J21" s="227">
        <v>-6.45</v>
      </c>
      <c r="K21" s="227">
        <v>-5.89</v>
      </c>
      <c r="L21" s="227">
        <v>-6.05</v>
      </c>
      <c r="M21" s="227">
        <v>-5.6</v>
      </c>
      <c r="N21" s="227">
        <v>-5.34</v>
      </c>
      <c r="O21" s="227">
        <v>-5.19</v>
      </c>
      <c r="P21" s="227">
        <v>-4.88</v>
      </c>
      <c r="Q21" s="227">
        <v>-5.76</v>
      </c>
      <c r="R21" s="227">
        <v>-5.74</v>
      </c>
      <c r="S21" s="227">
        <v>-5.74</v>
      </c>
      <c r="T21" s="227">
        <v>-5.74</v>
      </c>
      <c r="U21" s="227">
        <v>-5.7</v>
      </c>
      <c r="V21" s="227">
        <v>-5.71</v>
      </c>
      <c r="W21" s="227">
        <v>-5.7</v>
      </c>
      <c r="X21" s="227">
        <v>-5.7</v>
      </c>
      <c r="Y21" s="227">
        <v>-5.7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596</v>
      </c>
      <c r="H1" s="3" t="s">
        <v>72</v>
      </c>
    </row>
    <row r="2" spans="1:8" ht="13.5" customHeight="1" x14ac:dyDescent="0.2">
      <c r="A2" s="15" t="s">
        <v>860</v>
      </c>
    </row>
    <row r="3" spans="1:8" ht="13.5" customHeight="1" x14ac:dyDescent="0.2">
      <c r="A3" s="15" t="s">
        <v>806</v>
      </c>
    </row>
    <row r="17" spans="1:16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3" ht="13.5" customHeight="1" x14ac:dyDescent="0.2">
      <c r="A18" s="21"/>
      <c r="B18" s="20" t="s">
        <v>1275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1276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1277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1278</v>
      </c>
      <c r="AM18" s="20" t="s">
        <v>1279</v>
      </c>
      <c r="AN18" s="20" t="s">
        <v>1280</v>
      </c>
      <c r="AO18" s="20" t="s">
        <v>1281</v>
      </c>
      <c r="AP18" s="20" t="s">
        <v>1282</v>
      </c>
      <c r="AQ18" s="20" t="s">
        <v>1283</v>
      </c>
      <c r="AR18" s="20" t="s">
        <v>1284</v>
      </c>
      <c r="AS18" s="20" t="s">
        <v>1285</v>
      </c>
      <c r="AT18" s="20" t="s">
        <v>1286</v>
      </c>
      <c r="AU18" s="20" t="s">
        <v>1287</v>
      </c>
      <c r="AV18" s="20" t="s">
        <v>1288</v>
      </c>
      <c r="AW18" s="20" t="s">
        <v>1289</v>
      </c>
      <c r="AX18" s="20" t="s">
        <v>1290</v>
      </c>
      <c r="AY18" s="20" t="s">
        <v>1279</v>
      </c>
      <c r="AZ18" s="20" t="s">
        <v>1280</v>
      </c>
      <c r="BA18" s="20" t="s">
        <v>1281</v>
      </c>
      <c r="BB18" s="20" t="s">
        <v>1282</v>
      </c>
      <c r="BC18" s="20" t="s">
        <v>1283</v>
      </c>
      <c r="BD18" s="20" t="s">
        <v>1284</v>
      </c>
      <c r="BE18" s="20" t="s">
        <v>1285</v>
      </c>
      <c r="BF18" s="20" t="s">
        <v>1286</v>
      </c>
      <c r="BG18" s="20" t="s">
        <v>1287</v>
      </c>
      <c r="BH18" s="20" t="s">
        <v>1288</v>
      </c>
      <c r="BI18" s="20" t="s">
        <v>1289</v>
      </c>
      <c r="BJ18" s="20" t="s">
        <v>1291</v>
      </c>
      <c r="BK18" s="20" t="s">
        <v>1279</v>
      </c>
      <c r="BL18" s="20" t="s">
        <v>1280</v>
      </c>
      <c r="BM18" s="20" t="s">
        <v>1281</v>
      </c>
      <c r="BN18" s="20" t="s">
        <v>1282</v>
      </c>
      <c r="BO18" s="20" t="s">
        <v>1283</v>
      </c>
      <c r="BP18" s="20" t="s">
        <v>1284</v>
      </c>
      <c r="BQ18" s="20" t="s">
        <v>1285</v>
      </c>
      <c r="BR18" s="20" t="s">
        <v>1286</v>
      </c>
      <c r="BS18" s="20" t="s">
        <v>1287</v>
      </c>
      <c r="BT18" s="20" t="s">
        <v>1288</v>
      </c>
      <c r="BU18" s="20" t="s">
        <v>1289</v>
      </c>
      <c r="BV18" s="20" t="s">
        <v>1292</v>
      </c>
      <c r="BW18" s="20" t="s">
        <v>1279</v>
      </c>
      <c r="BX18" s="20" t="s">
        <v>1280</v>
      </c>
      <c r="BY18" s="20" t="s">
        <v>1281</v>
      </c>
      <c r="BZ18" s="20" t="s">
        <v>1282</v>
      </c>
      <c r="CA18" s="20" t="s">
        <v>1283</v>
      </c>
      <c r="CB18" s="20" t="s">
        <v>1284</v>
      </c>
      <c r="CC18" s="20" t="s">
        <v>1285</v>
      </c>
      <c r="CD18" s="20" t="s">
        <v>1286</v>
      </c>
      <c r="CE18" s="20" t="s">
        <v>1287</v>
      </c>
      <c r="CF18" s="20" t="s">
        <v>1288</v>
      </c>
      <c r="CG18" s="20" t="s">
        <v>1289</v>
      </c>
      <c r="CH18" s="20" t="s">
        <v>1293</v>
      </c>
      <c r="CI18" s="20" t="s">
        <v>1279</v>
      </c>
      <c r="CJ18" s="20" t="s">
        <v>1280</v>
      </c>
      <c r="CK18" s="20" t="s">
        <v>1281</v>
      </c>
      <c r="CL18" s="20" t="s">
        <v>1282</v>
      </c>
      <c r="CM18" s="20" t="s">
        <v>1283</v>
      </c>
      <c r="CN18" s="20" t="s">
        <v>1284</v>
      </c>
      <c r="CO18" s="20" t="s">
        <v>1285</v>
      </c>
      <c r="CP18" s="20" t="s">
        <v>1286</v>
      </c>
      <c r="CQ18" s="20" t="s">
        <v>1287</v>
      </c>
      <c r="CR18" s="20" t="s">
        <v>1288</v>
      </c>
      <c r="CS18" s="20" t="s">
        <v>1289</v>
      </c>
      <c r="CT18" s="20" t="s">
        <v>1294</v>
      </c>
      <c r="CU18" s="20" t="s">
        <v>1279</v>
      </c>
      <c r="CV18" s="20" t="s">
        <v>1280</v>
      </c>
      <c r="CW18" s="20" t="s">
        <v>1281</v>
      </c>
      <c r="CX18" s="20" t="s">
        <v>1282</v>
      </c>
      <c r="CY18" s="20" t="s">
        <v>1283</v>
      </c>
      <c r="CZ18" s="20" t="s">
        <v>1284</v>
      </c>
      <c r="DA18" s="20" t="s">
        <v>1285</v>
      </c>
      <c r="DB18" s="20" t="s">
        <v>1286</v>
      </c>
      <c r="DC18" s="20" t="s">
        <v>1287</v>
      </c>
      <c r="DD18" s="20" t="s">
        <v>1288</v>
      </c>
      <c r="DE18" s="20" t="s">
        <v>1289</v>
      </c>
      <c r="DF18" s="20" t="s">
        <v>1295</v>
      </c>
      <c r="DG18" s="20" t="s">
        <v>1279</v>
      </c>
      <c r="DH18" s="20" t="s">
        <v>1280</v>
      </c>
      <c r="DI18" s="20" t="s">
        <v>1281</v>
      </c>
      <c r="DJ18" s="20" t="s">
        <v>1282</v>
      </c>
      <c r="DK18" s="20" t="s">
        <v>1283</v>
      </c>
      <c r="DL18" s="20" t="s">
        <v>1284</v>
      </c>
      <c r="DM18" s="20" t="s">
        <v>1285</v>
      </c>
      <c r="DN18" s="20" t="s">
        <v>1286</v>
      </c>
      <c r="DO18" s="20" t="s">
        <v>1287</v>
      </c>
      <c r="DP18" s="20" t="s">
        <v>1288</v>
      </c>
      <c r="DQ18" s="20" t="s">
        <v>1289</v>
      </c>
      <c r="DR18" s="20" t="s">
        <v>1296</v>
      </c>
      <c r="DS18" s="20" t="s">
        <v>1279</v>
      </c>
      <c r="DT18" s="20" t="s">
        <v>1280</v>
      </c>
      <c r="DU18" s="20" t="s">
        <v>1281</v>
      </c>
      <c r="DV18" s="20" t="s">
        <v>1282</v>
      </c>
      <c r="DW18" s="20" t="s">
        <v>1283</v>
      </c>
      <c r="DX18" s="20" t="s">
        <v>1284</v>
      </c>
      <c r="DY18" s="20" t="s">
        <v>1285</v>
      </c>
      <c r="DZ18" s="20" t="s">
        <v>1286</v>
      </c>
      <c r="EA18" s="20" t="s">
        <v>1287</v>
      </c>
      <c r="EB18" s="20" t="s">
        <v>1288</v>
      </c>
      <c r="EC18" s="20" t="s">
        <v>1289</v>
      </c>
      <c r="ED18" s="20" t="s">
        <v>1297</v>
      </c>
      <c r="EE18" s="20" t="s">
        <v>1279</v>
      </c>
      <c r="EF18" s="20" t="s">
        <v>1280</v>
      </c>
      <c r="EG18" s="20" t="s">
        <v>1281</v>
      </c>
      <c r="EH18" s="20" t="s">
        <v>1282</v>
      </c>
      <c r="EI18" s="20" t="s">
        <v>1283</v>
      </c>
      <c r="EJ18" s="20" t="s">
        <v>1284</v>
      </c>
      <c r="EK18" s="20" t="s">
        <v>1285</v>
      </c>
      <c r="EL18" s="20" t="s">
        <v>1286</v>
      </c>
      <c r="EM18" s="20" t="s">
        <v>1287</v>
      </c>
      <c r="EN18" s="20" t="s">
        <v>1288</v>
      </c>
      <c r="EO18" s="20" t="s">
        <v>1289</v>
      </c>
      <c r="EP18" s="20" t="s">
        <v>1298</v>
      </c>
      <c r="EQ18" s="20" t="s">
        <v>1279</v>
      </c>
      <c r="ER18" s="20" t="s">
        <v>1280</v>
      </c>
      <c r="ES18" s="20" t="s">
        <v>1281</v>
      </c>
      <c r="ET18" s="20" t="s">
        <v>1282</v>
      </c>
      <c r="EU18" s="20" t="s">
        <v>1283</v>
      </c>
      <c r="EV18" s="20" t="s">
        <v>1284</v>
      </c>
      <c r="EW18" s="20" t="s">
        <v>1285</v>
      </c>
      <c r="EX18" s="20" t="s">
        <v>1286</v>
      </c>
      <c r="EY18" s="20" t="s">
        <v>1287</v>
      </c>
      <c r="EZ18" s="20" t="s">
        <v>1288</v>
      </c>
      <c r="FA18" s="20" t="s">
        <v>1289</v>
      </c>
      <c r="FB18" s="20" t="s">
        <v>1200</v>
      </c>
      <c r="FC18" s="20" t="s">
        <v>1279</v>
      </c>
      <c r="FD18" s="20" t="s">
        <v>1280</v>
      </c>
      <c r="FE18" s="20" t="s">
        <v>1281</v>
      </c>
      <c r="FF18" s="20" t="s">
        <v>1282</v>
      </c>
      <c r="FG18" s="20" t="s">
        <v>1283</v>
      </c>
    </row>
    <row r="19" spans="1:163" ht="13.5" customHeight="1" x14ac:dyDescent="0.2">
      <c r="A19" s="22" t="s">
        <v>1299</v>
      </c>
      <c r="B19" s="17">
        <v>96.06</v>
      </c>
      <c r="C19" s="17">
        <v>96.65</v>
      </c>
      <c r="D19" s="17">
        <v>97.65</v>
      </c>
      <c r="E19" s="17">
        <v>98.16</v>
      </c>
      <c r="F19" s="17">
        <v>98.12</v>
      </c>
      <c r="G19" s="17">
        <v>98.46</v>
      </c>
      <c r="H19" s="17">
        <v>98.85</v>
      </c>
      <c r="I19" s="17">
        <v>99.08</v>
      </c>
      <c r="J19" s="17">
        <v>99.33</v>
      </c>
      <c r="K19" s="17">
        <v>99.37</v>
      </c>
      <c r="L19" s="17">
        <v>99.36</v>
      </c>
      <c r="M19" s="17">
        <v>99.49</v>
      </c>
      <c r="N19" s="17">
        <v>99.84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99.14</v>
      </c>
      <c r="U19" s="17">
        <v>99.21</v>
      </c>
      <c r="V19" s="17">
        <v>99.25</v>
      </c>
      <c r="W19" s="17">
        <v>99.52</v>
      </c>
      <c r="X19" s="17">
        <v>100.34</v>
      </c>
      <c r="Y19" s="17">
        <v>101.39</v>
      </c>
      <c r="Z19" s="17">
        <v>101.83</v>
      </c>
      <c r="AA19" s="17">
        <v>102.03</v>
      </c>
      <c r="AB19" s="17">
        <v>102.09</v>
      </c>
      <c r="AC19" s="17">
        <v>102.02</v>
      </c>
      <c r="AD19" s="17">
        <v>102.49</v>
      </c>
      <c r="AE19" s="17">
        <v>103.29</v>
      </c>
      <c r="AF19" s="17">
        <v>104.04</v>
      </c>
      <c r="AG19" s="17">
        <v>104.43</v>
      </c>
      <c r="AH19" s="17">
        <v>104.61</v>
      </c>
      <c r="AI19" s="17">
        <v>104.65</v>
      </c>
      <c r="AJ19" s="17">
        <v>104.3</v>
      </c>
      <c r="AK19" s="17">
        <v>103.76</v>
      </c>
      <c r="AL19" s="17">
        <v>103.98</v>
      </c>
      <c r="AM19" s="17">
        <v>104.62</v>
      </c>
      <c r="AN19" s="17">
        <v>105.54</v>
      </c>
      <c r="AO19" s="17">
        <v>106</v>
      </c>
      <c r="AP19" s="17">
        <v>106.9</v>
      </c>
      <c r="AQ19" s="17">
        <v>107.6</v>
      </c>
      <c r="AR19" s="17">
        <v>107.49</v>
      </c>
      <c r="AS19" s="17">
        <v>107.23</v>
      </c>
      <c r="AT19" s="17">
        <v>106.94</v>
      </c>
      <c r="AU19" s="17">
        <v>106.24</v>
      </c>
      <c r="AV19" s="17">
        <v>106.17</v>
      </c>
      <c r="AW19" s="17">
        <v>106.86</v>
      </c>
      <c r="AX19" s="17">
        <v>107</v>
      </c>
      <c r="AY19" s="17">
        <v>107.53</v>
      </c>
      <c r="AZ19" s="17">
        <v>108.2</v>
      </c>
      <c r="BA19" s="17">
        <v>108.72</v>
      </c>
      <c r="BB19" s="17">
        <v>108.49</v>
      </c>
      <c r="BC19" s="17">
        <v>107.41</v>
      </c>
      <c r="BD19" s="17">
        <v>106.14</v>
      </c>
      <c r="BE19" s="17">
        <v>104.92</v>
      </c>
      <c r="BF19" s="17">
        <v>103.54</v>
      </c>
      <c r="BG19" s="17">
        <v>102.27</v>
      </c>
      <c r="BH19" s="17">
        <v>101.62</v>
      </c>
      <c r="BI19" s="17">
        <v>101.07</v>
      </c>
      <c r="BJ19" s="17">
        <v>99.44</v>
      </c>
      <c r="BK19" s="17">
        <v>95.87</v>
      </c>
      <c r="BL19" s="17">
        <v>90.36</v>
      </c>
      <c r="BM19" s="17">
        <v>84.94</v>
      </c>
      <c r="BN19" s="17">
        <v>81.62</v>
      </c>
      <c r="BO19" s="17">
        <v>80.67</v>
      </c>
      <c r="BP19" s="17">
        <v>81.760000000000005</v>
      </c>
      <c r="BQ19" s="17">
        <v>83.04</v>
      </c>
      <c r="BR19" s="17">
        <v>84.04</v>
      </c>
      <c r="BS19" s="17">
        <v>85</v>
      </c>
      <c r="BT19" s="17">
        <v>85.69</v>
      </c>
      <c r="BU19" s="17">
        <v>85.98</v>
      </c>
      <c r="BV19" s="17">
        <v>86.37</v>
      </c>
      <c r="BW19" s="17">
        <v>87.65</v>
      </c>
      <c r="BX19" s="17">
        <v>89.45</v>
      </c>
      <c r="BY19" s="17">
        <v>91.43</v>
      </c>
      <c r="BZ19" s="17">
        <v>92.87</v>
      </c>
      <c r="CA19" s="17">
        <v>93.71</v>
      </c>
      <c r="CB19" s="17">
        <v>94.31</v>
      </c>
      <c r="CC19" s="17">
        <v>94.45</v>
      </c>
      <c r="CD19" s="17">
        <v>94.42</v>
      </c>
      <c r="CE19" s="17">
        <v>94.55</v>
      </c>
      <c r="CF19" s="17">
        <v>94.64</v>
      </c>
      <c r="CG19" s="17">
        <v>94.56</v>
      </c>
      <c r="CH19" s="17">
        <v>94.56</v>
      </c>
      <c r="CI19" s="17">
        <v>95.19</v>
      </c>
      <c r="CJ19" s="17">
        <v>96.28</v>
      </c>
      <c r="CK19" s="17">
        <v>97.05</v>
      </c>
      <c r="CL19" s="17">
        <v>97.2</v>
      </c>
      <c r="CM19" s="17">
        <v>97.09</v>
      </c>
      <c r="CN19" s="17">
        <v>97.28</v>
      </c>
      <c r="CO19" s="17">
        <v>97.45</v>
      </c>
      <c r="CP19" s="17">
        <v>97.42</v>
      </c>
      <c r="CQ19" s="17">
        <v>97.04</v>
      </c>
      <c r="CR19" s="17">
        <v>96.8</v>
      </c>
      <c r="CS19" s="17">
        <v>96.27</v>
      </c>
      <c r="CT19" s="17">
        <v>95.66</v>
      </c>
      <c r="CU19" s="17">
        <v>94.81</v>
      </c>
      <c r="CV19" s="17">
        <v>94.04</v>
      </c>
      <c r="CW19" s="17">
        <v>94.1</v>
      </c>
      <c r="CX19" s="17">
        <v>94.57</v>
      </c>
      <c r="CY19" s="17">
        <v>95.1</v>
      </c>
      <c r="CZ19" s="17">
        <v>94.54</v>
      </c>
      <c r="DA19" s="17">
        <v>93.64</v>
      </c>
      <c r="DB19" s="17">
        <v>92.75</v>
      </c>
      <c r="DC19" s="17">
        <v>92</v>
      </c>
      <c r="DD19" s="17">
        <v>91.26</v>
      </c>
      <c r="DE19" s="17">
        <v>91.08</v>
      </c>
      <c r="DF19" s="17">
        <v>90.78</v>
      </c>
      <c r="DG19" s="17">
        <v>90.01</v>
      </c>
      <c r="DH19" s="17">
        <v>89.16</v>
      </c>
      <c r="DI19" s="17">
        <v>88.44</v>
      </c>
      <c r="DJ19" s="17">
        <v>87.95</v>
      </c>
      <c r="DK19" s="17">
        <v>87.77</v>
      </c>
      <c r="DL19" s="17">
        <v>87.71</v>
      </c>
      <c r="DM19" s="17">
        <v>88.46</v>
      </c>
      <c r="DN19" s="17">
        <v>89.29</v>
      </c>
      <c r="DO19" s="17">
        <v>90.11</v>
      </c>
      <c r="DP19" s="17">
        <v>90.83</v>
      </c>
      <c r="DQ19" s="17">
        <v>91.7</v>
      </c>
      <c r="DR19" s="17">
        <v>92.43</v>
      </c>
      <c r="DS19" s="17">
        <v>93.12</v>
      </c>
      <c r="DT19" s="17">
        <v>93.43</v>
      </c>
      <c r="DU19" s="17">
        <v>93.67</v>
      </c>
      <c r="DV19" s="17">
        <v>93.96</v>
      </c>
      <c r="DW19" s="17">
        <v>94.36</v>
      </c>
      <c r="DX19" s="17">
        <v>94.7</v>
      </c>
      <c r="DY19" s="17">
        <v>94.69</v>
      </c>
      <c r="DZ19" s="17">
        <v>94.72</v>
      </c>
      <c r="EA19" s="17">
        <v>94.98</v>
      </c>
      <c r="EB19" s="17">
        <v>95.17</v>
      </c>
      <c r="EC19" s="17">
        <v>95.27</v>
      </c>
      <c r="ED19" s="17">
        <v>95.58</v>
      </c>
      <c r="EE19" s="17">
        <v>96.05</v>
      </c>
      <c r="EF19" s="17">
        <v>96.7</v>
      </c>
      <c r="EG19" s="17">
        <v>97.07</v>
      </c>
      <c r="EH19" s="17">
        <v>97.03</v>
      </c>
      <c r="EI19" s="17">
        <v>96.9</v>
      </c>
      <c r="EJ19" s="17">
        <v>96.86</v>
      </c>
      <c r="EK19" s="17">
        <v>97.02</v>
      </c>
      <c r="EL19" s="17">
        <v>97.36</v>
      </c>
      <c r="EM19" s="17">
        <v>98.29</v>
      </c>
      <c r="EN19" s="17">
        <v>99.07</v>
      </c>
      <c r="EO19" s="17">
        <v>99.48</v>
      </c>
      <c r="EP19" s="17">
        <v>99.39</v>
      </c>
      <c r="EQ19" s="17">
        <v>99.31</v>
      </c>
      <c r="ER19" s="17">
        <v>99.51</v>
      </c>
      <c r="ES19" s="17">
        <v>99.92</v>
      </c>
      <c r="ET19" s="17">
        <v>100</v>
      </c>
      <c r="EU19" s="17">
        <v>100.01</v>
      </c>
      <c r="EV19" s="17">
        <v>99.9</v>
      </c>
      <c r="EW19" s="17">
        <v>99.38</v>
      </c>
      <c r="EX19" s="17">
        <v>98.91</v>
      </c>
      <c r="EY19" s="17">
        <v>98.6</v>
      </c>
      <c r="EZ19" s="17">
        <v>98.6</v>
      </c>
      <c r="FA19" s="17">
        <v>98.81</v>
      </c>
      <c r="FB19" s="17">
        <v>99.47</v>
      </c>
      <c r="FC19" s="17">
        <v>100.14</v>
      </c>
      <c r="FD19" s="17">
        <v>100.69</v>
      </c>
      <c r="FE19" s="17">
        <v>101.16</v>
      </c>
      <c r="FF19" s="17">
        <v>101.55</v>
      </c>
      <c r="FG19" s="17">
        <v>101.97</v>
      </c>
    </row>
    <row r="20" spans="1:163" ht="13.5" customHeight="1" x14ac:dyDescent="0.2">
      <c r="A20" s="22" t="s">
        <v>1300</v>
      </c>
      <c r="B20" s="17">
        <v>-1.83</v>
      </c>
      <c r="C20" s="17">
        <v>-1.82</v>
      </c>
      <c r="D20" s="17">
        <v>-1.86</v>
      </c>
      <c r="E20" s="17">
        <v>-2.13</v>
      </c>
      <c r="F20" s="17">
        <v>-2.13</v>
      </c>
      <c r="G20" s="17">
        <v>-2.04</v>
      </c>
      <c r="H20" s="17">
        <v>-1.74</v>
      </c>
      <c r="I20" s="17">
        <v>-1.57</v>
      </c>
      <c r="J20" s="17">
        <v>-1.4</v>
      </c>
      <c r="K20" s="17">
        <v>-1.23</v>
      </c>
      <c r="L20" s="17">
        <v>-1.1000000000000001</v>
      </c>
      <c r="M20" s="17">
        <v>-0.98</v>
      </c>
      <c r="N20" s="17">
        <v>-0.94</v>
      </c>
      <c r="O20" s="17">
        <v>-0.83</v>
      </c>
      <c r="P20" s="17">
        <v>-0.69</v>
      </c>
      <c r="Q20" s="17">
        <v>-0.51</v>
      </c>
      <c r="R20" s="17">
        <v>-0.36</v>
      </c>
      <c r="S20" s="17">
        <v>-0.21</v>
      </c>
      <c r="T20" s="17">
        <v>-0.1</v>
      </c>
      <c r="U20" s="17">
        <v>7.0000000000000007E-2</v>
      </c>
      <c r="V20" s="17">
        <v>0.24</v>
      </c>
      <c r="W20" s="17">
        <v>0.44</v>
      </c>
      <c r="X20" s="17">
        <v>0.66</v>
      </c>
      <c r="Y20" s="17">
        <v>0.89</v>
      </c>
      <c r="Z20" s="17">
        <v>1.1000000000000001</v>
      </c>
      <c r="AA20" s="17">
        <v>1.39</v>
      </c>
      <c r="AB20" s="17">
        <v>1.74</v>
      </c>
      <c r="AC20" s="17">
        <v>2.31</v>
      </c>
      <c r="AD20" s="17">
        <v>2.62</v>
      </c>
      <c r="AE20" s="17">
        <v>2.85</v>
      </c>
      <c r="AF20" s="17">
        <v>2.86</v>
      </c>
      <c r="AG20" s="17">
        <v>3.01</v>
      </c>
      <c r="AH20" s="17">
        <v>3.17</v>
      </c>
      <c r="AI20" s="17">
        <v>3.43</v>
      </c>
      <c r="AJ20" s="17">
        <v>3.53</v>
      </c>
      <c r="AK20" s="17">
        <v>3.57</v>
      </c>
      <c r="AL20" s="17">
        <v>3.42</v>
      </c>
      <c r="AM20" s="17">
        <v>3.43</v>
      </c>
      <c r="AN20" s="17">
        <v>3.47</v>
      </c>
      <c r="AO20" s="17">
        <v>3.61</v>
      </c>
      <c r="AP20" s="17">
        <v>3.67</v>
      </c>
      <c r="AQ20" s="17">
        <v>3.73</v>
      </c>
      <c r="AR20" s="17">
        <v>3.66</v>
      </c>
      <c r="AS20" s="17">
        <v>3.77</v>
      </c>
      <c r="AT20" s="17">
        <v>3.94</v>
      </c>
      <c r="AU20" s="17">
        <v>4.33</v>
      </c>
      <c r="AV20" s="17">
        <v>4.5199999999999996</v>
      </c>
      <c r="AW20" s="17">
        <v>4.66</v>
      </c>
      <c r="AX20" s="17">
        <v>4.7699999999999996</v>
      </c>
      <c r="AY20" s="17">
        <v>4.8099999999999996</v>
      </c>
      <c r="AZ20" s="17">
        <v>4.79</v>
      </c>
      <c r="BA20" s="17">
        <v>4.7300000000000004</v>
      </c>
      <c r="BB20" s="17">
        <v>4.5999999999999996</v>
      </c>
      <c r="BC20" s="17">
        <v>4.4000000000000004</v>
      </c>
      <c r="BD20" s="17">
        <v>4.1500000000000004</v>
      </c>
      <c r="BE20" s="17">
        <v>3.83</v>
      </c>
      <c r="BF20" s="17">
        <v>3.44</v>
      </c>
      <c r="BG20" s="17">
        <v>3.5</v>
      </c>
      <c r="BH20" s="17">
        <v>2.6</v>
      </c>
      <c r="BI20" s="17">
        <v>1.27</v>
      </c>
      <c r="BJ20" s="17">
        <v>-1.73</v>
      </c>
      <c r="BK20" s="17">
        <v>-3.05</v>
      </c>
      <c r="BL20" s="17">
        <v>-3.91</v>
      </c>
      <c r="BM20" s="17">
        <v>-3.87</v>
      </c>
      <c r="BN20" s="17">
        <v>-4.12</v>
      </c>
      <c r="BO20" s="17">
        <v>-4.2300000000000004</v>
      </c>
      <c r="BP20" s="17">
        <v>-4.04</v>
      </c>
      <c r="BQ20" s="17">
        <v>-3.99</v>
      </c>
      <c r="BR20" s="17">
        <v>-3.91</v>
      </c>
      <c r="BS20" s="17">
        <v>-3.84</v>
      </c>
      <c r="BT20" s="17">
        <v>-3.71</v>
      </c>
      <c r="BU20" s="17">
        <v>-3.54</v>
      </c>
      <c r="BV20" s="17">
        <v>-3.33</v>
      </c>
      <c r="BW20" s="17">
        <v>-3.09</v>
      </c>
      <c r="BX20" s="17">
        <v>-2.81</v>
      </c>
      <c r="BY20" s="17">
        <v>-2.38</v>
      </c>
      <c r="BZ20" s="17">
        <v>-2.11</v>
      </c>
      <c r="CA20" s="17">
        <v>-1.88</v>
      </c>
      <c r="CB20" s="17">
        <v>-1.73</v>
      </c>
      <c r="CC20" s="17">
        <v>-1.55</v>
      </c>
      <c r="CD20" s="17">
        <v>-1.37</v>
      </c>
      <c r="CE20" s="17">
        <v>-1.1599999999999999</v>
      </c>
      <c r="CF20" s="17">
        <v>-1.02</v>
      </c>
      <c r="CG20" s="17">
        <v>-0.93</v>
      </c>
      <c r="CH20" s="17">
        <v>-0.94</v>
      </c>
      <c r="CI20" s="17">
        <v>-0.86</v>
      </c>
      <c r="CJ20" s="17">
        <v>-0.76</v>
      </c>
      <c r="CK20" s="17">
        <v>-0.56999999999999995</v>
      </c>
      <c r="CL20" s="17">
        <v>-0.5</v>
      </c>
      <c r="CM20" s="17">
        <v>-0.47</v>
      </c>
      <c r="CN20" s="17">
        <v>-0.53</v>
      </c>
      <c r="CO20" s="17">
        <v>-0.56000000000000005</v>
      </c>
      <c r="CP20" s="17">
        <v>-0.62</v>
      </c>
      <c r="CQ20" s="17">
        <v>-0.69</v>
      </c>
      <c r="CR20" s="17">
        <v>-0.79</v>
      </c>
      <c r="CS20" s="17">
        <v>-0.91</v>
      </c>
      <c r="CT20" s="17">
        <v>-1.02</v>
      </c>
      <c r="CU20" s="17">
        <v>-1.2</v>
      </c>
      <c r="CV20" s="17">
        <v>-1.41</v>
      </c>
      <c r="CW20" s="17">
        <v>-1.72</v>
      </c>
      <c r="CX20" s="17">
        <v>-1.97</v>
      </c>
      <c r="CY20" s="17">
        <v>-2.23</v>
      </c>
      <c r="CZ20" s="17">
        <v>-2.5099999999999998</v>
      </c>
      <c r="DA20" s="17">
        <v>-2.74</v>
      </c>
      <c r="DB20" s="17">
        <v>-2.96</v>
      </c>
      <c r="DC20" s="17">
        <v>-3.12</v>
      </c>
      <c r="DD20" s="17">
        <v>-3.31</v>
      </c>
      <c r="DE20" s="17">
        <v>-3.49</v>
      </c>
      <c r="DF20" s="17">
        <v>-3.74</v>
      </c>
      <c r="DG20" s="17">
        <v>-3.86</v>
      </c>
      <c r="DH20" s="17">
        <v>-3.91</v>
      </c>
      <c r="DI20" s="17">
        <v>-3.81</v>
      </c>
      <c r="DJ20" s="17">
        <v>-3.81</v>
      </c>
      <c r="DK20" s="17">
        <v>-3.83</v>
      </c>
      <c r="DL20" s="17">
        <v>-3.95</v>
      </c>
      <c r="DM20" s="17">
        <v>-3.94</v>
      </c>
      <c r="DN20" s="17">
        <v>-3.87</v>
      </c>
      <c r="DO20" s="17">
        <v>-3.81</v>
      </c>
      <c r="DP20" s="17">
        <v>-3.61</v>
      </c>
      <c r="DQ20" s="17">
        <v>-3.33</v>
      </c>
      <c r="DR20" s="17">
        <v>-2.75</v>
      </c>
      <c r="DS20" s="17">
        <v>-2.44</v>
      </c>
      <c r="DT20" s="17">
        <v>-2.1800000000000002</v>
      </c>
      <c r="DU20" s="17">
        <v>-2.0299999999999998</v>
      </c>
      <c r="DV20" s="17">
        <v>-1.85</v>
      </c>
      <c r="DW20" s="17">
        <v>-1.69</v>
      </c>
      <c r="DX20" s="17">
        <v>-1.61</v>
      </c>
      <c r="DY20" s="17">
        <v>-1.45</v>
      </c>
      <c r="DZ20" s="17">
        <v>-1.27</v>
      </c>
      <c r="EA20" s="17">
        <v>-1.05</v>
      </c>
      <c r="EB20" s="17">
        <v>-0.83</v>
      </c>
      <c r="EC20" s="17">
        <v>-0.6</v>
      </c>
      <c r="ED20" s="17">
        <v>-0.3</v>
      </c>
      <c r="EE20" s="17">
        <v>-0.08</v>
      </c>
      <c r="EF20" s="17">
        <v>0.13</v>
      </c>
      <c r="EG20" s="17">
        <v>0.28999999999999998</v>
      </c>
      <c r="EH20" s="17">
        <v>0.46</v>
      </c>
      <c r="EI20" s="17">
        <v>0.63</v>
      </c>
      <c r="EJ20" s="17">
        <v>0.87</v>
      </c>
      <c r="EK20" s="17">
        <v>0.95</v>
      </c>
      <c r="EL20" s="17">
        <v>0.95</v>
      </c>
      <c r="EM20" s="17">
        <v>0.74</v>
      </c>
      <c r="EN20" s="17">
        <v>0.69</v>
      </c>
      <c r="EO20" s="17">
        <v>0.65</v>
      </c>
      <c r="EP20" s="17">
        <v>0.63</v>
      </c>
      <c r="EQ20" s="17">
        <v>0.65</v>
      </c>
      <c r="ER20" s="17">
        <v>0.68</v>
      </c>
      <c r="ES20" s="17">
        <v>0.87</v>
      </c>
      <c r="ET20" s="17">
        <v>0.87</v>
      </c>
      <c r="EU20" s="17">
        <v>0.81</v>
      </c>
      <c r="EV20" s="17">
        <v>0.56000000000000005</v>
      </c>
      <c r="EW20" s="17">
        <v>0.45</v>
      </c>
      <c r="EX20" s="17">
        <v>0.35</v>
      </c>
      <c r="EY20" s="17">
        <v>0.21</v>
      </c>
      <c r="EZ20" s="17">
        <v>0.18</v>
      </c>
      <c r="FA20" s="17">
        <v>0.2</v>
      </c>
      <c r="FB20" s="17"/>
      <c r="FC20" s="17"/>
      <c r="FD20" s="17"/>
      <c r="FE20" s="17"/>
      <c r="FF20" s="17"/>
      <c r="FG20" s="17"/>
    </row>
    <row r="21" spans="1:16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5" customWidth="1"/>
    <col min="2" max="2" width="7.33203125" style="205" customWidth="1"/>
    <col min="3" max="10" width="7.33203125" style="205"/>
    <col min="11" max="11" width="7.33203125" style="205" customWidth="1"/>
    <col min="12" max="16384" width="7.33203125" style="205"/>
  </cols>
  <sheetData>
    <row r="1" spans="1:8" ht="13.5" customHeight="1" x14ac:dyDescent="0.2">
      <c r="A1" s="206" t="s">
        <v>597</v>
      </c>
      <c r="H1" s="3" t="s">
        <v>71</v>
      </c>
    </row>
    <row r="2" spans="1:8" ht="13.5" customHeight="1" x14ac:dyDescent="0.2">
      <c r="A2" s="15" t="s">
        <v>859</v>
      </c>
    </row>
    <row r="3" spans="1:8" ht="13.5" customHeight="1" x14ac:dyDescent="0.2">
      <c r="A3" s="15" t="s">
        <v>807</v>
      </c>
    </row>
    <row r="17" spans="1:16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3" ht="13.5" customHeight="1" x14ac:dyDescent="0.2">
      <c r="A18" s="21"/>
      <c r="B18" s="20" t="s">
        <v>1275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1276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1277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1278</v>
      </c>
      <c r="AM18" s="20" t="s">
        <v>1279</v>
      </c>
      <c r="AN18" s="20" t="s">
        <v>1280</v>
      </c>
      <c r="AO18" s="20" t="s">
        <v>1281</v>
      </c>
      <c r="AP18" s="20" t="s">
        <v>1282</v>
      </c>
      <c r="AQ18" s="20" t="s">
        <v>1283</v>
      </c>
      <c r="AR18" s="20" t="s">
        <v>1284</v>
      </c>
      <c r="AS18" s="20" t="s">
        <v>1285</v>
      </c>
      <c r="AT18" s="20" t="s">
        <v>1286</v>
      </c>
      <c r="AU18" s="20" t="s">
        <v>1287</v>
      </c>
      <c r="AV18" s="20" t="s">
        <v>1288</v>
      </c>
      <c r="AW18" s="20" t="s">
        <v>1289</v>
      </c>
      <c r="AX18" s="20" t="s">
        <v>1290</v>
      </c>
      <c r="AY18" s="20" t="s">
        <v>1279</v>
      </c>
      <c r="AZ18" s="20" t="s">
        <v>1280</v>
      </c>
      <c r="BA18" s="20" t="s">
        <v>1281</v>
      </c>
      <c r="BB18" s="20" t="s">
        <v>1282</v>
      </c>
      <c r="BC18" s="20" t="s">
        <v>1283</v>
      </c>
      <c r="BD18" s="20" t="s">
        <v>1284</v>
      </c>
      <c r="BE18" s="20" t="s">
        <v>1285</v>
      </c>
      <c r="BF18" s="20" t="s">
        <v>1286</v>
      </c>
      <c r="BG18" s="20" t="s">
        <v>1287</v>
      </c>
      <c r="BH18" s="20" t="s">
        <v>1288</v>
      </c>
      <c r="BI18" s="20" t="s">
        <v>1289</v>
      </c>
      <c r="BJ18" s="20" t="s">
        <v>1291</v>
      </c>
      <c r="BK18" s="20" t="s">
        <v>1279</v>
      </c>
      <c r="BL18" s="20" t="s">
        <v>1280</v>
      </c>
      <c r="BM18" s="20" t="s">
        <v>1281</v>
      </c>
      <c r="BN18" s="20" t="s">
        <v>1282</v>
      </c>
      <c r="BO18" s="20" t="s">
        <v>1283</v>
      </c>
      <c r="BP18" s="20" t="s">
        <v>1284</v>
      </c>
      <c r="BQ18" s="20" t="s">
        <v>1285</v>
      </c>
      <c r="BR18" s="20" t="s">
        <v>1286</v>
      </c>
      <c r="BS18" s="20" t="s">
        <v>1287</v>
      </c>
      <c r="BT18" s="20" t="s">
        <v>1288</v>
      </c>
      <c r="BU18" s="20" t="s">
        <v>1289</v>
      </c>
      <c r="BV18" s="20" t="s">
        <v>1292</v>
      </c>
      <c r="BW18" s="20" t="s">
        <v>1279</v>
      </c>
      <c r="BX18" s="20" t="s">
        <v>1280</v>
      </c>
      <c r="BY18" s="20" t="s">
        <v>1281</v>
      </c>
      <c r="BZ18" s="20" t="s">
        <v>1282</v>
      </c>
      <c r="CA18" s="20" t="s">
        <v>1283</v>
      </c>
      <c r="CB18" s="20" t="s">
        <v>1284</v>
      </c>
      <c r="CC18" s="20" t="s">
        <v>1285</v>
      </c>
      <c r="CD18" s="20" t="s">
        <v>1286</v>
      </c>
      <c r="CE18" s="20" t="s">
        <v>1287</v>
      </c>
      <c r="CF18" s="20" t="s">
        <v>1288</v>
      </c>
      <c r="CG18" s="20" t="s">
        <v>1289</v>
      </c>
      <c r="CH18" s="20" t="s">
        <v>1293</v>
      </c>
      <c r="CI18" s="20" t="s">
        <v>1279</v>
      </c>
      <c r="CJ18" s="20" t="s">
        <v>1280</v>
      </c>
      <c r="CK18" s="20" t="s">
        <v>1281</v>
      </c>
      <c r="CL18" s="20" t="s">
        <v>1282</v>
      </c>
      <c r="CM18" s="20" t="s">
        <v>1283</v>
      </c>
      <c r="CN18" s="20" t="s">
        <v>1284</v>
      </c>
      <c r="CO18" s="20" t="s">
        <v>1285</v>
      </c>
      <c r="CP18" s="20" t="s">
        <v>1286</v>
      </c>
      <c r="CQ18" s="20" t="s">
        <v>1287</v>
      </c>
      <c r="CR18" s="20" t="s">
        <v>1288</v>
      </c>
      <c r="CS18" s="20" t="s">
        <v>1289</v>
      </c>
      <c r="CT18" s="20" t="s">
        <v>1294</v>
      </c>
      <c r="CU18" s="20" t="s">
        <v>1279</v>
      </c>
      <c r="CV18" s="20" t="s">
        <v>1280</v>
      </c>
      <c r="CW18" s="20" t="s">
        <v>1281</v>
      </c>
      <c r="CX18" s="20" t="s">
        <v>1282</v>
      </c>
      <c r="CY18" s="20" t="s">
        <v>1283</v>
      </c>
      <c r="CZ18" s="20" t="s">
        <v>1284</v>
      </c>
      <c r="DA18" s="20" t="s">
        <v>1285</v>
      </c>
      <c r="DB18" s="20" t="s">
        <v>1286</v>
      </c>
      <c r="DC18" s="20" t="s">
        <v>1287</v>
      </c>
      <c r="DD18" s="20" t="s">
        <v>1288</v>
      </c>
      <c r="DE18" s="20" t="s">
        <v>1289</v>
      </c>
      <c r="DF18" s="20" t="s">
        <v>1295</v>
      </c>
      <c r="DG18" s="20" t="s">
        <v>1279</v>
      </c>
      <c r="DH18" s="20" t="s">
        <v>1280</v>
      </c>
      <c r="DI18" s="20" t="s">
        <v>1281</v>
      </c>
      <c r="DJ18" s="20" t="s">
        <v>1282</v>
      </c>
      <c r="DK18" s="20" t="s">
        <v>1283</v>
      </c>
      <c r="DL18" s="20" t="s">
        <v>1284</v>
      </c>
      <c r="DM18" s="20" t="s">
        <v>1285</v>
      </c>
      <c r="DN18" s="20" t="s">
        <v>1286</v>
      </c>
      <c r="DO18" s="20" t="s">
        <v>1287</v>
      </c>
      <c r="DP18" s="20" t="s">
        <v>1288</v>
      </c>
      <c r="DQ18" s="20" t="s">
        <v>1289</v>
      </c>
      <c r="DR18" s="20" t="s">
        <v>1296</v>
      </c>
      <c r="DS18" s="20" t="s">
        <v>1279</v>
      </c>
      <c r="DT18" s="20" t="s">
        <v>1280</v>
      </c>
      <c r="DU18" s="20" t="s">
        <v>1281</v>
      </c>
      <c r="DV18" s="20" t="s">
        <v>1282</v>
      </c>
      <c r="DW18" s="20" t="s">
        <v>1283</v>
      </c>
      <c r="DX18" s="20" t="s">
        <v>1284</v>
      </c>
      <c r="DY18" s="20" t="s">
        <v>1285</v>
      </c>
      <c r="DZ18" s="20" t="s">
        <v>1286</v>
      </c>
      <c r="EA18" s="20" t="s">
        <v>1287</v>
      </c>
      <c r="EB18" s="20" t="s">
        <v>1288</v>
      </c>
      <c r="EC18" s="20" t="s">
        <v>1289</v>
      </c>
      <c r="ED18" s="20" t="s">
        <v>1297</v>
      </c>
      <c r="EE18" s="20" t="s">
        <v>1279</v>
      </c>
      <c r="EF18" s="20" t="s">
        <v>1280</v>
      </c>
      <c r="EG18" s="20" t="s">
        <v>1281</v>
      </c>
      <c r="EH18" s="20" t="s">
        <v>1282</v>
      </c>
      <c r="EI18" s="20" t="s">
        <v>1283</v>
      </c>
      <c r="EJ18" s="20" t="s">
        <v>1284</v>
      </c>
      <c r="EK18" s="20" t="s">
        <v>1285</v>
      </c>
      <c r="EL18" s="20" t="s">
        <v>1286</v>
      </c>
      <c r="EM18" s="20" t="s">
        <v>1287</v>
      </c>
      <c r="EN18" s="20" t="s">
        <v>1288</v>
      </c>
      <c r="EO18" s="20" t="s">
        <v>1289</v>
      </c>
      <c r="EP18" s="20" t="s">
        <v>1298</v>
      </c>
      <c r="EQ18" s="20" t="s">
        <v>1279</v>
      </c>
      <c r="ER18" s="20" t="s">
        <v>1280</v>
      </c>
      <c r="ES18" s="20" t="s">
        <v>1281</v>
      </c>
      <c r="ET18" s="20" t="s">
        <v>1282</v>
      </c>
      <c r="EU18" s="20" t="s">
        <v>1283</v>
      </c>
      <c r="EV18" s="20" t="s">
        <v>1284</v>
      </c>
      <c r="EW18" s="20" t="s">
        <v>1285</v>
      </c>
      <c r="EX18" s="20" t="s">
        <v>1286</v>
      </c>
      <c r="EY18" s="20" t="s">
        <v>1287</v>
      </c>
      <c r="EZ18" s="20" t="s">
        <v>1288</v>
      </c>
      <c r="FA18" s="20" t="s">
        <v>1289</v>
      </c>
      <c r="FB18" s="20" t="s">
        <v>1200</v>
      </c>
      <c r="FC18" s="20" t="s">
        <v>1279</v>
      </c>
      <c r="FD18" s="20" t="s">
        <v>1280</v>
      </c>
      <c r="FE18" s="20" t="s">
        <v>1281</v>
      </c>
      <c r="FF18" s="20" t="s">
        <v>1282</v>
      </c>
      <c r="FG18" s="20" t="s">
        <v>1283</v>
      </c>
    </row>
    <row r="19" spans="1:163" ht="13.5" customHeight="1" x14ac:dyDescent="0.2">
      <c r="A19" s="22" t="s">
        <v>1301</v>
      </c>
      <c r="B19" s="17">
        <v>96.06</v>
      </c>
      <c r="C19" s="17">
        <v>96.65</v>
      </c>
      <c r="D19" s="17">
        <v>97.65</v>
      </c>
      <c r="E19" s="17">
        <v>98.16</v>
      </c>
      <c r="F19" s="17">
        <v>98.12</v>
      </c>
      <c r="G19" s="17">
        <v>98.46</v>
      </c>
      <c r="H19" s="17">
        <v>98.85</v>
      </c>
      <c r="I19" s="17">
        <v>99.08</v>
      </c>
      <c r="J19" s="17">
        <v>99.33</v>
      </c>
      <c r="K19" s="17">
        <v>99.37</v>
      </c>
      <c r="L19" s="17">
        <v>99.36</v>
      </c>
      <c r="M19" s="17">
        <v>99.49</v>
      </c>
      <c r="N19" s="17">
        <v>99.84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99.14</v>
      </c>
      <c r="U19" s="17">
        <v>99.21</v>
      </c>
      <c r="V19" s="17">
        <v>99.25</v>
      </c>
      <c r="W19" s="17">
        <v>99.52</v>
      </c>
      <c r="X19" s="17">
        <v>100.34</v>
      </c>
      <c r="Y19" s="17">
        <v>101.39</v>
      </c>
      <c r="Z19" s="17">
        <v>101.83</v>
      </c>
      <c r="AA19" s="17">
        <v>102.03</v>
      </c>
      <c r="AB19" s="17">
        <v>102.09</v>
      </c>
      <c r="AC19" s="17">
        <v>102.02</v>
      </c>
      <c r="AD19" s="17">
        <v>102.49</v>
      </c>
      <c r="AE19" s="17">
        <v>103.29</v>
      </c>
      <c r="AF19" s="17">
        <v>104.04</v>
      </c>
      <c r="AG19" s="17">
        <v>104.43</v>
      </c>
      <c r="AH19" s="17">
        <v>104.61</v>
      </c>
      <c r="AI19" s="17">
        <v>104.65</v>
      </c>
      <c r="AJ19" s="17">
        <v>104.3</v>
      </c>
      <c r="AK19" s="17">
        <v>103.76</v>
      </c>
      <c r="AL19" s="17">
        <v>103.98</v>
      </c>
      <c r="AM19" s="17">
        <v>104.62</v>
      </c>
      <c r="AN19" s="17">
        <v>105.54</v>
      </c>
      <c r="AO19" s="17">
        <v>106</v>
      </c>
      <c r="AP19" s="17">
        <v>106.9</v>
      </c>
      <c r="AQ19" s="17">
        <v>107.6</v>
      </c>
      <c r="AR19" s="17">
        <v>107.49</v>
      </c>
      <c r="AS19" s="17">
        <v>107.23</v>
      </c>
      <c r="AT19" s="17">
        <v>106.94</v>
      </c>
      <c r="AU19" s="17">
        <v>106.24</v>
      </c>
      <c r="AV19" s="17">
        <v>106.17</v>
      </c>
      <c r="AW19" s="17">
        <v>106.86</v>
      </c>
      <c r="AX19" s="17">
        <v>107</v>
      </c>
      <c r="AY19" s="17">
        <v>107.53</v>
      </c>
      <c r="AZ19" s="17">
        <v>108.2</v>
      </c>
      <c r="BA19" s="17">
        <v>108.72</v>
      </c>
      <c r="BB19" s="17">
        <v>108.49</v>
      </c>
      <c r="BC19" s="17">
        <v>107.41</v>
      </c>
      <c r="BD19" s="17">
        <v>106.14</v>
      </c>
      <c r="BE19" s="17">
        <v>104.92</v>
      </c>
      <c r="BF19" s="17">
        <v>103.54</v>
      </c>
      <c r="BG19" s="17">
        <v>102.27</v>
      </c>
      <c r="BH19" s="17">
        <v>101.62</v>
      </c>
      <c r="BI19" s="17">
        <v>101.07</v>
      </c>
      <c r="BJ19" s="17">
        <v>99.44</v>
      </c>
      <c r="BK19" s="17">
        <v>95.87</v>
      </c>
      <c r="BL19" s="17">
        <v>90.36</v>
      </c>
      <c r="BM19" s="17">
        <v>84.94</v>
      </c>
      <c r="BN19" s="17">
        <v>81.62</v>
      </c>
      <c r="BO19" s="17">
        <v>80.67</v>
      </c>
      <c r="BP19" s="17">
        <v>81.760000000000005</v>
      </c>
      <c r="BQ19" s="17">
        <v>83.04</v>
      </c>
      <c r="BR19" s="17">
        <v>84.04</v>
      </c>
      <c r="BS19" s="17">
        <v>85</v>
      </c>
      <c r="BT19" s="17">
        <v>85.69</v>
      </c>
      <c r="BU19" s="17">
        <v>85.98</v>
      </c>
      <c r="BV19" s="17">
        <v>86.37</v>
      </c>
      <c r="BW19" s="17">
        <v>87.65</v>
      </c>
      <c r="BX19" s="17">
        <v>89.45</v>
      </c>
      <c r="BY19" s="17">
        <v>91.43</v>
      </c>
      <c r="BZ19" s="17">
        <v>92.87</v>
      </c>
      <c r="CA19" s="17">
        <v>93.71</v>
      </c>
      <c r="CB19" s="17">
        <v>94.31</v>
      </c>
      <c r="CC19" s="17">
        <v>94.45</v>
      </c>
      <c r="CD19" s="17">
        <v>94.42</v>
      </c>
      <c r="CE19" s="17">
        <v>94.55</v>
      </c>
      <c r="CF19" s="17">
        <v>94.64</v>
      </c>
      <c r="CG19" s="17">
        <v>94.56</v>
      </c>
      <c r="CH19" s="17">
        <v>94.56</v>
      </c>
      <c r="CI19" s="17">
        <v>95.19</v>
      </c>
      <c r="CJ19" s="17">
        <v>96.28</v>
      </c>
      <c r="CK19" s="17">
        <v>97.05</v>
      </c>
      <c r="CL19" s="17">
        <v>97.2</v>
      </c>
      <c r="CM19" s="17">
        <v>97.09</v>
      </c>
      <c r="CN19" s="17">
        <v>97.28</v>
      </c>
      <c r="CO19" s="17">
        <v>97.45</v>
      </c>
      <c r="CP19" s="17">
        <v>97.42</v>
      </c>
      <c r="CQ19" s="17">
        <v>97.04</v>
      </c>
      <c r="CR19" s="17">
        <v>96.8</v>
      </c>
      <c r="CS19" s="17">
        <v>96.27</v>
      </c>
      <c r="CT19" s="17">
        <v>95.66</v>
      </c>
      <c r="CU19" s="17">
        <v>94.81</v>
      </c>
      <c r="CV19" s="17">
        <v>94.04</v>
      </c>
      <c r="CW19" s="17">
        <v>94.1</v>
      </c>
      <c r="CX19" s="17">
        <v>94.57</v>
      </c>
      <c r="CY19" s="17">
        <v>95.1</v>
      </c>
      <c r="CZ19" s="17">
        <v>94.54</v>
      </c>
      <c r="DA19" s="17">
        <v>93.64</v>
      </c>
      <c r="DB19" s="17">
        <v>92.75</v>
      </c>
      <c r="DC19" s="17">
        <v>92</v>
      </c>
      <c r="DD19" s="17">
        <v>91.26</v>
      </c>
      <c r="DE19" s="17">
        <v>91.08</v>
      </c>
      <c r="DF19" s="17">
        <v>90.78</v>
      </c>
      <c r="DG19" s="17">
        <v>90.01</v>
      </c>
      <c r="DH19" s="17">
        <v>89.16</v>
      </c>
      <c r="DI19" s="17">
        <v>88.44</v>
      </c>
      <c r="DJ19" s="17">
        <v>87.95</v>
      </c>
      <c r="DK19" s="17">
        <v>87.77</v>
      </c>
      <c r="DL19" s="17">
        <v>87.71</v>
      </c>
      <c r="DM19" s="17">
        <v>88.46</v>
      </c>
      <c r="DN19" s="17">
        <v>89.29</v>
      </c>
      <c r="DO19" s="17">
        <v>90.11</v>
      </c>
      <c r="DP19" s="17">
        <v>90.83</v>
      </c>
      <c r="DQ19" s="17">
        <v>91.7</v>
      </c>
      <c r="DR19" s="17">
        <v>92.43</v>
      </c>
      <c r="DS19" s="17">
        <v>93.12</v>
      </c>
      <c r="DT19" s="17">
        <v>93.43</v>
      </c>
      <c r="DU19" s="17">
        <v>93.67</v>
      </c>
      <c r="DV19" s="17">
        <v>93.96</v>
      </c>
      <c r="DW19" s="17">
        <v>94.36</v>
      </c>
      <c r="DX19" s="17">
        <v>94.7</v>
      </c>
      <c r="DY19" s="17">
        <v>94.69</v>
      </c>
      <c r="DZ19" s="17">
        <v>94.72</v>
      </c>
      <c r="EA19" s="17">
        <v>94.98</v>
      </c>
      <c r="EB19" s="17">
        <v>95.17</v>
      </c>
      <c r="EC19" s="17">
        <v>95.27</v>
      </c>
      <c r="ED19" s="17">
        <v>95.58</v>
      </c>
      <c r="EE19" s="17">
        <v>96.05</v>
      </c>
      <c r="EF19" s="17">
        <v>96.7</v>
      </c>
      <c r="EG19" s="17">
        <v>97.07</v>
      </c>
      <c r="EH19" s="17">
        <v>97.03</v>
      </c>
      <c r="EI19" s="17">
        <v>96.9</v>
      </c>
      <c r="EJ19" s="17">
        <v>96.86</v>
      </c>
      <c r="EK19" s="17">
        <v>97.02</v>
      </c>
      <c r="EL19" s="17">
        <v>97.36</v>
      </c>
      <c r="EM19" s="17">
        <v>98.29</v>
      </c>
      <c r="EN19" s="17">
        <v>99.07</v>
      </c>
      <c r="EO19" s="17">
        <v>99.48</v>
      </c>
      <c r="EP19" s="17">
        <v>99.39</v>
      </c>
      <c r="EQ19" s="17">
        <v>99.31</v>
      </c>
      <c r="ER19" s="17">
        <v>99.51</v>
      </c>
      <c r="ES19" s="17">
        <v>99.92</v>
      </c>
      <c r="ET19" s="17">
        <v>100</v>
      </c>
      <c r="EU19" s="17">
        <v>100.01</v>
      </c>
      <c r="EV19" s="17">
        <v>99.9</v>
      </c>
      <c r="EW19" s="17">
        <v>99.38</v>
      </c>
      <c r="EX19" s="17">
        <v>98.91</v>
      </c>
      <c r="EY19" s="17">
        <v>98.6</v>
      </c>
      <c r="EZ19" s="17">
        <v>98.6</v>
      </c>
      <c r="FA19" s="17">
        <v>98.81</v>
      </c>
      <c r="FB19" s="17">
        <v>99.47</v>
      </c>
      <c r="FC19" s="17">
        <v>100.14</v>
      </c>
      <c r="FD19" s="17">
        <v>100.69</v>
      </c>
      <c r="FE19" s="17">
        <v>101.16</v>
      </c>
      <c r="FF19" s="17">
        <v>101.55</v>
      </c>
      <c r="FG19" s="17">
        <v>101.97</v>
      </c>
    </row>
    <row r="20" spans="1:163" ht="13.5" customHeight="1" x14ac:dyDescent="0.2">
      <c r="A20" s="22" t="s">
        <v>1302</v>
      </c>
      <c r="B20" s="17">
        <v>-1.83</v>
      </c>
      <c r="C20" s="17">
        <v>-1.82</v>
      </c>
      <c r="D20" s="17">
        <v>-1.86</v>
      </c>
      <c r="E20" s="17">
        <v>-2.13</v>
      </c>
      <c r="F20" s="17">
        <v>-2.13</v>
      </c>
      <c r="G20" s="17">
        <v>-2.04</v>
      </c>
      <c r="H20" s="17">
        <v>-1.74</v>
      </c>
      <c r="I20" s="17">
        <v>-1.57</v>
      </c>
      <c r="J20" s="17">
        <v>-1.4</v>
      </c>
      <c r="K20" s="17">
        <v>-1.23</v>
      </c>
      <c r="L20" s="17">
        <v>-1.1000000000000001</v>
      </c>
      <c r="M20" s="17">
        <v>-0.98</v>
      </c>
      <c r="N20" s="17">
        <v>-0.94</v>
      </c>
      <c r="O20" s="17">
        <v>-0.83</v>
      </c>
      <c r="P20" s="17">
        <v>-0.69</v>
      </c>
      <c r="Q20" s="17">
        <v>-0.51</v>
      </c>
      <c r="R20" s="17">
        <v>-0.36</v>
      </c>
      <c r="S20" s="17">
        <v>-0.21</v>
      </c>
      <c r="T20" s="17">
        <v>-0.1</v>
      </c>
      <c r="U20" s="17">
        <v>7.0000000000000007E-2</v>
      </c>
      <c r="V20" s="17">
        <v>0.24</v>
      </c>
      <c r="W20" s="17">
        <v>0.44</v>
      </c>
      <c r="X20" s="17">
        <v>0.66</v>
      </c>
      <c r="Y20" s="17">
        <v>0.89</v>
      </c>
      <c r="Z20" s="17">
        <v>1.1000000000000001</v>
      </c>
      <c r="AA20" s="17">
        <v>1.39</v>
      </c>
      <c r="AB20" s="17">
        <v>1.74</v>
      </c>
      <c r="AC20" s="17">
        <v>2.31</v>
      </c>
      <c r="AD20" s="17">
        <v>2.62</v>
      </c>
      <c r="AE20" s="17">
        <v>2.85</v>
      </c>
      <c r="AF20" s="17">
        <v>2.86</v>
      </c>
      <c r="AG20" s="17">
        <v>3.01</v>
      </c>
      <c r="AH20" s="17">
        <v>3.17</v>
      </c>
      <c r="AI20" s="17">
        <v>3.43</v>
      </c>
      <c r="AJ20" s="17">
        <v>3.53</v>
      </c>
      <c r="AK20" s="17">
        <v>3.57</v>
      </c>
      <c r="AL20" s="17">
        <v>3.42</v>
      </c>
      <c r="AM20" s="17">
        <v>3.43</v>
      </c>
      <c r="AN20" s="17">
        <v>3.47</v>
      </c>
      <c r="AO20" s="17">
        <v>3.61</v>
      </c>
      <c r="AP20" s="17">
        <v>3.67</v>
      </c>
      <c r="AQ20" s="17">
        <v>3.73</v>
      </c>
      <c r="AR20" s="17">
        <v>3.66</v>
      </c>
      <c r="AS20" s="17">
        <v>3.77</v>
      </c>
      <c r="AT20" s="17">
        <v>3.94</v>
      </c>
      <c r="AU20" s="17">
        <v>4.33</v>
      </c>
      <c r="AV20" s="17">
        <v>4.5199999999999996</v>
      </c>
      <c r="AW20" s="17">
        <v>4.66</v>
      </c>
      <c r="AX20" s="17">
        <v>4.7699999999999996</v>
      </c>
      <c r="AY20" s="17">
        <v>4.8099999999999996</v>
      </c>
      <c r="AZ20" s="17">
        <v>4.79</v>
      </c>
      <c r="BA20" s="17">
        <v>4.7300000000000004</v>
      </c>
      <c r="BB20" s="17">
        <v>4.5999999999999996</v>
      </c>
      <c r="BC20" s="17">
        <v>4.4000000000000004</v>
      </c>
      <c r="BD20" s="17">
        <v>4.1500000000000004</v>
      </c>
      <c r="BE20" s="17">
        <v>3.83</v>
      </c>
      <c r="BF20" s="17">
        <v>3.44</v>
      </c>
      <c r="BG20" s="17">
        <v>3.5</v>
      </c>
      <c r="BH20" s="17">
        <v>2.6</v>
      </c>
      <c r="BI20" s="17">
        <v>1.27</v>
      </c>
      <c r="BJ20" s="17">
        <v>-1.73</v>
      </c>
      <c r="BK20" s="17">
        <v>-3.05</v>
      </c>
      <c r="BL20" s="17">
        <v>-3.91</v>
      </c>
      <c r="BM20" s="17">
        <v>-3.87</v>
      </c>
      <c r="BN20" s="17">
        <v>-4.12</v>
      </c>
      <c r="BO20" s="17">
        <v>-4.2300000000000004</v>
      </c>
      <c r="BP20" s="17">
        <v>-4.04</v>
      </c>
      <c r="BQ20" s="17">
        <v>-3.99</v>
      </c>
      <c r="BR20" s="17">
        <v>-3.91</v>
      </c>
      <c r="BS20" s="17">
        <v>-3.84</v>
      </c>
      <c r="BT20" s="17">
        <v>-3.71</v>
      </c>
      <c r="BU20" s="17">
        <v>-3.54</v>
      </c>
      <c r="BV20" s="17">
        <v>-3.33</v>
      </c>
      <c r="BW20" s="17">
        <v>-3.09</v>
      </c>
      <c r="BX20" s="17">
        <v>-2.81</v>
      </c>
      <c r="BY20" s="17">
        <v>-2.38</v>
      </c>
      <c r="BZ20" s="17">
        <v>-2.11</v>
      </c>
      <c r="CA20" s="17">
        <v>-1.88</v>
      </c>
      <c r="CB20" s="17">
        <v>-1.73</v>
      </c>
      <c r="CC20" s="17">
        <v>-1.55</v>
      </c>
      <c r="CD20" s="17">
        <v>-1.37</v>
      </c>
      <c r="CE20" s="17">
        <v>-1.1599999999999999</v>
      </c>
      <c r="CF20" s="17">
        <v>-1.02</v>
      </c>
      <c r="CG20" s="17">
        <v>-0.93</v>
      </c>
      <c r="CH20" s="17">
        <v>-0.94</v>
      </c>
      <c r="CI20" s="17">
        <v>-0.86</v>
      </c>
      <c r="CJ20" s="17">
        <v>-0.76</v>
      </c>
      <c r="CK20" s="17">
        <v>-0.56999999999999995</v>
      </c>
      <c r="CL20" s="17">
        <v>-0.5</v>
      </c>
      <c r="CM20" s="17">
        <v>-0.47</v>
      </c>
      <c r="CN20" s="17">
        <v>-0.53</v>
      </c>
      <c r="CO20" s="17">
        <v>-0.56000000000000005</v>
      </c>
      <c r="CP20" s="17">
        <v>-0.62</v>
      </c>
      <c r="CQ20" s="17">
        <v>-0.69</v>
      </c>
      <c r="CR20" s="17">
        <v>-0.79</v>
      </c>
      <c r="CS20" s="17">
        <v>-0.91</v>
      </c>
      <c r="CT20" s="17">
        <v>-1.02</v>
      </c>
      <c r="CU20" s="17">
        <v>-1.2</v>
      </c>
      <c r="CV20" s="17">
        <v>-1.41</v>
      </c>
      <c r="CW20" s="17">
        <v>-1.72</v>
      </c>
      <c r="CX20" s="17">
        <v>-1.97</v>
      </c>
      <c r="CY20" s="17">
        <v>-2.23</v>
      </c>
      <c r="CZ20" s="17">
        <v>-2.5099999999999998</v>
      </c>
      <c r="DA20" s="17">
        <v>-2.74</v>
      </c>
      <c r="DB20" s="17">
        <v>-2.96</v>
      </c>
      <c r="DC20" s="17">
        <v>-3.12</v>
      </c>
      <c r="DD20" s="17">
        <v>-3.31</v>
      </c>
      <c r="DE20" s="17">
        <v>-3.49</v>
      </c>
      <c r="DF20" s="17">
        <v>-3.74</v>
      </c>
      <c r="DG20" s="17">
        <v>-3.86</v>
      </c>
      <c r="DH20" s="17">
        <v>-3.91</v>
      </c>
      <c r="DI20" s="17">
        <v>-3.81</v>
      </c>
      <c r="DJ20" s="17">
        <v>-3.81</v>
      </c>
      <c r="DK20" s="17">
        <v>-3.83</v>
      </c>
      <c r="DL20" s="17">
        <v>-3.95</v>
      </c>
      <c r="DM20" s="17">
        <v>-3.94</v>
      </c>
      <c r="DN20" s="17">
        <v>-3.87</v>
      </c>
      <c r="DO20" s="17">
        <v>-3.81</v>
      </c>
      <c r="DP20" s="17">
        <v>-3.61</v>
      </c>
      <c r="DQ20" s="17">
        <v>-3.33</v>
      </c>
      <c r="DR20" s="17">
        <v>-2.75</v>
      </c>
      <c r="DS20" s="17">
        <v>-2.44</v>
      </c>
      <c r="DT20" s="17">
        <v>-2.1800000000000002</v>
      </c>
      <c r="DU20" s="17">
        <v>-2.0299999999999998</v>
      </c>
      <c r="DV20" s="17">
        <v>-1.85</v>
      </c>
      <c r="DW20" s="17">
        <v>-1.69</v>
      </c>
      <c r="DX20" s="17">
        <v>-1.61</v>
      </c>
      <c r="DY20" s="17">
        <v>-1.45</v>
      </c>
      <c r="DZ20" s="17">
        <v>-1.27</v>
      </c>
      <c r="EA20" s="17">
        <v>-1.05</v>
      </c>
      <c r="EB20" s="17">
        <v>-0.83</v>
      </c>
      <c r="EC20" s="17">
        <v>-0.6</v>
      </c>
      <c r="ED20" s="17">
        <v>-0.3</v>
      </c>
      <c r="EE20" s="17">
        <v>-0.08</v>
      </c>
      <c r="EF20" s="17">
        <v>0.13</v>
      </c>
      <c r="EG20" s="17">
        <v>0.28999999999999998</v>
      </c>
      <c r="EH20" s="17">
        <v>0.46</v>
      </c>
      <c r="EI20" s="17">
        <v>0.63</v>
      </c>
      <c r="EJ20" s="17">
        <v>0.87</v>
      </c>
      <c r="EK20" s="17">
        <v>0.95</v>
      </c>
      <c r="EL20" s="17">
        <v>0.95</v>
      </c>
      <c r="EM20" s="17">
        <v>0.74</v>
      </c>
      <c r="EN20" s="17">
        <v>0.69</v>
      </c>
      <c r="EO20" s="17">
        <v>0.65</v>
      </c>
      <c r="EP20" s="17">
        <v>0.63</v>
      </c>
      <c r="EQ20" s="17">
        <v>0.65</v>
      </c>
      <c r="ER20" s="17">
        <v>0.68</v>
      </c>
      <c r="ES20" s="17">
        <v>0.87</v>
      </c>
      <c r="ET20" s="17">
        <v>0.87</v>
      </c>
      <c r="EU20" s="17">
        <v>0.81</v>
      </c>
      <c r="EV20" s="17">
        <v>0.56000000000000005</v>
      </c>
      <c r="EW20" s="17">
        <v>0.45</v>
      </c>
      <c r="EX20" s="17">
        <v>0.35</v>
      </c>
      <c r="EY20" s="17">
        <v>0.21</v>
      </c>
      <c r="EZ20" s="17">
        <v>0.18</v>
      </c>
      <c r="FA20" s="17">
        <v>0.2</v>
      </c>
      <c r="FB20" s="17"/>
      <c r="FC20" s="17"/>
      <c r="FD20" s="17"/>
      <c r="FE20" s="17"/>
      <c r="FF20" s="17"/>
      <c r="FG20" s="17"/>
    </row>
    <row r="21" spans="1:16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4" customWidth="1"/>
    <col min="2" max="2" width="28.5" style="74" hidden="1" customWidth="1"/>
    <col min="3" max="3" width="11.6640625" style="145" customWidth="1"/>
    <col min="4" max="4" width="11.6640625" style="74" hidden="1" customWidth="1"/>
    <col min="5" max="14" width="6.6640625" style="74" customWidth="1"/>
    <col min="15" max="15" width="5.83203125" style="74" customWidth="1"/>
    <col min="16" max="25" width="7.33203125" style="74" hidden="1" customWidth="1"/>
    <col min="26" max="49" width="4.1640625" style="74" hidden="1" customWidth="1"/>
    <col min="50" max="16384" width="11.6640625" style="74" hidden="1"/>
  </cols>
  <sheetData>
    <row r="1" spans="1:14" ht="12.75" customHeight="1" x14ac:dyDescent="0.2">
      <c r="A1" s="3" t="s">
        <v>72</v>
      </c>
      <c r="B1" s="3" t="s">
        <v>71</v>
      </c>
      <c r="C1" s="149"/>
      <c r="D1" s="175"/>
      <c r="E1" s="71">
        <f>ROW(E11)</f>
        <v>11</v>
      </c>
      <c r="F1" s="71">
        <f>COLUMN(E11)</f>
        <v>5</v>
      </c>
      <c r="G1" s="71">
        <f>ROW(N44)</f>
        <v>44</v>
      </c>
      <c r="H1" s="71">
        <f>COLUMN(N44)</f>
        <v>14</v>
      </c>
      <c r="I1" s="176"/>
      <c r="J1"/>
      <c r="K1" s="176"/>
      <c r="L1" s="176"/>
      <c r="M1" s="176"/>
      <c r="N1" s="176"/>
    </row>
    <row r="2" spans="1:14" ht="12.75" customHeight="1" x14ac:dyDescent="0.2">
      <c r="A2" s="78"/>
      <c r="B2" s="78"/>
      <c r="C2" s="149"/>
      <c r="D2" s="175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14" ht="12.75" customHeight="1" x14ac:dyDescent="0.2">
      <c r="A3" s="30" t="s">
        <v>598</v>
      </c>
      <c r="B3" s="30" t="s">
        <v>713</v>
      </c>
      <c r="C3" s="149"/>
      <c r="D3" s="175"/>
      <c r="E3" s="117">
        <f>ROW(A11)</f>
        <v>11</v>
      </c>
      <c r="F3" s="117">
        <f>COLUMN(A11)</f>
        <v>1</v>
      </c>
      <c r="G3" s="117">
        <f>ROW(B44)</f>
        <v>44</v>
      </c>
      <c r="H3" s="117">
        <f>COLUMN(B44)</f>
        <v>2</v>
      </c>
      <c r="I3" s="176"/>
      <c r="J3" s="176"/>
      <c r="K3" s="176"/>
      <c r="L3" s="176"/>
      <c r="M3" s="176"/>
      <c r="N3" s="176"/>
    </row>
    <row r="4" spans="1:14" ht="12.75" customHeight="1" x14ac:dyDescent="0.2">
      <c r="A4" s="70" t="s">
        <v>203</v>
      </c>
      <c r="B4" s="70" t="s">
        <v>202</v>
      </c>
      <c r="C4" s="149"/>
      <c r="D4" s="175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1:14" ht="12.75" customHeight="1" x14ac:dyDescent="0.2">
      <c r="A5" s="70" t="s">
        <v>806</v>
      </c>
      <c r="B5" s="70" t="s">
        <v>807</v>
      </c>
      <c r="C5" s="149"/>
      <c r="D5" s="175"/>
      <c r="E5" s="176"/>
      <c r="F5" s="176"/>
      <c r="G5" s="176"/>
      <c r="H5" s="176"/>
      <c r="I5" s="176"/>
      <c r="J5" s="176"/>
      <c r="K5" s="176"/>
      <c r="L5" s="176"/>
      <c r="M5" s="176"/>
      <c r="N5" s="176"/>
    </row>
    <row r="6" spans="1:14" ht="12.75" customHeight="1" x14ac:dyDescent="0.2">
      <c r="B6" s="175"/>
      <c r="C6" s="149"/>
      <c r="D6" s="175"/>
      <c r="E6" s="176"/>
      <c r="F6" s="176"/>
      <c r="G6" s="176"/>
      <c r="H6" s="176"/>
      <c r="I6" s="176"/>
      <c r="J6" s="176"/>
      <c r="K6" s="176"/>
      <c r="L6" s="176"/>
      <c r="M6" s="176"/>
      <c r="N6" s="176"/>
    </row>
    <row r="7" spans="1:14" customFormat="1" ht="1.5" customHeight="1" thickBot="1" x14ac:dyDescent="0.25">
      <c r="A7" s="351"/>
      <c r="B7" s="352"/>
      <c r="C7" s="353"/>
      <c r="D7" s="352"/>
      <c r="E7" s="354"/>
      <c r="F7" s="354"/>
      <c r="G7" s="354"/>
      <c r="H7" s="354"/>
      <c r="I7" s="354"/>
      <c r="J7" s="354"/>
      <c r="K7" s="354"/>
      <c r="L7" s="354"/>
      <c r="M7" s="354"/>
      <c r="N7" s="354"/>
    </row>
    <row r="8" spans="1:14" customFormat="1" ht="12.75" customHeight="1" x14ac:dyDescent="0.2">
      <c r="A8" s="492"/>
      <c r="B8" s="492"/>
      <c r="C8" s="378"/>
      <c r="D8" s="378"/>
      <c r="E8" s="447" t="s">
        <v>385</v>
      </c>
      <c r="F8" s="447" t="s">
        <v>386</v>
      </c>
      <c r="G8" s="447" t="s">
        <v>387</v>
      </c>
      <c r="H8" s="447" t="s">
        <v>388</v>
      </c>
      <c r="I8" s="447" t="s">
        <v>389</v>
      </c>
      <c r="J8" s="447" t="s">
        <v>390</v>
      </c>
      <c r="K8" s="447" t="s">
        <v>404</v>
      </c>
      <c r="L8" s="447" t="s">
        <v>405</v>
      </c>
      <c r="M8" s="447" t="s">
        <v>479</v>
      </c>
      <c r="N8" s="447" t="s">
        <v>937</v>
      </c>
    </row>
    <row r="9" spans="1:14" customFormat="1" ht="12.75" customHeight="1" x14ac:dyDescent="0.2">
      <c r="A9" s="473"/>
      <c r="B9" s="473"/>
      <c r="C9" s="506"/>
      <c r="D9" s="506"/>
      <c r="E9" s="507"/>
      <c r="F9" s="508"/>
      <c r="G9" s="508"/>
      <c r="H9" s="508"/>
      <c r="I9" s="508"/>
      <c r="J9" s="508"/>
      <c r="K9" s="508" t="s">
        <v>392</v>
      </c>
      <c r="L9" s="508" t="s">
        <v>392</v>
      </c>
      <c r="M9" s="508" t="s">
        <v>400</v>
      </c>
      <c r="N9" s="508" t="s">
        <v>400</v>
      </c>
    </row>
    <row r="10" spans="1:14" customFormat="1" ht="12.75" hidden="1" customHeight="1" x14ac:dyDescent="0.2">
      <c r="A10" s="473"/>
      <c r="B10" s="473"/>
      <c r="C10" s="506"/>
      <c r="D10" s="506"/>
      <c r="E10" s="507"/>
      <c r="F10" s="508"/>
      <c r="G10" s="508"/>
      <c r="H10" s="508"/>
      <c r="I10" s="508"/>
      <c r="J10" s="508"/>
      <c r="K10" s="508" t="s">
        <v>394</v>
      </c>
      <c r="L10" s="508" t="s">
        <v>394</v>
      </c>
      <c r="M10" s="508" t="s">
        <v>401</v>
      </c>
      <c r="N10" s="508" t="s">
        <v>401</v>
      </c>
    </row>
    <row r="11" spans="1:14" customFormat="1" ht="12.75" customHeight="1" x14ac:dyDescent="0.2">
      <c r="A11" s="667" t="s">
        <v>179</v>
      </c>
      <c r="B11" s="667" t="s">
        <v>1</v>
      </c>
      <c r="C11" s="668" t="s">
        <v>180</v>
      </c>
      <c r="D11" s="668" t="s">
        <v>181</v>
      </c>
      <c r="E11" s="455">
        <v>4033</v>
      </c>
      <c r="F11" s="455">
        <v>4001</v>
      </c>
      <c r="G11" s="455">
        <v>3981</v>
      </c>
      <c r="H11" s="455">
        <v>4089</v>
      </c>
      <c r="I11" s="455">
        <v>4275</v>
      </c>
      <c r="J11" s="455">
        <v>4379</v>
      </c>
      <c r="K11" s="455">
        <v>4490</v>
      </c>
      <c r="L11" s="455">
        <v>4602</v>
      </c>
      <c r="M11" s="455">
        <v>4712</v>
      </c>
      <c r="N11" s="455">
        <v>4821</v>
      </c>
    </row>
    <row r="12" spans="1:14" customFormat="1" ht="12.75" customHeight="1" x14ac:dyDescent="0.2">
      <c r="A12" s="499" t="s">
        <v>399</v>
      </c>
      <c r="B12" s="499" t="s">
        <v>399</v>
      </c>
      <c r="C12" s="669" t="s">
        <v>17</v>
      </c>
      <c r="D12" s="669" t="s">
        <v>18</v>
      </c>
      <c r="E12" s="480">
        <v>2</v>
      </c>
      <c r="F12" s="480">
        <v>-0.8</v>
      </c>
      <c r="G12" s="480">
        <v>-0.5</v>
      </c>
      <c r="H12" s="480">
        <v>2.7</v>
      </c>
      <c r="I12" s="480">
        <v>4.5</v>
      </c>
      <c r="J12" s="480">
        <v>2.4</v>
      </c>
      <c r="K12" s="480">
        <v>2.5</v>
      </c>
      <c r="L12" s="480">
        <v>2.5</v>
      </c>
      <c r="M12" s="480">
        <v>2.4</v>
      </c>
      <c r="N12" s="480">
        <v>2.2999999999999998</v>
      </c>
    </row>
    <row r="13" spans="1:14" customFormat="1" ht="12.75" customHeight="1" x14ac:dyDescent="0.2">
      <c r="A13" s="667" t="s">
        <v>429</v>
      </c>
      <c r="B13" s="667" t="s">
        <v>484</v>
      </c>
      <c r="C13" s="668" t="s">
        <v>180</v>
      </c>
      <c r="D13" s="668" t="s">
        <v>181</v>
      </c>
      <c r="E13" s="455">
        <v>1952</v>
      </c>
      <c r="F13" s="455">
        <v>1929</v>
      </c>
      <c r="G13" s="455">
        <v>1939</v>
      </c>
      <c r="H13" s="455">
        <v>1973</v>
      </c>
      <c r="I13" s="455">
        <v>2034</v>
      </c>
      <c r="J13" s="455">
        <v>2092</v>
      </c>
      <c r="K13" s="455">
        <v>2142</v>
      </c>
      <c r="L13" s="455">
        <v>2200</v>
      </c>
      <c r="M13" s="455">
        <v>2248</v>
      </c>
      <c r="N13" s="455">
        <v>2294</v>
      </c>
    </row>
    <row r="14" spans="1:14" customFormat="1" ht="12.75" customHeight="1" x14ac:dyDescent="0.2">
      <c r="A14" s="499" t="s">
        <v>399</v>
      </c>
      <c r="B14" s="499" t="s">
        <v>399</v>
      </c>
      <c r="C14" s="669" t="s">
        <v>17</v>
      </c>
      <c r="D14" s="669" t="s">
        <v>18</v>
      </c>
      <c r="E14" s="480">
        <v>0.3</v>
      </c>
      <c r="F14" s="480">
        <v>-1.2</v>
      </c>
      <c r="G14" s="480">
        <v>0.5</v>
      </c>
      <c r="H14" s="480">
        <v>1.8</v>
      </c>
      <c r="I14" s="480">
        <v>3</v>
      </c>
      <c r="J14" s="480">
        <v>2.9</v>
      </c>
      <c r="K14" s="480">
        <v>2.4</v>
      </c>
      <c r="L14" s="480">
        <v>2.7</v>
      </c>
      <c r="M14" s="480">
        <v>2.2000000000000002</v>
      </c>
      <c r="N14" s="480">
        <v>2.1</v>
      </c>
    </row>
    <row r="15" spans="1:14" customFormat="1" ht="12.75" customHeight="1" x14ac:dyDescent="0.2">
      <c r="A15" s="670" t="s">
        <v>182</v>
      </c>
      <c r="B15" s="670" t="s">
        <v>183</v>
      </c>
      <c r="C15" s="669" t="s">
        <v>180</v>
      </c>
      <c r="D15" s="669" t="s">
        <v>181</v>
      </c>
      <c r="E15" s="510">
        <v>792</v>
      </c>
      <c r="F15" s="510">
        <v>776</v>
      </c>
      <c r="G15" s="510">
        <v>796</v>
      </c>
      <c r="H15" s="510">
        <v>804</v>
      </c>
      <c r="I15" s="510">
        <v>820</v>
      </c>
      <c r="J15" s="510">
        <v>830</v>
      </c>
      <c r="K15" s="483">
        <v>844</v>
      </c>
      <c r="L15" s="483">
        <v>857</v>
      </c>
      <c r="M15" s="483">
        <v>869</v>
      </c>
      <c r="N15" s="483">
        <v>881</v>
      </c>
    </row>
    <row r="16" spans="1:14" customFormat="1" ht="12.75" customHeight="1" x14ac:dyDescent="0.2">
      <c r="A16" s="499" t="s">
        <v>399</v>
      </c>
      <c r="B16" s="499" t="s">
        <v>399</v>
      </c>
      <c r="C16" s="669" t="s">
        <v>17</v>
      </c>
      <c r="D16" s="669" t="s">
        <v>18</v>
      </c>
      <c r="E16" s="480">
        <v>-2.2000000000000002</v>
      </c>
      <c r="F16" s="480">
        <v>-2</v>
      </c>
      <c r="G16" s="480">
        <v>2.5</v>
      </c>
      <c r="H16" s="480">
        <v>1.1000000000000001</v>
      </c>
      <c r="I16" s="480">
        <v>2</v>
      </c>
      <c r="J16" s="480">
        <v>1.2</v>
      </c>
      <c r="K16" s="480">
        <v>1.7</v>
      </c>
      <c r="L16" s="480">
        <v>1.5</v>
      </c>
      <c r="M16" s="480">
        <v>1.4</v>
      </c>
      <c r="N16" s="480">
        <v>1.4</v>
      </c>
    </row>
    <row r="17" spans="1:14" customFormat="1" ht="12.75" customHeight="1" x14ac:dyDescent="0.2">
      <c r="A17" s="667" t="s">
        <v>184</v>
      </c>
      <c r="B17" s="667" t="s">
        <v>185</v>
      </c>
      <c r="C17" s="668" t="s">
        <v>180</v>
      </c>
      <c r="D17" s="668" t="s">
        <v>181</v>
      </c>
      <c r="E17" s="455">
        <v>1094</v>
      </c>
      <c r="F17" s="455">
        <v>1051</v>
      </c>
      <c r="G17" s="455">
        <v>997</v>
      </c>
      <c r="H17" s="455">
        <v>1083</v>
      </c>
      <c r="I17" s="455">
        <v>1191</v>
      </c>
      <c r="J17" s="455">
        <v>1181</v>
      </c>
      <c r="K17" s="455">
        <v>1222</v>
      </c>
      <c r="L17" s="455">
        <v>1255</v>
      </c>
      <c r="M17" s="455">
        <v>1289</v>
      </c>
      <c r="N17" s="455">
        <v>1323</v>
      </c>
    </row>
    <row r="18" spans="1:14" customFormat="1" ht="12.75" customHeight="1" x14ac:dyDescent="0.2">
      <c r="A18" s="499" t="s">
        <v>399</v>
      </c>
      <c r="B18" s="499" t="s">
        <v>399</v>
      </c>
      <c r="C18" s="669" t="s">
        <v>17</v>
      </c>
      <c r="D18" s="669" t="s">
        <v>18</v>
      </c>
      <c r="E18" s="480">
        <v>1.8</v>
      </c>
      <c r="F18" s="480">
        <v>-3.9</v>
      </c>
      <c r="G18" s="480">
        <v>-5.0999999999999996</v>
      </c>
      <c r="H18" s="480">
        <v>8.6</v>
      </c>
      <c r="I18" s="480">
        <v>10</v>
      </c>
      <c r="J18" s="480">
        <v>-0.9</v>
      </c>
      <c r="K18" s="480">
        <v>3.5</v>
      </c>
      <c r="L18" s="480">
        <v>2.7</v>
      </c>
      <c r="M18" s="480">
        <v>2.7</v>
      </c>
      <c r="N18" s="480">
        <v>2.7</v>
      </c>
    </row>
    <row r="19" spans="1:14" customFormat="1" ht="12.75" customHeight="1" x14ac:dyDescent="0.2">
      <c r="A19" s="728" t="s">
        <v>746</v>
      </c>
      <c r="B19" s="729" t="s">
        <v>11</v>
      </c>
      <c r="C19" s="669" t="s">
        <v>180</v>
      </c>
      <c r="D19" s="669" t="s">
        <v>181</v>
      </c>
      <c r="E19" s="510">
        <v>1075</v>
      </c>
      <c r="F19" s="510">
        <v>1042</v>
      </c>
      <c r="G19" s="510">
        <v>1016</v>
      </c>
      <c r="H19" s="510">
        <v>1056</v>
      </c>
      <c r="I19" s="510">
        <v>1151</v>
      </c>
      <c r="J19" s="510">
        <v>1108</v>
      </c>
      <c r="K19" s="510">
        <v>1150</v>
      </c>
      <c r="L19" s="510">
        <v>1185</v>
      </c>
      <c r="M19" s="510">
        <v>1220</v>
      </c>
      <c r="N19" s="510">
        <v>1257</v>
      </c>
    </row>
    <row r="20" spans="1:14" customFormat="1" ht="12.75" customHeight="1" x14ac:dyDescent="0.2">
      <c r="A20" s="499" t="s">
        <v>399</v>
      </c>
      <c r="B20" s="499" t="s">
        <v>399</v>
      </c>
      <c r="C20" s="669" t="s">
        <v>17</v>
      </c>
      <c r="D20" s="669" t="s">
        <v>18</v>
      </c>
      <c r="E20" s="480">
        <v>0.9</v>
      </c>
      <c r="F20" s="480">
        <v>-3.1</v>
      </c>
      <c r="G20" s="480">
        <v>-2.5</v>
      </c>
      <c r="H20" s="480">
        <v>3.9</v>
      </c>
      <c r="I20" s="480">
        <v>9</v>
      </c>
      <c r="J20" s="480">
        <v>-3.7</v>
      </c>
      <c r="K20" s="480">
        <v>3.8</v>
      </c>
      <c r="L20" s="480">
        <v>3</v>
      </c>
      <c r="M20" s="480">
        <v>3</v>
      </c>
      <c r="N20" s="480">
        <v>3</v>
      </c>
    </row>
    <row r="21" spans="1:14" customFormat="1" ht="12.75" customHeight="1" x14ac:dyDescent="0.2">
      <c r="A21" s="729" t="s">
        <v>747</v>
      </c>
      <c r="B21" s="729" t="s">
        <v>748</v>
      </c>
      <c r="C21" s="669" t="s">
        <v>180</v>
      </c>
      <c r="D21" s="669" t="s">
        <v>181</v>
      </c>
      <c r="E21" s="483">
        <v>18</v>
      </c>
      <c r="F21" s="483">
        <v>9</v>
      </c>
      <c r="G21" s="483">
        <v>-19</v>
      </c>
      <c r="H21" s="483">
        <v>26</v>
      </c>
      <c r="I21" s="483">
        <v>40</v>
      </c>
      <c r="J21" s="483">
        <v>73</v>
      </c>
      <c r="K21" s="483">
        <v>72</v>
      </c>
      <c r="L21" s="483">
        <v>70</v>
      </c>
      <c r="M21" s="483">
        <v>68</v>
      </c>
      <c r="N21" s="483">
        <v>66</v>
      </c>
    </row>
    <row r="22" spans="1:14" customFormat="1" ht="12.75" customHeight="1" x14ac:dyDescent="0.2">
      <c r="A22" s="667" t="s">
        <v>186</v>
      </c>
      <c r="B22" s="667" t="s">
        <v>187</v>
      </c>
      <c r="C22" s="668" t="s">
        <v>180</v>
      </c>
      <c r="D22" s="668" t="s">
        <v>181</v>
      </c>
      <c r="E22" s="455">
        <v>2856</v>
      </c>
      <c r="F22" s="455">
        <v>2978</v>
      </c>
      <c r="G22" s="455">
        <v>2984</v>
      </c>
      <c r="H22" s="455">
        <v>3242</v>
      </c>
      <c r="I22" s="455">
        <v>3492</v>
      </c>
      <c r="J22" s="455">
        <v>3641</v>
      </c>
      <c r="K22" s="455">
        <v>3749</v>
      </c>
      <c r="L22" s="455">
        <v>3902</v>
      </c>
      <c r="M22" s="455">
        <v>4068</v>
      </c>
      <c r="N22" s="455">
        <v>4242</v>
      </c>
    </row>
    <row r="23" spans="1:14" customFormat="1" ht="12.75" customHeight="1" x14ac:dyDescent="0.2">
      <c r="A23" s="499" t="s">
        <v>399</v>
      </c>
      <c r="B23" s="499" t="s">
        <v>399</v>
      </c>
      <c r="C23" s="669" t="s">
        <v>17</v>
      </c>
      <c r="D23" s="669" t="s">
        <v>18</v>
      </c>
      <c r="E23" s="480">
        <v>9.1999999999999993</v>
      </c>
      <c r="F23" s="480">
        <v>4.3</v>
      </c>
      <c r="G23" s="480">
        <v>0.2</v>
      </c>
      <c r="H23" s="480">
        <v>8.6999999999999993</v>
      </c>
      <c r="I23" s="480">
        <v>7.7</v>
      </c>
      <c r="J23" s="480">
        <v>4.3</v>
      </c>
      <c r="K23" s="480">
        <v>3</v>
      </c>
      <c r="L23" s="480">
        <v>4.0999999999999996</v>
      </c>
      <c r="M23" s="480">
        <v>4.3</v>
      </c>
      <c r="N23" s="480">
        <v>4.3</v>
      </c>
    </row>
    <row r="24" spans="1:14" customFormat="1" ht="12.75" customHeight="1" x14ac:dyDescent="0.2">
      <c r="A24" s="670" t="s">
        <v>188</v>
      </c>
      <c r="B24" s="670" t="s">
        <v>189</v>
      </c>
      <c r="C24" s="669" t="s">
        <v>180</v>
      </c>
      <c r="D24" s="669" t="s">
        <v>181</v>
      </c>
      <c r="E24" s="510">
        <v>2661</v>
      </c>
      <c r="F24" s="510">
        <v>2732</v>
      </c>
      <c r="G24" s="510">
        <v>2734</v>
      </c>
      <c r="H24" s="510">
        <v>3008</v>
      </c>
      <c r="I24" s="510">
        <v>3256</v>
      </c>
      <c r="J24" s="510">
        <v>3361</v>
      </c>
      <c r="K24" s="510">
        <v>3463</v>
      </c>
      <c r="L24" s="510">
        <v>3606</v>
      </c>
      <c r="M24" s="510">
        <v>3755</v>
      </c>
      <c r="N24" s="510">
        <v>3915</v>
      </c>
    </row>
    <row r="25" spans="1:14" customFormat="1" ht="12.75" customHeight="1" x14ac:dyDescent="0.2">
      <c r="A25" s="499" t="s">
        <v>399</v>
      </c>
      <c r="B25" s="499" t="s">
        <v>399</v>
      </c>
      <c r="C25" s="669" t="s">
        <v>17</v>
      </c>
      <c r="D25" s="669" t="s">
        <v>18</v>
      </c>
      <c r="E25" s="480">
        <v>6.7</v>
      </c>
      <c r="F25" s="480">
        <v>2.7</v>
      </c>
      <c r="G25" s="480">
        <v>0.1</v>
      </c>
      <c r="H25" s="480">
        <v>10.1</v>
      </c>
      <c r="I25" s="480">
        <v>8.1999999999999993</v>
      </c>
      <c r="J25" s="480">
        <v>3.2</v>
      </c>
      <c r="K25" s="480">
        <v>3.1</v>
      </c>
      <c r="L25" s="480">
        <v>4.0999999999999996</v>
      </c>
      <c r="M25" s="480">
        <v>4.0999999999999996</v>
      </c>
      <c r="N25" s="480">
        <v>4.2</v>
      </c>
    </row>
    <row r="26" spans="1:14" customFormat="1" ht="12.75" customHeight="1" x14ac:dyDescent="0.2">
      <c r="A26" s="667" t="s">
        <v>190</v>
      </c>
      <c r="B26" s="667" t="s">
        <v>480</v>
      </c>
      <c r="C26" s="668" t="s">
        <v>180</v>
      </c>
      <c r="D26" s="668" t="s">
        <v>181</v>
      </c>
      <c r="E26" s="455">
        <v>3838</v>
      </c>
      <c r="F26" s="455">
        <v>3756</v>
      </c>
      <c r="G26" s="455">
        <v>3733</v>
      </c>
      <c r="H26" s="455">
        <v>3860</v>
      </c>
      <c r="I26" s="455">
        <v>4043</v>
      </c>
      <c r="J26" s="455">
        <v>4102</v>
      </c>
      <c r="K26" s="455">
        <v>4207</v>
      </c>
      <c r="L26" s="455">
        <v>4309</v>
      </c>
      <c r="M26" s="455">
        <v>4403</v>
      </c>
      <c r="N26" s="455">
        <v>4496</v>
      </c>
    </row>
    <row r="27" spans="1:14" customFormat="1" ht="12.75" customHeight="1" x14ac:dyDescent="0.2">
      <c r="A27" s="499" t="s">
        <v>399</v>
      </c>
      <c r="B27" s="499" t="s">
        <v>399</v>
      </c>
      <c r="C27" s="669" t="s">
        <v>17</v>
      </c>
      <c r="D27" s="669" t="s">
        <v>18</v>
      </c>
      <c r="E27" s="480">
        <v>0.2</v>
      </c>
      <c r="F27" s="480">
        <v>-2.1</v>
      </c>
      <c r="G27" s="480">
        <v>-0.6</v>
      </c>
      <c r="H27" s="480">
        <v>3.4</v>
      </c>
      <c r="I27" s="480">
        <v>4.7</v>
      </c>
      <c r="J27" s="480">
        <v>1.4</v>
      </c>
      <c r="K27" s="480">
        <v>2.6</v>
      </c>
      <c r="L27" s="480">
        <v>2.4</v>
      </c>
      <c r="M27" s="480">
        <v>2.2000000000000002</v>
      </c>
      <c r="N27" s="480">
        <v>2.1</v>
      </c>
    </row>
    <row r="28" spans="1:14" customFormat="1" ht="12.75" customHeight="1" x14ac:dyDescent="0.2">
      <c r="A28" s="667" t="s">
        <v>430</v>
      </c>
      <c r="B28" s="667" t="s">
        <v>431</v>
      </c>
      <c r="C28" s="668" t="s">
        <v>180</v>
      </c>
      <c r="D28" s="668" t="s">
        <v>181</v>
      </c>
      <c r="E28" s="479">
        <v>0</v>
      </c>
      <c r="F28" s="479">
        <v>-1</v>
      </c>
      <c r="G28" s="479">
        <v>0</v>
      </c>
      <c r="H28" s="479">
        <v>-4</v>
      </c>
      <c r="I28" s="479">
        <v>-5</v>
      </c>
      <c r="J28" s="479">
        <v>-4</v>
      </c>
      <c r="K28" s="479">
        <v>-5</v>
      </c>
      <c r="L28" s="479">
        <v>-5</v>
      </c>
      <c r="M28" s="479">
        <v>-5</v>
      </c>
      <c r="N28" s="479">
        <v>-6</v>
      </c>
    </row>
    <row r="29" spans="1:14" customFormat="1" ht="12.75" customHeight="1" x14ac:dyDescent="0.2">
      <c r="A29" s="667" t="s">
        <v>191</v>
      </c>
      <c r="B29" s="667" t="s">
        <v>192</v>
      </c>
      <c r="C29" s="668" t="s">
        <v>180</v>
      </c>
      <c r="D29" s="668" t="s">
        <v>181</v>
      </c>
      <c r="E29" s="455">
        <v>3990</v>
      </c>
      <c r="F29" s="455">
        <v>3942</v>
      </c>
      <c r="G29" s="455">
        <v>3956</v>
      </c>
      <c r="H29" s="455">
        <v>4112</v>
      </c>
      <c r="I29" s="455">
        <v>4303</v>
      </c>
      <c r="J29" s="455">
        <v>4442</v>
      </c>
      <c r="K29" s="455">
        <v>4524</v>
      </c>
      <c r="L29" s="455">
        <v>4651</v>
      </c>
      <c r="M29" s="455">
        <v>4778</v>
      </c>
      <c r="N29" s="455">
        <v>4906</v>
      </c>
    </row>
    <row r="30" spans="1:14" customFormat="1" ht="12.75" customHeight="1" x14ac:dyDescent="0.2">
      <c r="A30" s="499" t="s">
        <v>399</v>
      </c>
      <c r="B30" s="499" t="s">
        <v>399</v>
      </c>
      <c r="C30" s="669" t="s">
        <v>17</v>
      </c>
      <c r="D30" s="669" t="s">
        <v>18</v>
      </c>
      <c r="E30" s="480">
        <v>0.9</v>
      </c>
      <c r="F30" s="480">
        <v>-1.2</v>
      </c>
      <c r="G30" s="480">
        <v>0.4</v>
      </c>
      <c r="H30" s="480">
        <v>3.9</v>
      </c>
      <c r="I30" s="480">
        <v>4.5999999999999996</v>
      </c>
      <c r="J30" s="480">
        <v>3.2</v>
      </c>
      <c r="K30" s="480">
        <v>1.8</v>
      </c>
      <c r="L30" s="480">
        <v>2.8</v>
      </c>
      <c r="M30" s="480">
        <v>2.7</v>
      </c>
      <c r="N30" s="480">
        <v>2.7</v>
      </c>
    </row>
    <row r="31" spans="1:14" customFormat="1" ht="12.75" customHeight="1" x14ac:dyDescent="0.2">
      <c r="A31" s="730" t="s">
        <v>432</v>
      </c>
      <c r="B31" s="730" t="s">
        <v>485</v>
      </c>
      <c r="C31" s="449"/>
      <c r="D31" s="449"/>
      <c r="E31" s="462"/>
      <c r="F31" s="462"/>
      <c r="G31" s="462"/>
      <c r="H31" s="462"/>
      <c r="I31" s="462"/>
      <c r="J31" s="462"/>
      <c r="K31" s="458"/>
      <c r="L31" s="458"/>
      <c r="M31" s="458"/>
      <c r="N31" s="458"/>
    </row>
    <row r="32" spans="1:14" customFormat="1" ht="12.75" customHeight="1" x14ac:dyDescent="0.2">
      <c r="A32" s="671" t="s">
        <v>190</v>
      </c>
      <c r="B32" s="671" t="s">
        <v>480</v>
      </c>
      <c r="C32" s="669" t="s">
        <v>526</v>
      </c>
      <c r="D32" s="669" t="s">
        <v>525</v>
      </c>
      <c r="E32" s="480">
        <v>0.2</v>
      </c>
      <c r="F32" s="480">
        <v>-2.1</v>
      </c>
      <c r="G32" s="480">
        <v>-0.6</v>
      </c>
      <c r="H32" s="480">
        <v>3.2</v>
      </c>
      <c r="I32" s="480">
        <v>4.4000000000000004</v>
      </c>
      <c r="J32" s="480">
        <v>1.4</v>
      </c>
      <c r="K32" s="480">
        <v>2.4</v>
      </c>
      <c r="L32" s="480">
        <v>2.2999999999999998</v>
      </c>
      <c r="M32" s="480">
        <v>2</v>
      </c>
      <c r="N32" s="480">
        <v>2</v>
      </c>
    </row>
    <row r="33" spans="1:14" customFormat="1" ht="12.75" customHeight="1" x14ac:dyDescent="0.2">
      <c r="A33" s="729" t="s">
        <v>749</v>
      </c>
      <c r="B33" s="729" t="s">
        <v>750</v>
      </c>
      <c r="C33" s="669" t="s">
        <v>526</v>
      </c>
      <c r="D33" s="669" t="s">
        <v>525</v>
      </c>
      <c r="E33" s="480">
        <v>-0.3</v>
      </c>
      <c r="F33" s="480">
        <v>-1</v>
      </c>
      <c r="G33" s="480">
        <v>0.8</v>
      </c>
      <c r="H33" s="480">
        <v>1.1000000000000001</v>
      </c>
      <c r="I33" s="480">
        <v>1.8</v>
      </c>
      <c r="J33" s="480">
        <v>1.6</v>
      </c>
      <c r="K33" s="480">
        <v>1.5</v>
      </c>
      <c r="L33" s="480">
        <v>1.6</v>
      </c>
      <c r="M33" s="480">
        <v>1.3</v>
      </c>
      <c r="N33" s="480">
        <v>1.3</v>
      </c>
    </row>
    <row r="34" spans="1:14" customFormat="1" ht="12.75" customHeight="1" x14ac:dyDescent="0.2">
      <c r="A34" s="731" t="s">
        <v>751</v>
      </c>
      <c r="B34" s="731" t="s">
        <v>752</v>
      </c>
      <c r="C34" s="669" t="s">
        <v>526</v>
      </c>
      <c r="D34" s="669" t="s">
        <v>525</v>
      </c>
      <c r="E34" s="480">
        <v>0.1</v>
      </c>
      <c r="F34" s="480">
        <v>-0.6</v>
      </c>
      <c r="G34" s="480">
        <v>0.3</v>
      </c>
      <c r="H34" s="480">
        <v>0.9</v>
      </c>
      <c r="I34" s="480">
        <v>1.5</v>
      </c>
      <c r="J34" s="480">
        <v>1.4</v>
      </c>
      <c r="K34" s="480">
        <v>1.1000000000000001</v>
      </c>
      <c r="L34" s="480">
        <v>1.3</v>
      </c>
      <c r="M34" s="480">
        <v>1</v>
      </c>
      <c r="N34" s="480">
        <v>1</v>
      </c>
    </row>
    <row r="35" spans="1:14" customFormat="1" ht="12.75" customHeight="1" x14ac:dyDescent="0.2">
      <c r="A35" s="731" t="s">
        <v>753</v>
      </c>
      <c r="B35" s="731" t="s">
        <v>754</v>
      </c>
      <c r="C35" s="669" t="s">
        <v>526</v>
      </c>
      <c r="D35" s="669" t="s">
        <v>525</v>
      </c>
      <c r="E35" s="480">
        <v>-0.5</v>
      </c>
      <c r="F35" s="480">
        <v>-0.4</v>
      </c>
      <c r="G35" s="480">
        <v>0.5</v>
      </c>
      <c r="H35" s="480">
        <v>0.2</v>
      </c>
      <c r="I35" s="480">
        <v>0.4</v>
      </c>
      <c r="J35" s="480">
        <v>0.2</v>
      </c>
      <c r="K35" s="480">
        <v>0.3</v>
      </c>
      <c r="L35" s="480">
        <v>0.3</v>
      </c>
      <c r="M35" s="480">
        <v>0.3</v>
      </c>
      <c r="N35" s="480">
        <v>0.3</v>
      </c>
    </row>
    <row r="36" spans="1:14" customFormat="1" ht="12.75" customHeight="1" x14ac:dyDescent="0.2">
      <c r="A36" s="729" t="s">
        <v>184</v>
      </c>
      <c r="B36" s="729" t="s">
        <v>185</v>
      </c>
      <c r="C36" s="669" t="s">
        <v>526</v>
      </c>
      <c r="D36" s="669" t="s">
        <v>525</v>
      </c>
      <c r="E36" s="480">
        <v>0.5</v>
      </c>
      <c r="F36" s="480">
        <v>-1.1000000000000001</v>
      </c>
      <c r="G36" s="480">
        <v>-1.3</v>
      </c>
      <c r="H36" s="480">
        <v>2.1</v>
      </c>
      <c r="I36" s="480">
        <v>2.6</v>
      </c>
      <c r="J36" s="480">
        <v>-0.2</v>
      </c>
      <c r="K36" s="480">
        <v>0.9</v>
      </c>
      <c r="L36" s="480">
        <v>0.7</v>
      </c>
      <c r="M36" s="480">
        <v>0.7</v>
      </c>
      <c r="N36" s="480">
        <v>0.7</v>
      </c>
    </row>
    <row r="37" spans="1:14" customFormat="1" ht="12.75" customHeight="1" x14ac:dyDescent="0.2">
      <c r="A37" s="731" t="s">
        <v>226</v>
      </c>
      <c r="B37" s="731" t="s">
        <v>11</v>
      </c>
      <c r="C37" s="669" t="s">
        <v>526</v>
      </c>
      <c r="D37" s="669" t="s">
        <v>525</v>
      </c>
      <c r="E37" s="480">
        <v>0.2</v>
      </c>
      <c r="F37" s="480">
        <v>-0.8</v>
      </c>
      <c r="G37" s="480">
        <v>-0.6</v>
      </c>
      <c r="H37" s="480">
        <v>1</v>
      </c>
      <c r="I37" s="480">
        <v>2.2999999999999998</v>
      </c>
      <c r="J37" s="480">
        <v>-1</v>
      </c>
      <c r="K37" s="480">
        <v>0.9</v>
      </c>
      <c r="L37" s="480">
        <v>0.7</v>
      </c>
      <c r="M37" s="480">
        <v>0.7</v>
      </c>
      <c r="N37" s="480">
        <v>0.8</v>
      </c>
    </row>
    <row r="38" spans="1:14" customFormat="1" ht="12.75" customHeight="1" x14ac:dyDescent="0.2">
      <c r="A38" s="731" t="s">
        <v>755</v>
      </c>
      <c r="B38" s="731" t="s">
        <v>756</v>
      </c>
      <c r="C38" s="669" t="s">
        <v>526</v>
      </c>
      <c r="D38" s="669" t="s">
        <v>525</v>
      </c>
      <c r="E38" s="480">
        <v>0.3</v>
      </c>
      <c r="F38" s="480">
        <v>-0.2</v>
      </c>
      <c r="G38" s="480">
        <v>-0.7</v>
      </c>
      <c r="H38" s="480">
        <v>1.1000000000000001</v>
      </c>
      <c r="I38" s="480">
        <v>0.3</v>
      </c>
      <c r="J38" s="480">
        <v>0.7</v>
      </c>
      <c r="K38" s="480">
        <v>0</v>
      </c>
      <c r="L38" s="480">
        <v>0</v>
      </c>
      <c r="M38" s="480">
        <v>0</v>
      </c>
      <c r="N38" s="480">
        <v>0</v>
      </c>
    </row>
    <row r="39" spans="1:14" customFormat="1" ht="12.75" customHeight="1" x14ac:dyDescent="0.2">
      <c r="A39" s="672" t="s">
        <v>195</v>
      </c>
      <c r="B39" s="671" t="s">
        <v>757</v>
      </c>
      <c r="C39" s="669" t="s">
        <v>526</v>
      </c>
      <c r="D39" s="669" t="s">
        <v>525</v>
      </c>
      <c r="E39" s="480">
        <v>1.8</v>
      </c>
      <c r="F39" s="480">
        <v>1.3</v>
      </c>
      <c r="G39" s="480">
        <v>0.1</v>
      </c>
      <c r="H39" s="480">
        <v>-0.5</v>
      </c>
      <c r="I39" s="480">
        <v>0.1</v>
      </c>
      <c r="J39" s="480">
        <v>1.1000000000000001</v>
      </c>
      <c r="K39" s="480">
        <v>0.2</v>
      </c>
      <c r="L39" s="480">
        <v>0.2</v>
      </c>
      <c r="M39" s="480">
        <v>0.4</v>
      </c>
      <c r="N39" s="480">
        <v>0.3</v>
      </c>
    </row>
    <row r="40" spans="1:14" customFormat="1" ht="12.75" customHeight="1" x14ac:dyDescent="0.2">
      <c r="A40" s="729" t="s">
        <v>758</v>
      </c>
      <c r="B40" s="729" t="s">
        <v>759</v>
      </c>
      <c r="C40" s="669" t="s">
        <v>526</v>
      </c>
      <c r="D40" s="669" t="s">
        <v>525</v>
      </c>
      <c r="E40" s="480">
        <v>2</v>
      </c>
      <c r="F40" s="480">
        <v>1.4</v>
      </c>
      <c r="G40" s="480">
        <v>0.1</v>
      </c>
      <c r="H40" s="480">
        <v>-0.1</v>
      </c>
      <c r="I40" s="480">
        <v>-0.6</v>
      </c>
      <c r="J40" s="480">
        <v>0.6</v>
      </c>
      <c r="K40" s="480">
        <v>0.1</v>
      </c>
      <c r="L40" s="480">
        <v>0.1</v>
      </c>
      <c r="M40" s="480">
        <v>0.3</v>
      </c>
      <c r="N40" s="480">
        <v>0.2</v>
      </c>
    </row>
    <row r="41" spans="1:14" customFormat="1" ht="12.75" customHeight="1" x14ac:dyDescent="0.2">
      <c r="A41" s="729" t="s">
        <v>760</v>
      </c>
      <c r="B41" s="729" t="s">
        <v>761</v>
      </c>
      <c r="C41" s="669" t="s">
        <v>526</v>
      </c>
      <c r="D41" s="669" t="s">
        <v>525</v>
      </c>
      <c r="E41" s="480">
        <v>-0.2</v>
      </c>
      <c r="F41" s="480">
        <v>-0.1</v>
      </c>
      <c r="G41" s="480">
        <v>0</v>
      </c>
      <c r="H41" s="480">
        <v>-0.4</v>
      </c>
      <c r="I41" s="480">
        <v>0.7</v>
      </c>
      <c r="J41" s="480">
        <v>0.5</v>
      </c>
      <c r="K41" s="480">
        <v>0.1</v>
      </c>
      <c r="L41" s="480">
        <v>0.1</v>
      </c>
      <c r="M41" s="480">
        <v>0.1</v>
      </c>
      <c r="N41" s="480">
        <v>0.1</v>
      </c>
    </row>
    <row r="42" spans="1:14" customFormat="1" ht="12.75" customHeight="1" x14ac:dyDescent="0.2">
      <c r="A42" s="673" t="s">
        <v>481</v>
      </c>
      <c r="B42" s="673" t="s">
        <v>482</v>
      </c>
      <c r="C42" s="668" t="s">
        <v>180</v>
      </c>
      <c r="D42" s="668" t="s">
        <v>181</v>
      </c>
      <c r="E42" s="455">
        <v>3655</v>
      </c>
      <c r="F42" s="455">
        <v>3624</v>
      </c>
      <c r="G42" s="455">
        <v>3606</v>
      </c>
      <c r="H42" s="455">
        <v>3729</v>
      </c>
      <c r="I42" s="455">
        <v>3876</v>
      </c>
      <c r="J42" s="455">
        <v>3963</v>
      </c>
      <c r="K42" s="477" t="s">
        <v>900</v>
      </c>
      <c r="L42" s="477" t="s">
        <v>900</v>
      </c>
      <c r="M42" s="477" t="s">
        <v>900</v>
      </c>
      <c r="N42" s="477" t="s">
        <v>900</v>
      </c>
    </row>
    <row r="43" spans="1:14" customFormat="1" ht="12.75" customHeight="1" x14ac:dyDescent="0.2">
      <c r="A43" s="358" t="s">
        <v>399</v>
      </c>
      <c r="B43" s="358" t="s">
        <v>399</v>
      </c>
      <c r="C43" s="669" t="s">
        <v>17</v>
      </c>
      <c r="D43" s="669" t="s">
        <v>18</v>
      </c>
      <c r="E43" s="480">
        <v>2</v>
      </c>
      <c r="F43" s="480">
        <v>-0.8</v>
      </c>
      <c r="G43" s="480">
        <v>-0.5</v>
      </c>
      <c r="H43" s="480">
        <v>3.4</v>
      </c>
      <c r="I43" s="480">
        <v>3.9</v>
      </c>
      <c r="J43" s="480">
        <v>2.2000000000000002</v>
      </c>
      <c r="K43" s="480" t="s">
        <v>900</v>
      </c>
      <c r="L43" s="480" t="s">
        <v>900</v>
      </c>
      <c r="M43" s="480" t="s">
        <v>900</v>
      </c>
      <c r="N43" s="480" t="s">
        <v>900</v>
      </c>
    </row>
    <row r="44" spans="1:14" customFormat="1" ht="12.75" customHeight="1" thickBot="1" x14ac:dyDescent="0.25">
      <c r="A44" s="674" t="s">
        <v>193</v>
      </c>
      <c r="B44" s="674" t="s">
        <v>483</v>
      </c>
      <c r="C44" s="675" t="s">
        <v>180</v>
      </c>
      <c r="D44" s="675" t="s">
        <v>181</v>
      </c>
      <c r="E44" s="491">
        <v>378</v>
      </c>
      <c r="F44" s="491">
        <v>376</v>
      </c>
      <c r="G44" s="491">
        <v>375</v>
      </c>
      <c r="H44" s="491">
        <v>363</v>
      </c>
      <c r="I44" s="491">
        <v>399</v>
      </c>
      <c r="J44" s="491">
        <v>416</v>
      </c>
      <c r="K44" s="392" t="s">
        <v>900</v>
      </c>
      <c r="L44" s="392" t="s">
        <v>900</v>
      </c>
      <c r="M44" s="392" t="s">
        <v>900</v>
      </c>
      <c r="N44" s="392" t="s">
        <v>900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4"/>
    </row>
    <row r="67" spans="1:14" ht="12.75" hidden="1" customHeight="1" x14ac:dyDescent="0.2">
      <c r="A67" s="169"/>
      <c r="B67" s="169"/>
      <c r="C67" s="169"/>
      <c r="D67" s="169"/>
      <c r="E67" s="177"/>
      <c r="F67" s="177"/>
      <c r="G67" s="177"/>
      <c r="H67" s="177"/>
      <c r="I67" s="177"/>
      <c r="J67" s="174"/>
      <c r="K67" s="174"/>
      <c r="L67" s="174"/>
      <c r="M67" s="174"/>
      <c r="N67" s="174"/>
    </row>
    <row r="68" spans="1:14" ht="12.75" hidden="1" customHeight="1" x14ac:dyDescent="0.2">
      <c r="A68" s="169"/>
      <c r="B68" s="169"/>
      <c r="C68" s="169"/>
      <c r="D68" s="169"/>
      <c r="E68" s="169"/>
      <c r="F68" s="169"/>
      <c r="G68" s="177"/>
      <c r="H68" s="177"/>
      <c r="I68" s="177"/>
      <c r="J68" s="178"/>
      <c r="K68" s="178"/>
      <c r="L68" s="178"/>
      <c r="M68" s="178"/>
      <c r="N68" s="178"/>
    </row>
    <row r="69" spans="1:14" ht="12.75" hidden="1" customHeight="1" x14ac:dyDescent="0.2">
      <c r="A69" s="169"/>
      <c r="B69" s="169"/>
      <c r="C69" s="169"/>
      <c r="D69" s="169"/>
      <c r="E69" s="169"/>
      <c r="F69" s="169"/>
      <c r="G69" s="179"/>
      <c r="H69" s="179"/>
      <c r="I69" s="179"/>
      <c r="J69" s="179"/>
      <c r="K69" s="179"/>
      <c r="L69" s="179"/>
      <c r="M69" s="179"/>
      <c r="N69" s="179"/>
    </row>
    <row r="70" spans="1:14" ht="12.75" hidden="1" customHeight="1" x14ac:dyDescent="0.2">
      <c r="A70" s="169"/>
      <c r="B70" s="169"/>
      <c r="C70" s="169"/>
      <c r="D70" s="169"/>
      <c r="E70" s="169"/>
      <c r="F70" s="169"/>
      <c r="G70" s="177"/>
      <c r="H70" s="177"/>
      <c r="I70" s="177"/>
      <c r="J70" s="177"/>
      <c r="K70" s="177"/>
      <c r="L70" s="177"/>
      <c r="M70" s="177"/>
      <c r="N70" s="177"/>
    </row>
    <row r="71" spans="1:14" ht="12.75" hidden="1" customHeight="1" x14ac:dyDescent="0.2">
      <c r="A71" s="169"/>
      <c r="B71" s="169"/>
      <c r="C71" s="169"/>
      <c r="D71" s="169"/>
      <c r="E71" s="169"/>
      <c r="F71" s="169"/>
      <c r="G71" s="177"/>
      <c r="H71" s="177"/>
      <c r="I71" s="177"/>
    </row>
    <row r="72" spans="1:14" ht="12.75" hidden="1" customHeight="1" x14ac:dyDescent="0.2">
      <c r="A72" s="169"/>
      <c r="B72" s="169"/>
      <c r="C72" s="169"/>
      <c r="D72" s="169"/>
      <c r="E72" s="169"/>
      <c r="F72" s="169"/>
      <c r="G72" s="177"/>
      <c r="H72" s="177"/>
      <c r="I72" s="177"/>
      <c r="J72" s="100"/>
      <c r="K72" s="100"/>
      <c r="L72" s="100"/>
      <c r="M72" s="100"/>
      <c r="N72" s="100"/>
    </row>
    <row r="73" spans="1:14" ht="12.75" hidden="1" customHeight="1" x14ac:dyDescent="0.2">
      <c r="A73" s="169"/>
      <c r="B73" s="169"/>
      <c r="C73" s="169"/>
      <c r="D73" s="169"/>
      <c r="E73" s="169"/>
      <c r="F73" s="169"/>
      <c r="G73" s="177"/>
      <c r="H73" s="177"/>
      <c r="I73" s="177"/>
      <c r="J73" s="100"/>
      <c r="K73" s="100"/>
      <c r="L73" s="100"/>
      <c r="M73" s="100"/>
      <c r="N73" s="100"/>
    </row>
    <row r="74" spans="1:14" ht="12.75" hidden="1" customHeight="1" x14ac:dyDescent="0.2">
      <c r="A74" s="100"/>
      <c r="B74" s="100"/>
      <c r="C74" s="93"/>
      <c r="D74" s="100"/>
      <c r="E74" s="177"/>
      <c r="F74" s="177"/>
      <c r="G74" s="177"/>
      <c r="H74" s="177"/>
      <c r="I74" s="177"/>
      <c r="J74" s="177"/>
      <c r="K74" s="177"/>
      <c r="L74" s="177"/>
      <c r="M74" s="177"/>
      <c r="N74" s="177"/>
    </row>
    <row r="75" spans="1:14" ht="12.75" hidden="1" customHeight="1" x14ac:dyDescent="0.2">
      <c r="A75" s="100"/>
      <c r="B75" s="100"/>
      <c r="C75" s="93"/>
      <c r="D75" s="100"/>
    </row>
    <row r="76" spans="1:14" ht="12.75" hidden="1" customHeight="1" x14ac:dyDescent="0.2">
      <c r="A76" s="100"/>
      <c r="B76" s="100"/>
      <c r="C76" s="93"/>
      <c r="D76" s="100"/>
      <c r="E76" s="142"/>
      <c r="F76" s="142"/>
      <c r="G76" s="142"/>
      <c r="H76" s="142"/>
      <c r="I76" s="142"/>
      <c r="J76" s="142"/>
      <c r="K76" s="142"/>
      <c r="L76" s="142"/>
      <c r="M76" s="142"/>
      <c r="N76" s="142"/>
    </row>
    <row r="77" spans="1:14" ht="12.75" hidden="1" customHeight="1" x14ac:dyDescent="0.2">
      <c r="A77" s="106"/>
      <c r="B77" s="106"/>
      <c r="C77" s="156"/>
      <c r="D77" s="106"/>
      <c r="E77" s="100"/>
      <c r="F77" s="100"/>
      <c r="G77" s="100"/>
      <c r="H77" s="100"/>
      <c r="I77" s="100"/>
      <c r="J77" s="100"/>
      <c r="K77" s="100"/>
      <c r="L77" s="100"/>
      <c r="M77" s="100"/>
      <c r="N77" s="100"/>
    </row>
    <row r="78" spans="1:14" ht="12.75" hidden="1" customHeight="1" x14ac:dyDescent="0.2">
      <c r="A78" s="100"/>
      <c r="B78" s="100"/>
      <c r="C78" s="93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</row>
    <row r="79" spans="1:14" ht="12.75" hidden="1" customHeight="1" x14ac:dyDescent="0.2">
      <c r="A79" s="100"/>
      <c r="B79" s="100"/>
      <c r="C79" s="93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4" customWidth="1"/>
    <col min="2" max="2" width="28.5" style="74" hidden="1" customWidth="1"/>
    <col min="3" max="3" width="11.83203125" style="74" customWidth="1"/>
    <col min="4" max="4" width="13.33203125" style="74" hidden="1" customWidth="1"/>
    <col min="5" max="12" width="8.33203125" style="74" customWidth="1"/>
    <col min="13" max="13" width="7.33203125" style="74" customWidth="1"/>
    <col min="14" max="17" width="10.1640625" style="74" hidden="1" customWidth="1"/>
    <col min="18" max="16384" width="11.6640625" style="74" hidden="1"/>
  </cols>
  <sheetData>
    <row r="1" spans="1:12" ht="12.75" customHeight="1" x14ac:dyDescent="0.2">
      <c r="A1" s="3" t="s">
        <v>72</v>
      </c>
      <c r="B1" s="3" t="s">
        <v>71</v>
      </c>
      <c r="C1" s="159"/>
      <c r="D1" s="159"/>
      <c r="E1" s="71">
        <f>ROW(E12)</f>
        <v>12</v>
      </c>
      <c r="F1" s="71">
        <f>COLUMN(E12)</f>
        <v>5</v>
      </c>
      <c r="G1" s="71">
        <f>ROW(L38)</f>
        <v>38</v>
      </c>
      <c r="H1" s="71">
        <f>COLUMN(L38)</f>
        <v>12</v>
      </c>
      <c r="I1" s="168"/>
      <c r="J1"/>
      <c r="K1" s="168"/>
      <c r="L1" s="168"/>
    </row>
    <row r="2" spans="1:12" ht="12.75" customHeight="1" x14ac:dyDescent="0.2">
      <c r="A2" s="78"/>
      <c r="B2" s="78"/>
      <c r="C2" s="159"/>
      <c r="D2" s="159"/>
      <c r="E2" s="168"/>
      <c r="F2" s="168"/>
      <c r="G2" s="168"/>
      <c r="H2" s="168"/>
      <c r="I2" s="168"/>
      <c r="J2" s="168"/>
      <c r="K2" s="168"/>
      <c r="L2" s="168"/>
    </row>
    <row r="3" spans="1:12" ht="12.75" customHeight="1" x14ac:dyDescent="0.2">
      <c r="A3" s="30" t="s">
        <v>599</v>
      </c>
      <c r="B3" s="30" t="s">
        <v>714</v>
      </c>
      <c r="C3" s="159"/>
      <c r="D3" s="159"/>
      <c r="E3" s="117">
        <f>ROW(A12)</f>
        <v>12</v>
      </c>
      <c r="F3" s="117">
        <f>COLUMN(A12)</f>
        <v>1</v>
      </c>
      <c r="G3" s="117">
        <f>ROW(B38)</f>
        <v>38</v>
      </c>
      <c r="H3" s="117">
        <f>COLUMN(B38)</f>
        <v>2</v>
      </c>
      <c r="I3" s="168"/>
      <c r="J3" s="168"/>
      <c r="K3" s="168"/>
      <c r="L3" s="168"/>
    </row>
    <row r="4" spans="1:12" ht="12.75" customHeight="1" x14ac:dyDescent="0.2">
      <c r="A4" s="70" t="s">
        <v>203</v>
      </c>
      <c r="B4" s="70" t="s">
        <v>202</v>
      </c>
      <c r="C4" s="159"/>
      <c r="D4" s="159"/>
      <c r="E4" s="168"/>
      <c r="F4" s="168"/>
      <c r="G4" s="168"/>
      <c r="H4" s="168"/>
      <c r="I4" s="168"/>
      <c r="J4" s="168"/>
      <c r="K4" s="168"/>
      <c r="L4" s="168"/>
    </row>
    <row r="5" spans="1:12" ht="12.75" customHeight="1" x14ac:dyDescent="0.2">
      <c r="A5" s="70" t="s">
        <v>806</v>
      </c>
      <c r="B5" s="70" t="s">
        <v>807</v>
      </c>
      <c r="C5" s="159"/>
      <c r="D5" s="159"/>
      <c r="E5" s="168"/>
      <c r="F5" s="168"/>
      <c r="G5" s="168"/>
      <c r="H5" s="168"/>
      <c r="I5" s="168"/>
      <c r="J5" s="168"/>
      <c r="K5" s="168"/>
      <c r="L5" s="168"/>
    </row>
    <row r="6" spans="1:12" ht="12.75" customHeight="1" x14ac:dyDescent="0.2">
      <c r="A6" s="70"/>
      <c r="B6" s="70"/>
      <c r="C6" s="159"/>
      <c r="D6" s="159"/>
      <c r="E6" s="168"/>
      <c r="F6" s="168"/>
      <c r="G6" s="168"/>
      <c r="H6" s="168"/>
      <c r="I6" s="168"/>
      <c r="J6" s="168"/>
      <c r="K6" s="168"/>
      <c r="L6" s="168"/>
    </row>
    <row r="7" spans="1:12" customFormat="1" ht="1.5" customHeight="1" thickBot="1" x14ac:dyDescent="0.35">
      <c r="A7" s="355"/>
      <c r="B7" s="356"/>
      <c r="C7" s="356"/>
      <c r="D7" s="356"/>
      <c r="E7" s="357"/>
      <c r="F7" s="357"/>
      <c r="G7" s="357"/>
      <c r="H7" s="357"/>
      <c r="I7" s="357"/>
      <c r="J7" s="357"/>
      <c r="K7" s="357"/>
      <c r="L7" s="357"/>
    </row>
    <row r="8" spans="1:12" customFormat="1" ht="12.75" customHeight="1" x14ac:dyDescent="0.2">
      <c r="A8" s="492"/>
      <c r="B8" s="492"/>
      <c r="C8" s="378"/>
      <c r="D8" s="378"/>
      <c r="E8" s="471">
        <v>2016</v>
      </c>
      <c r="F8" s="471"/>
      <c r="G8" s="471"/>
      <c r="H8" s="359"/>
      <c r="I8" s="471">
        <v>2017</v>
      </c>
      <c r="J8" s="471"/>
      <c r="K8" s="471"/>
      <c r="L8" s="471"/>
    </row>
    <row r="9" spans="1:12" customFormat="1" ht="12.75" customHeight="1" x14ac:dyDescent="0.2">
      <c r="A9" s="473"/>
      <c r="B9" s="473"/>
      <c r="C9" s="474"/>
      <c r="D9" s="474"/>
      <c r="E9" s="475" t="s">
        <v>395</v>
      </c>
      <c r="F9" s="475" t="s">
        <v>396</v>
      </c>
      <c r="G9" s="475" t="s">
        <v>397</v>
      </c>
      <c r="H9" s="506" t="s">
        <v>398</v>
      </c>
      <c r="I9" s="475" t="s">
        <v>395</v>
      </c>
      <c r="J9" s="475" t="s">
        <v>396</v>
      </c>
      <c r="K9" s="475" t="s">
        <v>397</v>
      </c>
      <c r="L9" s="475" t="s">
        <v>398</v>
      </c>
    </row>
    <row r="10" spans="1:12" customFormat="1" ht="12.75" customHeight="1" x14ac:dyDescent="0.2">
      <c r="A10" s="473"/>
      <c r="B10" s="473"/>
      <c r="C10" s="506"/>
      <c r="D10" s="506"/>
      <c r="E10" s="508" t="s">
        <v>402</v>
      </c>
      <c r="F10" s="508" t="s">
        <v>402</v>
      </c>
      <c r="G10" s="508" t="s">
        <v>402</v>
      </c>
      <c r="H10" s="476" t="s">
        <v>402</v>
      </c>
      <c r="I10" s="508" t="s">
        <v>391</v>
      </c>
      <c r="J10" s="508" t="s">
        <v>392</v>
      </c>
      <c r="K10" s="508" t="s">
        <v>392</v>
      </c>
      <c r="L10" s="508" t="s">
        <v>392</v>
      </c>
    </row>
    <row r="11" spans="1:12" customFormat="1" ht="12.75" hidden="1" customHeight="1" x14ac:dyDescent="0.2">
      <c r="A11" s="384"/>
      <c r="B11" s="384"/>
      <c r="C11" s="506"/>
      <c r="D11" s="506"/>
      <c r="E11" s="508" t="s">
        <v>403</v>
      </c>
      <c r="F11" s="508" t="s">
        <v>403</v>
      </c>
      <c r="G11" s="508" t="s">
        <v>403</v>
      </c>
      <c r="H11" s="476" t="s">
        <v>403</v>
      </c>
      <c r="I11" s="508" t="s">
        <v>393</v>
      </c>
      <c r="J11" s="508" t="s">
        <v>394</v>
      </c>
      <c r="K11" s="508" t="s">
        <v>394</v>
      </c>
      <c r="L11" s="508" t="s">
        <v>394</v>
      </c>
    </row>
    <row r="12" spans="1:12" customFormat="1" ht="12.75" customHeight="1" x14ac:dyDescent="0.2">
      <c r="A12" s="677" t="s">
        <v>0</v>
      </c>
      <c r="B12" s="498" t="s">
        <v>1</v>
      </c>
      <c r="C12" s="449" t="s">
        <v>180</v>
      </c>
      <c r="D12" s="449" t="s">
        <v>181</v>
      </c>
      <c r="E12" s="455">
        <v>1022</v>
      </c>
      <c r="F12" s="455">
        <v>1113</v>
      </c>
      <c r="G12" s="455">
        <v>1110</v>
      </c>
      <c r="H12" s="360">
        <v>1134</v>
      </c>
      <c r="I12" s="455">
        <v>1056</v>
      </c>
      <c r="J12" s="455">
        <v>1125</v>
      </c>
      <c r="K12" s="455">
        <v>1139</v>
      </c>
      <c r="L12" s="455">
        <v>1170</v>
      </c>
    </row>
    <row r="13" spans="1:12" customFormat="1" ht="12.75" customHeight="1" x14ac:dyDescent="0.2">
      <c r="A13" s="499" t="s">
        <v>399</v>
      </c>
      <c r="B13" s="499" t="s">
        <v>399</v>
      </c>
      <c r="C13" s="419" t="s">
        <v>17</v>
      </c>
      <c r="D13" s="419" t="s">
        <v>18</v>
      </c>
      <c r="E13" s="480">
        <v>2.7</v>
      </c>
      <c r="F13" s="480">
        <v>3.6</v>
      </c>
      <c r="G13" s="480">
        <v>1.6</v>
      </c>
      <c r="H13" s="481">
        <v>2</v>
      </c>
      <c r="I13" s="480">
        <v>3.3</v>
      </c>
      <c r="J13" s="480">
        <v>1.1000000000000001</v>
      </c>
      <c r="K13" s="480">
        <v>2.6</v>
      </c>
      <c r="L13" s="480">
        <v>3.2</v>
      </c>
    </row>
    <row r="14" spans="1:12" customFormat="1" ht="12.75" customHeight="1" x14ac:dyDescent="0.2">
      <c r="A14" s="499" t="s">
        <v>399</v>
      </c>
      <c r="B14" s="499" t="s">
        <v>399</v>
      </c>
      <c r="C14" s="419" t="s">
        <v>486</v>
      </c>
      <c r="D14" s="419" t="s">
        <v>194</v>
      </c>
      <c r="E14" s="480">
        <v>3</v>
      </c>
      <c r="F14" s="480">
        <v>2.6</v>
      </c>
      <c r="G14" s="480">
        <v>1.8</v>
      </c>
      <c r="H14" s="481">
        <v>1.9</v>
      </c>
      <c r="I14" s="480">
        <v>2.2999999999999998</v>
      </c>
      <c r="J14" s="480">
        <v>2.4</v>
      </c>
      <c r="K14" s="480">
        <v>2.9</v>
      </c>
      <c r="L14" s="480">
        <v>3.2</v>
      </c>
    </row>
    <row r="15" spans="1:12" customFormat="1" ht="12.75" customHeight="1" x14ac:dyDescent="0.2">
      <c r="A15" s="501" t="s">
        <v>399</v>
      </c>
      <c r="B15" s="501" t="s">
        <v>399</v>
      </c>
      <c r="C15" s="419" t="s">
        <v>487</v>
      </c>
      <c r="D15" s="419" t="s">
        <v>488</v>
      </c>
      <c r="E15" s="480">
        <v>0.4</v>
      </c>
      <c r="F15" s="480">
        <v>0.9</v>
      </c>
      <c r="G15" s="480">
        <v>0.2</v>
      </c>
      <c r="H15" s="481">
        <v>0.4</v>
      </c>
      <c r="I15" s="480">
        <v>0.8</v>
      </c>
      <c r="J15" s="480">
        <v>0.9</v>
      </c>
      <c r="K15" s="480">
        <v>0.8</v>
      </c>
      <c r="L15" s="480">
        <v>0.7</v>
      </c>
    </row>
    <row r="16" spans="1:12" customFormat="1" ht="12.75" customHeight="1" x14ac:dyDescent="0.2">
      <c r="A16" s="498" t="s">
        <v>429</v>
      </c>
      <c r="B16" s="498" t="s">
        <v>484</v>
      </c>
      <c r="C16" s="449" t="s">
        <v>180</v>
      </c>
      <c r="D16" s="449" t="s">
        <v>181</v>
      </c>
      <c r="E16" s="455">
        <v>496</v>
      </c>
      <c r="F16" s="455">
        <v>523</v>
      </c>
      <c r="G16" s="455">
        <v>529</v>
      </c>
      <c r="H16" s="360">
        <v>544</v>
      </c>
      <c r="I16" s="455">
        <v>514</v>
      </c>
      <c r="J16" s="455">
        <v>533</v>
      </c>
      <c r="K16" s="455">
        <v>540</v>
      </c>
      <c r="L16" s="455">
        <v>556</v>
      </c>
    </row>
    <row r="17" spans="1:12" customFormat="1" ht="12.75" customHeight="1" x14ac:dyDescent="0.2">
      <c r="A17" s="499" t="s">
        <v>399</v>
      </c>
      <c r="B17" s="499" t="s">
        <v>399</v>
      </c>
      <c r="C17" s="419" t="s">
        <v>17</v>
      </c>
      <c r="D17" s="419" t="s">
        <v>18</v>
      </c>
      <c r="E17" s="480">
        <v>2.5</v>
      </c>
      <c r="F17" s="480">
        <v>3.1</v>
      </c>
      <c r="G17" s="480">
        <v>2.9</v>
      </c>
      <c r="H17" s="481">
        <v>3</v>
      </c>
      <c r="I17" s="480">
        <v>3.5</v>
      </c>
      <c r="J17" s="480">
        <v>2</v>
      </c>
      <c r="K17" s="480">
        <v>2.1</v>
      </c>
      <c r="L17" s="480">
        <v>2.1</v>
      </c>
    </row>
    <row r="18" spans="1:12" customFormat="1" ht="12.75" customHeight="1" x14ac:dyDescent="0.2">
      <c r="A18" s="501" t="s">
        <v>182</v>
      </c>
      <c r="B18" s="501" t="s">
        <v>183</v>
      </c>
      <c r="C18" s="419" t="s">
        <v>180</v>
      </c>
      <c r="D18" s="419" t="s">
        <v>181</v>
      </c>
      <c r="E18" s="510">
        <v>192</v>
      </c>
      <c r="F18" s="510">
        <v>203</v>
      </c>
      <c r="G18" s="510">
        <v>202</v>
      </c>
      <c r="H18" s="361">
        <v>232</v>
      </c>
      <c r="I18" s="510">
        <v>195</v>
      </c>
      <c r="J18" s="510">
        <v>207</v>
      </c>
      <c r="K18" s="510">
        <v>206</v>
      </c>
      <c r="L18" s="510">
        <v>235</v>
      </c>
    </row>
    <row r="19" spans="1:12" customFormat="1" ht="12.75" customHeight="1" x14ac:dyDescent="0.2">
      <c r="A19" s="499" t="s">
        <v>399</v>
      </c>
      <c r="B19" s="499" t="s">
        <v>399</v>
      </c>
      <c r="C19" s="419" t="s">
        <v>17</v>
      </c>
      <c r="D19" s="419" t="s">
        <v>18</v>
      </c>
      <c r="E19" s="480">
        <v>1.5</v>
      </c>
      <c r="F19" s="480">
        <v>2.4</v>
      </c>
      <c r="G19" s="480">
        <v>0.9</v>
      </c>
      <c r="H19" s="481">
        <v>0.2</v>
      </c>
      <c r="I19" s="480">
        <v>1.5</v>
      </c>
      <c r="J19" s="480">
        <v>2.1</v>
      </c>
      <c r="K19" s="480">
        <v>1.8</v>
      </c>
      <c r="L19" s="480">
        <v>1.4</v>
      </c>
    </row>
    <row r="20" spans="1:12" customFormat="1" ht="12.75" customHeight="1" x14ac:dyDescent="0.2">
      <c r="A20" s="498" t="s">
        <v>184</v>
      </c>
      <c r="B20" s="498" t="s">
        <v>185</v>
      </c>
      <c r="C20" s="449" t="s">
        <v>180</v>
      </c>
      <c r="D20" s="449" t="s">
        <v>181</v>
      </c>
      <c r="E20" s="455">
        <v>248</v>
      </c>
      <c r="F20" s="455">
        <v>304</v>
      </c>
      <c r="G20" s="455">
        <v>325</v>
      </c>
      <c r="H20" s="360">
        <v>303</v>
      </c>
      <c r="I20" s="455">
        <v>260</v>
      </c>
      <c r="J20" s="455">
        <v>302</v>
      </c>
      <c r="K20" s="455">
        <v>338</v>
      </c>
      <c r="L20" s="455">
        <v>322</v>
      </c>
    </row>
    <row r="21" spans="1:12" customFormat="1" ht="12.75" customHeight="1" x14ac:dyDescent="0.2">
      <c r="A21" s="499" t="s">
        <v>399</v>
      </c>
      <c r="B21" s="499" t="s">
        <v>399</v>
      </c>
      <c r="C21" s="419" t="s">
        <v>17</v>
      </c>
      <c r="D21" s="419" t="s">
        <v>18</v>
      </c>
      <c r="E21" s="480">
        <v>2.5</v>
      </c>
      <c r="F21" s="480">
        <v>-1.2</v>
      </c>
      <c r="G21" s="480">
        <v>-1.7</v>
      </c>
      <c r="H21" s="481">
        <v>-2.2999999999999998</v>
      </c>
      <c r="I21" s="480">
        <v>4.8</v>
      </c>
      <c r="J21" s="480">
        <v>-0.7</v>
      </c>
      <c r="K21" s="480">
        <v>3.9</v>
      </c>
      <c r="L21" s="480">
        <v>6.2</v>
      </c>
    </row>
    <row r="22" spans="1:12" customFormat="1" ht="12.75" customHeight="1" x14ac:dyDescent="0.2">
      <c r="A22" s="728" t="s">
        <v>746</v>
      </c>
      <c r="B22" s="729" t="s">
        <v>11</v>
      </c>
      <c r="C22" s="419" t="s">
        <v>180</v>
      </c>
      <c r="D22" s="419" t="s">
        <v>181</v>
      </c>
      <c r="E22" s="510">
        <v>248</v>
      </c>
      <c r="F22" s="510">
        <v>267</v>
      </c>
      <c r="G22" s="510">
        <v>286</v>
      </c>
      <c r="H22" s="361">
        <v>308</v>
      </c>
      <c r="I22" s="510">
        <v>248</v>
      </c>
      <c r="J22" s="510">
        <v>271</v>
      </c>
      <c r="K22" s="510">
        <v>297</v>
      </c>
      <c r="L22" s="510">
        <v>334</v>
      </c>
    </row>
    <row r="23" spans="1:12" customFormat="1" ht="12.75" customHeight="1" x14ac:dyDescent="0.2">
      <c r="A23" s="499" t="s">
        <v>399</v>
      </c>
      <c r="B23" s="499" t="s">
        <v>399</v>
      </c>
      <c r="C23" s="419" t="s">
        <v>17</v>
      </c>
      <c r="D23" s="419" t="s">
        <v>18</v>
      </c>
      <c r="E23" s="480">
        <v>-0.9</v>
      </c>
      <c r="F23" s="480">
        <v>-4.0999999999999996</v>
      </c>
      <c r="G23" s="480">
        <v>-4.3</v>
      </c>
      <c r="H23" s="481">
        <v>-5</v>
      </c>
      <c r="I23" s="480">
        <v>0.2</v>
      </c>
      <c r="J23" s="480">
        <v>1.6</v>
      </c>
      <c r="K23" s="480">
        <v>4</v>
      </c>
      <c r="L23" s="480">
        <v>8.6</v>
      </c>
    </row>
    <row r="24" spans="1:12" customFormat="1" ht="12.75" customHeight="1" x14ac:dyDescent="0.2">
      <c r="A24" s="729" t="s">
        <v>747</v>
      </c>
      <c r="B24" s="729" t="s">
        <v>748</v>
      </c>
      <c r="C24" s="419" t="s">
        <v>180</v>
      </c>
      <c r="D24" s="419" t="s">
        <v>181</v>
      </c>
      <c r="E24" s="510">
        <v>0</v>
      </c>
      <c r="F24" s="510">
        <v>37</v>
      </c>
      <c r="G24" s="510">
        <v>40</v>
      </c>
      <c r="H24" s="361">
        <v>-5</v>
      </c>
      <c r="I24" s="510">
        <v>12</v>
      </c>
      <c r="J24" s="510">
        <v>31</v>
      </c>
      <c r="K24" s="510">
        <v>41</v>
      </c>
      <c r="L24" s="510">
        <v>-12</v>
      </c>
    </row>
    <row r="25" spans="1:12" customFormat="1" ht="12.75" customHeight="1" x14ac:dyDescent="0.2">
      <c r="A25" s="498" t="s">
        <v>186</v>
      </c>
      <c r="B25" s="498" t="s">
        <v>187</v>
      </c>
      <c r="C25" s="449" t="s">
        <v>180</v>
      </c>
      <c r="D25" s="449" t="s">
        <v>181</v>
      </c>
      <c r="E25" s="455">
        <v>901</v>
      </c>
      <c r="F25" s="455">
        <v>946</v>
      </c>
      <c r="G25" s="455">
        <v>865</v>
      </c>
      <c r="H25" s="360">
        <v>930</v>
      </c>
      <c r="I25" s="455">
        <v>938</v>
      </c>
      <c r="J25" s="455">
        <v>952</v>
      </c>
      <c r="K25" s="455">
        <v>894</v>
      </c>
      <c r="L25" s="455">
        <v>966</v>
      </c>
    </row>
    <row r="26" spans="1:12" customFormat="1" ht="12.75" customHeight="1" x14ac:dyDescent="0.2">
      <c r="A26" s="499" t="s">
        <v>399</v>
      </c>
      <c r="B26" s="499" t="s">
        <v>399</v>
      </c>
      <c r="C26" s="419" t="s">
        <v>17</v>
      </c>
      <c r="D26" s="419" t="s">
        <v>18</v>
      </c>
      <c r="E26" s="480">
        <v>5.5</v>
      </c>
      <c r="F26" s="480">
        <v>8.4</v>
      </c>
      <c r="G26" s="480">
        <v>1.5</v>
      </c>
      <c r="H26" s="481">
        <v>1.8</v>
      </c>
      <c r="I26" s="480">
        <v>4.0999999999999996</v>
      </c>
      <c r="J26" s="480">
        <v>0.6</v>
      </c>
      <c r="K26" s="480">
        <v>3.3</v>
      </c>
      <c r="L26" s="480">
        <v>3.9</v>
      </c>
    </row>
    <row r="27" spans="1:12" customFormat="1" ht="12.75" customHeight="1" x14ac:dyDescent="0.2">
      <c r="A27" s="501" t="s">
        <v>188</v>
      </c>
      <c r="B27" s="501" t="s">
        <v>189</v>
      </c>
      <c r="C27" s="419" t="s">
        <v>180</v>
      </c>
      <c r="D27" s="419" t="s">
        <v>181</v>
      </c>
      <c r="E27" s="510">
        <v>816</v>
      </c>
      <c r="F27" s="510">
        <v>862</v>
      </c>
      <c r="G27" s="510">
        <v>810</v>
      </c>
      <c r="H27" s="361">
        <v>873</v>
      </c>
      <c r="I27" s="510">
        <v>851</v>
      </c>
      <c r="J27" s="510">
        <v>868</v>
      </c>
      <c r="K27" s="510">
        <v>837</v>
      </c>
      <c r="L27" s="510">
        <v>908</v>
      </c>
    </row>
    <row r="28" spans="1:12" customFormat="1" ht="12.75" customHeight="1" x14ac:dyDescent="0.2">
      <c r="A28" s="499" t="s">
        <v>399</v>
      </c>
      <c r="B28" s="499" t="s">
        <v>399</v>
      </c>
      <c r="C28" s="419" t="s">
        <v>17</v>
      </c>
      <c r="D28" s="419" t="s">
        <v>18</v>
      </c>
      <c r="E28" s="480">
        <v>5.3</v>
      </c>
      <c r="F28" s="480">
        <v>6.4</v>
      </c>
      <c r="G28" s="480">
        <v>0.9</v>
      </c>
      <c r="H28" s="481">
        <v>0.5</v>
      </c>
      <c r="I28" s="480">
        <v>4.3</v>
      </c>
      <c r="J28" s="480">
        <v>0.6</v>
      </c>
      <c r="K28" s="480">
        <v>3.4</v>
      </c>
      <c r="L28" s="480">
        <v>4</v>
      </c>
    </row>
    <row r="29" spans="1:12" s="413" customFormat="1" ht="12.75" customHeight="1" x14ac:dyDescent="0.2">
      <c r="A29" s="667" t="s">
        <v>190</v>
      </c>
      <c r="B29" s="667" t="s">
        <v>480</v>
      </c>
      <c r="C29" s="668" t="s">
        <v>180</v>
      </c>
      <c r="D29" s="668" t="s">
        <v>181</v>
      </c>
      <c r="E29" s="455">
        <v>937</v>
      </c>
      <c r="F29" s="455">
        <v>1030</v>
      </c>
      <c r="G29" s="455">
        <v>1056</v>
      </c>
      <c r="H29" s="360">
        <v>1079</v>
      </c>
      <c r="I29" s="455">
        <v>969</v>
      </c>
      <c r="J29" s="455">
        <v>1042</v>
      </c>
      <c r="K29" s="455">
        <v>1084</v>
      </c>
      <c r="L29" s="455">
        <v>1113</v>
      </c>
    </row>
    <row r="30" spans="1:12" s="413" customFormat="1" ht="12.75" customHeight="1" x14ac:dyDescent="0.2">
      <c r="A30" s="713" t="s">
        <v>399</v>
      </c>
      <c r="B30" s="713" t="s">
        <v>399</v>
      </c>
      <c r="C30" s="669" t="s">
        <v>17</v>
      </c>
      <c r="D30" s="669" t="s">
        <v>18</v>
      </c>
      <c r="E30" s="480">
        <v>2.2999999999999998</v>
      </c>
      <c r="F30" s="480">
        <v>1.7</v>
      </c>
      <c r="G30" s="480">
        <v>1.1000000000000001</v>
      </c>
      <c r="H30" s="481">
        <v>0.9</v>
      </c>
      <c r="I30" s="480">
        <v>3.4</v>
      </c>
      <c r="J30" s="480">
        <v>1.2</v>
      </c>
      <c r="K30" s="480">
        <v>2.6</v>
      </c>
      <c r="L30" s="480">
        <v>3.1</v>
      </c>
    </row>
    <row r="31" spans="1:12" customFormat="1" ht="12.75" customHeight="1" x14ac:dyDescent="0.2">
      <c r="A31" s="498" t="s">
        <v>430</v>
      </c>
      <c r="B31" s="498" t="s">
        <v>431</v>
      </c>
      <c r="C31" s="449" t="s">
        <v>180</v>
      </c>
      <c r="D31" s="449" t="s">
        <v>181</v>
      </c>
      <c r="E31" s="479">
        <v>0</v>
      </c>
      <c r="F31" s="479">
        <v>-1</v>
      </c>
      <c r="G31" s="479">
        <v>-2</v>
      </c>
      <c r="H31" s="478">
        <v>-1</v>
      </c>
      <c r="I31" s="479">
        <v>-1</v>
      </c>
      <c r="J31" s="479">
        <v>-1</v>
      </c>
      <c r="K31" s="479">
        <v>-2</v>
      </c>
      <c r="L31" s="479">
        <v>0</v>
      </c>
    </row>
    <row r="32" spans="1:12" customFormat="1" ht="12.75" customHeight="1" x14ac:dyDescent="0.2">
      <c r="A32" s="498" t="s">
        <v>191</v>
      </c>
      <c r="B32" s="498" t="s">
        <v>192</v>
      </c>
      <c r="C32" s="449" t="s">
        <v>180</v>
      </c>
      <c r="D32" s="449" t="s">
        <v>181</v>
      </c>
      <c r="E32" s="455">
        <v>1042</v>
      </c>
      <c r="F32" s="455">
        <v>1133</v>
      </c>
      <c r="G32" s="455">
        <v>1126</v>
      </c>
      <c r="H32" s="360">
        <v>1141</v>
      </c>
      <c r="I32" s="455">
        <v>1061</v>
      </c>
      <c r="J32" s="455">
        <v>1135</v>
      </c>
      <c r="K32" s="455">
        <v>1150</v>
      </c>
      <c r="L32" s="455">
        <v>1177</v>
      </c>
    </row>
    <row r="33" spans="1:12" customFormat="1" ht="12.75" customHeight="1" x14ac:dyDescent="0.2">
      <c r="A33" s="499" t="s">
        <v>399</v>
      </c>
      <c r="B33" s="499" t="s">
        <v>399</v>
      </c>
      <c r="C33" s="419" t="s">
        <v>17</v>
      </c>
      <c r="D33" s="419" t="s">
        <v>18</v>
      </c>
      <c r="E33" s="480">
        <v>3.9</v>
      </c>
      <c r="F33" s="480">
        <v>4.9000000000000004</v>
      </c>
      <c r="G33" s="480">
        <v>2.4</v>
      </c>
      <c r="H33" s="481">
        <v>1.7</v>
      </c>
      <c r="I33" s="480">
        <v>1.9</v>
      </c>
      <c r="J33" s="480">
        <v>0.2</v>
      </c>
      <c r="K33" s="480">
        <v>2.2000000000000002</v>
      </c>
      <c r="L33" s="480">
        <v>3.1</v>
      </c>
    </row>
    <row r="34" spans="1:12" customFormat="1" ht="12.75" customHeight="1" x14ac:dyDescent="0.2">
      <c r="A34" s="498" t="s">
        <v>481</v>
      </c>
      <c r="B34" s="498" t="s">
        <v>482</v>
      </c>
      <c r="C34" s="449" t="s">
        <v>180</v>
      </c>
      <c r="D34" s="449" t="s">
        <v>181</v>
      </c>
      <c r="E34" s="455">
        <v>931</v>
      </c>
      <c r="F34" s="455">
        <v>1009</v>
      </c>
      <c r="G34" s="455">
        <v>1001</v>
      </c>
      <c r="H34" s="360">
        <v>1023</v>
      </c>
      <c r="I34" s="455" t="s">
        <v>900</v>
      </c>
      <c r="J34" s="455" t="s">
        <v>900</v>
      </c>
      <c r="K34" s="455" t="s">
        <v>900</v>
      </c>
      <c r="L34" s="455" t="s">
        <v>900</v>
      </c>
    </row>
    <row r="35" spans="1:12" customFormat="1" ht="12.75" customHeight="1" x14ac:dyDescent="0.2">
      <c r="A35" s="358" t="s">
        <v>399</v>
      </c>
      <c r="B35" s="358" t="s">
        <v>399</v>
      </c>
      <c r="C35" s="419" t="s">
        <v>17</v>
      </c>
      <c r="D35" s="419" t="s">
        <v>18</v>
      </c>
      <c r="E35" s="480">
        <v>2.4</v>
      </c>
      <c r="F35" s="480">
        <v>3.6</v>
      </c>
      <c r="G35" s="480">
        <v>1.3</v>
      </c>
      <c r="H35" s="481">
        <v>1.7</v>
      </c>
      <c r="I35" s="480" t="s">
        <v>900</v>
      </c>
      <c r="J35" s="480" t="s">
        <v>900</v>
      </c>
      <c r="K35" s="480" t="s">
        <v>900</v>
      </c>
      <c r="L35" s="480" t="s">
        <v>900</v>
      </c>
    </row>
    <row r="36" spans="1:12" customFormat="1" ht="12.75" customHeight="1" x14ac:dyDescent="0.2">
      <c r="A36" s="358" t="s">
        <v>399</v>
      </c>
      <c r="B36" s="358" t="s">
        <v>399</v>
      </c>
      <c r="C36" s="419" t="s">
        <v>486</v>
      </c>
      <c r="D36" s="419" t="s">
        <v>194</v>
      </c>
      <c r="E36" s="480">
        <v>2.8</v>
      </c>
      <c r="F36" s="480">
        <v>2.5</v>
      </c>
      <c r="G36" s="480">
        <v>1.6</v>
      </c>
      <c r="H36" s="481">
        <v>1.6</v>
      </c>
      <c r="I36" s="480" t="s">
        <v>900</v>
      </c>
      <c r="J36" s="480" t="s">
        <v>900</v>
      </c>
      <c r="K36" s="480" t="s">
        <v>900</v>
      </c>
      <c r="L36" s="480" t="s">
        <v>900</v>
      </c>
    </row>
    <row r="37" spans="1:12" customFormat="1" ht="12.75" customHeight="1" x14ac:dyDescent="0.2">
      <c r="A37" s="358" t="s">
        <v>399</v>
      </c>
      <c r="B37" s="358" t="s">
        <v>399</v>
      </c>
      <c r="C37" s="419" t="s">
        <v>487</v>
      </c>
      <c r="D37" s="419" t="s">
        <v>488</v>
      </c>
      <c r="E37" s="480">
        <v>0.5</v>
      </c>
      <c r="F37" s="480">
        <v>0.8</v>
      </c>
      <c r="G37" s="480">
        <v>0.1</v>
      </c>
      <c r="H37" s="481">
        <v>0.3</v>
      </c>
      <c r="I37" s="480" t="s">
        <v>900</v>
      </c>
      <c r="J37" s="480" t="s">
        <v>900</v>
      </c>
      <c r="K37" s="480" t="s">
        <v>900</v>
      </c>
      <c r="L37" s="480" t="s">
        <v>900</v>
      </c>
    </row>
    <row r="38" spans="1:12" customFormat="1" ht="12.75" customHeight="1" thickBot="1" x14ac:dyDescent="0.25">
      <c r="A38" s="490" t="s">
        <v>193</v>
      </c>
      <c r="B38" s="490" t="s">
        <v>483</v>
      </c>
      <c r="C38" s="676" t="s">
        <v>180</v>
      </c>
      <c r="D38" s="676" t="s">
        <v>181</v>
      </c>
      <c r="E38" s="491">
        <v>92</v>
      </c>
      <c r="F38" s="491">
        <v>104</v>
      </c>
      <c r="G38" s="491">
        <v>109</v>
      </c>
      <c r="H38" s="362">
        <v>111</v>
      </c>
      <c r="I38" s="491" t="s">
        <v>900</v>
      </c>
      <c r="J38" s="491" t="s">
        <v>900</v>
      </c>
      <c r="K38" s="491" t="s">
        <v>900</v>
      </c>
      <c r="L38" s="491" t="s">
        <v>900</v>
      </c>
    </row>
    <row r="39" spans="1:12" customFormat="1" ht="12.75" customHeight="1" x14ac:dyDescent="0.2"/>
    <row r="40" spans="1:12" customFormat="1" ht="12.75" customHeight="1" x14ac:dyDescent="0.2">
      <c r="A40" s="170" t="s">
        <v>200</v>
      </c>
      <c r="B40" s="170" t="s">
        <v>201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39"/>
      <c r="D57" s="139"/>
      <c r="E57" s="171"/>
      <c r="F57" s="171"/>
      <c r="G57" s="171"/>
    </row>
    <row r="58" spans="1:7" ht="12.75" hidden="1" customHeight="1" x14ac:dyDescent="0.2">
      <c r="A58" s="172"/>
      <c r="B58" s="172"/>
      <c r="C58" s="173"/>
      <c r="D58" s="173"/>
      <c r="E58" s="174"/>
      <c r="F58" s="174"/>
      <c r="G58" s="174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4" customWidth="1"/>
    <col min="2" max="2" width="28.5" style="74" hidden="1" customWidth="1"/>
    <col min="3" max="3" width="11.6640625" style="74" customWidth="1"/>
    <col min="4" max="4" width="11.6640625" style="74" hidden="1" customWidth="1"/>
    <col min="5" max="14" width="6.6640625" style="74" customWidth="1"/>
    <col min="15" max="15" width="5.83203125" style="74" customWidth="1"/>
    <col min="16" max="17" width="7.33203125" style="74" hidden="1" customWidth="1"/>
    <col min="18" max="49" width="4.1640625" style="74" hidden="1" customWidth="1"/>
    <col min="50" max="16384" width="11.6640625" style="74" hidden="1"/>
  </cols>
  <sheetData>
    <row r="1" spans="1:14" ht="12.75" customHeight="1" x14ac:dyDescent="0.2">
      <c r="A1" s="3" t="s">
        <v>72</v>
      </c>
      <c r="B1" s="3" t="s">
        <v>71</v>
      </c>
      <c r="C1" s="159"/>
      <c r="D1" s="159"/>
      <c r="E1" s="71">
        <f>ROW(E10)</f>
        <v>10</v>
      </c>
      <c r="F1" s="71">
        <f>COLUMN(E10)</f>
        <v>5</v>
      </c>
      <c r="G1" s="71">
        <f>ROW(N28)</f>
        <v>28</v>
      </c>
      <c r="H1" s="71">
        <f>COLUMN(N28)</f>
        <v>14</v>
      </c>
      <c r="J1"/>
    </row>
    <row r="2" spans="1:14" ht="12.75" customHeight="1" x14ac:dyDescent="0.2">
      <c r="A2" s="78"/>
      <c r="B2" s="78"/>
      <c r="C2" s="159"/>
      <c r="D2" s="159"/>
    </row>
    <row r="3" spans="1:14" ht="12.75" customHeight="1" x14ac:dyDescent="0.2">
      <c r="A3" s="30" t="s">
        <v>600</v>
      </c>
      <c r="B3" s="30" t="s">
        <v>715</v>
      </c>
      <c r="C3" s="159"/>
      <c r="D3" s="159"/>
      <c r="E3" s="117">
        <f>ROW(A10)</f>
        <v>10</v>
      </c>
      <c r="F3" s="117">
        <f>COLUMN(A10)</f>
        <v>1</v>
      </c>
      <c r="G3" s="117">
        <f>ROW(B28)</f>
        <v>28</v>
      </c>
      <c r="H3" s="117">
        <f>COLUMN(B28)</f>
        <v>2</v>
      </c>
    </row>
    <row r="4" spans="1:14" ht="12.75" customHeight="1" x14ac:dyDescent="0.2">
      <c r="A4" s="70" t="s">
        <v>806</v>
      </c>
      <c r="B4" s="70" t="s">
        <v>807</v>
      </c>
      <c r="C4" s="159"/>
      <c r="D4" s="159"/>
    </row>
    <row r="5" spans="1:14" ht="12.75" customHeight="1" x14ac:dyDescent="0.2">
      <c r="B5" s="165"/>
      <c r="C5" s="165"/>
      <c r="D5" s="165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customFormat="1" ht="1.5" customHeight="1" thickBot="1" x14ac:dyDescent="0.3">
      <c r="A6" s="363"/>
      <c r="B6" s="364"/>
      <c r="C6" s="364"/>
      <c r="D6" s="364"/>
      <c r="E6" s="365"/>
      <c r="F6" s="365"/>
      <c r="G6" s="365"/>
      <c r="H6" s="365"/>
      <c r="I6" s="365"/>
      <c r="J6" s="365"/>
      <c r="K6" s="365"/>
      <c r="L6" s="365"/>
      <c r="M6" s="365"/>
      <c r="N6" s="365"/>
    </row>
    <row r="7" spans="1:14" customFormat="1" ht="12.75" customHeight="1" x14ac:dyDescent="0.2">
      <c r="A7" s="492"/>
      <c r="B7" s="492"/>
      <c r="C7" s="378"/>
      <c r="D7" s="378"/>
      <c r="E7" s="447" t="s">
        <v>385</v>
      </c>
      <c r="F7" s="447" t="s">
        <v>386</v>
      </c>
      <c r="G7" s="447" t="s">
        <v>387</v>
      </c>
      <c r="H7" s="447" t="s">
        <v>388</v>
      </c>
      <c r="I7" s="447" t="s">
        <v>389</v>
      </c>
      <c r="J7" s="447" t="s">
        <v>390</v>
      </c>
      <c r="K7" s="447" t="s">
        <v>404</v>
      </c>
      <c r="L7" s="447" t="s">
        <v>405</v>
      </c>
      <c r="M7" s="447" t="s">
        <v>479</v>
      </c>
      <c r="N7" s="447" t="s">
        <v>937</v>
      </c>
    </row>
    <row r="8" spans="1:14" customFormat="1" ht="12.75" customHeight="1" x14ac:dyDescent="0.2">
      <c r="A8" s="473"/>
      <c r="B8" s="473"/>
      <c r="C8" s="506"/>
      <c r="D8" s="506"/>
      <c r="E8" s="507"/>
      <c r="F8" s="508"/>
      <c r="G8" s="508"/>
      <c r="H8" s="508"/>
      <c r="I8" s="508"/>
      <c r="J8" s="508"/>
      <c r="K8" s="508" t="s">
        <v>392</v>
      </c>
      <c r="L8" s="508" t="s">
        <v>392</v>
      </c>
      <c r="M8" s="508" t="s">
        <v>400</v>
      </c>
      <c r="N8" s="508" t="s">
        <v>400</v>
      </c>
    </row>
    <row r="9" spans="1:14" customFormat="1" ht="12.75" hidden="1" customHeight="1" x14ac:dyDescent="0.2">
      <c r="A9" s="473"/>
      <c r="B9" s="473"/>
      <c r="C9" s="506"/>
      <c r="D9" s="506"/>
      <c r="E9" s="507"/>
      <c r="F9" s="508"/>
      <c r="G9" s="508"/>
      <c r="H9" s="508"/>
      <c r="I9" s="508"/>
      <c r="J9" s="508"/>
      <c r="K9" s="508" t="s">
        <v>394</v>
      </c>
      <c r="L9" s="508" t="s">
        <v>394</v>
      </c>
      <c r="M9" s="508" t="s">
        <v>401</v>
      </c>
      <c r="N9" s="508" t="s">
        <v>401</v>
      </c>
    </row>
    <row r="10" spans="1:14" customFormat="1" ht="12.75" customHeight="1" x14ac:dyDescent="0.2">
      <c r="A10" s="679" t="s">
        <v>0</v>
      </c>
      <c r="B10" s="667" t="s">
        <v>1</v>
      </c>
      <c r="C10" s="668" t="s">
        <v>2</v>
      </c>
      <c r="D10" s="668" t="s">
        <v>3</v>
      </c>
      <c r="E10" s="509">
        <v>4034</v>
      </c>
      <c r="F10" s="509">
        <v>4060</v>
      </c>
      <c r="G10" s="509">
        <v>4098</v>
      </c>
      <c r="H10" s="509">
        <v>4314</v>
      </c>
      <c r="I10" s="509">
        <v>4555</v>
      </c>
      <c r="J10" s="509">
        <v>4715</v>
      </c>
      <c r="K10" s="509">
        <v>4889</v>
      </c>
      <c r="L10" s="509">
        <v>5103</v>
      </c>
      <c r="M10" s="509">
        <v>5322</v>
      </c>
      <c r="N10" s="509">
        <v>5550</v>
      </c>
    </row>
    <row r="11" spans="1:14" customFormat="1" ht="12.75" customHeight="1" x14ac:dyDescent="0.2">
      <c r="A11" s="499" t="s">
        <v>399</v>
      </c>
      <c r="B11" s="499" t="s">
        <v>399</v>
      </c>
      <c r="C11" s="669" t="s">
        <v>17</v>
      </c>
      <c r="D11" s="669" t="s">
        <v>18</v>
      </c>
      <c r="E11" s="482">
        <v>2</v>
      </c>
      <c r="F11" s="482">
        <v>0.6</v>
      </c>
      <c r="G11" s="482">
        <v>0.9</v>
      </c>
      <c r="H11" s="482">
        <v>5.3</v>
      </c>
      <c r="I11" s="482">
        <v>5.6</v>
      </c>
      <c r="J11" s="482">
        <v>3.5</v>
      </c>
      <c r="K11" s="482">
        <v>3.7</v>
      </c>
      <c r="L11" s="482">
        <v>4.4000000000000004</v>
      </c>
      <c r="M11" s="482">
        <v>4.3</v>
      </c>
      <c r="N11" s="482">
        <v>4.3</v>
      </c>
    </row>
    <row r="12" spans="1:14" customFormat="1" ht="12.75" customHeight="1" x14ac:dyDescent="0.2">
      <c r="A12" s="667" t="s">
        <v>429</v>
      </c>
      <c r="B12" s="667" t="s">
        <v>484</v>
      </c>
      <c r="C12" s="668" t="s">
        <v>2</v>
      </c>
      <c r="D12" s="668" t="s">
        <v>3</v>
      </c>
      <c r="E12" s="509">
        <v>1979</v>
      </c>
      <c r="F12" s="509">
        <v>1998</v>
      </c>
      <c r="G12" s="509">
        <v>2025</v>
      </c>
      <c r="H12" s="509">
        <v>2074</v>
      </c>
      <c r="I12" s="509">
        <v>2140</v>
      </c>
      <c r="J12" s="509">
        <v>2215</v>
      </c>
      <c r="K12" s="509">
        <v>2322</v>
      </c>
      <c r="L12" s="509">
        <v>2425</v>
      </c>
      <c r="M12" s="509">
        <v>2522</v>
      </c>
      <c r="N12" s="509">
        <v>2622</v>
      </c>
    </row>
    <row r="13" spans="1:14" customFormat="1" ht="12.75" customHeight="1" x14ac:dyDescent="0.2">
      <c r="A13" s="499" t="s">
        <v>399</v>
      </c>
      <c r="B13" s="499" t="s">
        <v>399</v>
      </c>
      <c r="C13" s="669" t="s">
        <v>17</v>
      </c>
      <c r="D13" s="669" t="s">
        <v>18</v>
      </c>
      <c r="E13" s="482">
        <v>1.6</v>
      </c>
      <c r="F13" s="482">
        <v>1</v>
      </c>
      <c r="G13" s="482">
        <v>1.4</v>
      </c>
      <c r="H13" s="482">
        <v>2.4</v>
      </c>
      <c r="I13" s="482">
        <v>3.2</v>
      </c>
      <c r="J13" s="482">
        <v>3.5</v>
      </c>
      <c r="K13" s="482">
        <v>4.8</v>
      </c>
      <c r="L13" s="482">
        <v>4.4000000000000004</v>
      </c>
      <c r="M13" s="482">
        <v>4</v>
      </c>
      <c r="N13" s="482">
        <v>4</v>
      </c>
    </row>
    <row r="14" spans="1:14" customFormat="1" ht="12.75" customHeight="1" x14ac:dyDescent="0.2">
      <c r="A14" s="670" t="s">
        <v>182</v>
      </c>
      <c r="B14" s="670" t="s">
        <v>183</v>
      </c>
      <c r="C14" s="669" t="s">
        <v>2</v>
      </c>
      <c r="D14" s="669" t="s">
        <v>3</v>
      </c>
      <c r="E14" s="511">
        <v>813</v>
      </c>
      <c r="F14" s="511">
        <v>804</v>
      </c>
      <c r="G14" s="511">
        <v>826</v>
      </c>
      <c r="H14" s="511">
        <v>849</v>
      </c>
      <c r="I14" s="511">
        <v>890</v>
      </c>
      <c r="J14" s="511">
        <v>915</v>
      </c>
      <c r="K14" s="460">
        <v>952</v>
      </c>
      <c r="L14" s="460">
        <v>988</v>
      </c>
      <c r="M14" s="460">
        <v>1018</v>
      </c>
      <c r="N14" s="460">
        <v>1048</v>
      </c>
    </row>
    <row r="15" spans="1:14" customFormat="1" ht="12.75" customHeight="1" x14ac:dyDescent="0.2">
      <c r="A15" s="499" t="s">
        <v>399</v>
      </c>
      <c r="B15" s="499" t="s">
        <v>399</v>
      </c>
      <c r="C15" s="669" t="s">
        <v>17</v>
      </c>
      <c r="D15" s="669" t="s">
        <v>18</v>
      </c>
      <c r="E15" s="482">
        <v>0.4</v>
      </c>
      <c r="F15" s="482">
        <v>-1.1000000000000001</v>
      </c>
      <c r="G15" s="482">
        <v>2.7</v>
      </c>
      <c r="H15" s="482">
        <v>2.8</v>
      </c>
      <c r="I15" s="482">
        <v>4.8</v>
      </c>
      <c r="J15" s="482">
        <v>2.9</v>
      </c>
      <c r="K15" s="482">
        <v>4</v>
      </c>
      <c r="L15" s="482">
        <v>3.8</v>
      </c>
      <c r="M15" s="482">
        <v>3</v>
      </c>
      <c r="N15" s="482">
        <v>3</v>
      </c>
    </row>
    <row r="16" spans="1:14" customFormat="1" ht="12.75" customHeight="1" x14ac:dyDescent="0.2">
      <c r="A16" s="667" t="s">
        <v>184</v>
      </c>
      <c r="B16" s="667" t="s">
        <v>185</v>
      </c>
      <c r="C16" s="668" t="s">
        <v>2</v>
      </c>
      <c r="D16" s="668" t="s">
        <v>3</v>
      </c>
      <c r="E16" s="509">
        <v>1087</v>
      </c>
      <c r="F16" s="509">
        <v>1063</v>
      </c>
      <c r="G16" s="509">
        <v>1011</v>
      </c>
      <c r="H16" s="509">
        <v>1116</v>
      </c>
      <c r="I16" s="509">
        <v>1246</v>
      </c>
      <c r="J16" s="509">
        <v>1237</v>
      </c>
      <c r="K16" s="509">
        <v>1293</v>
      </c>
      <c r="L16" s="509">
        <v>1345</v>
      </c>
      <c r="M16" s="509">
        <v>1402</v>
      </c>
      <c r="N16" s="509">
        <v>1460</v>
      </c>
    </row>
    <row r="17" spans="1:14" customFormat="1" ht="12.75" customHeight="1" x14ac:dyDescent="0.2">
      <c r="A17" s="499" t="s">
        <v>399</v>
      </c>
      <c r="B17" s="499" t="s">
        <v>399</v>
      </c>
      <c r="C17" s="669" t="s">
        <v>17</v>
      </c>
      <c r="D17" s="669" t="s">
        <v>18</v>
      </c>
      <c r="E17" s="482">
        <v>1.2</v>
      </c>
      <c r="F17" s="482">
        <v>-2.2000000000000002</v>
      </c>
      <c r="G17" s="482">
        <v>-4.9000000000000004</v>
      </c>
      <c r="H17" s="482">
        <v>10.4</v>
      </c>
      <c r="I17" s="482">
        <v>11.6</v>
      </c>
      <c r="J17" s="482">
        <v>-0.7</v>
      </c>
      <c r="K17" s="482">
        <v>4.5</v>
      </c>
      <c r="L17" s="482">
        <v>4.0999999999999996</v>
      </c>
      <c r="M17" s="482">
        <v>4.2</v>
      </c>
      <c r="N17" s="482">
        <v>4.0999999999999996</v>
      </c>
    </row>
    <row r="18" spans="1:14" customFormat="1" ht="12.75" customHeight="1" x14ac:dyDescent="0.2">
      <c r="A18" s="728" t="s">
        <v>746</v>
      </c>
      <c r="B18" s="729" t="s">
        <v>11</v>
      </c>
      <c r="C18" s="669" t="s">
        <v>2</v>
      </c>
      <c r="D18" s="669" t="s">
        <v>3</v>
      </c>
      <c r="E18" s="511">
        <v>1067</v>
      </c>
      <c r="F18" s="511">
        <v>1052</v>
      </c>
      <c r="G18" s="511">
        <v>1027</v>
      </c>
      <c r="H18" s="511">
        <v>1084</v>
      </c>
      <c r="I18" s="511">
        <v>1198</v>
      </c>
      <c r="J18" s="511">
        <v>1158</v>
      </c>
      <c r="K18" s="511">
        <v>1217</v>
      </c>
      <c r="L18" s="511">
        <v>1271</v>
      </c>
      <c r="M18" s="511">
        <v>1329</v>
      </c>
      <c r="N18" s="511">
        <v>1390</v>
      </c>
    </row>
    <row r="19" spans="1:14" customFormat="1" ht="12.75" customHeight="1" x14ac:dyDescent="0.2">
      <c r="A19" s="499" t="s">
        <v>399</v>
      </c>
      <c r="B19" s="499" t="s">
        <v>399</v>
      </c>
      <c r="C19" s="669" t="s">
        <v>17</v>
      </c>
      <c r="D19" s="669" t="s">
        <v>18</v>
      </c>
      <c r="E19" s="482">
        <v>0.1</v>
      </c>
      <c r="F19" s="482">
        <v>-1.4</v>
      </c>
      <c r="G19" s="482">
        <v>-2.4</v>
      </c>
      <c r="H19" s="482">
        <v>5.5</v>
      </c>
      <c r="I19" s="482">
        <v>10.5</v>
      </c>
      <c r="J19" s="482">
        <v>-3.3</v>
      </c>
      <c r="K19" s="482">
        <v>5</v>
      </c>
      <c r="L19" s="482">
        <v>4.5</v>
      </c>
      <c r="M19" s="482">
        <v>4.5</v>
      </c>
      <c r="N19" s="482">
        <v>4.5</v>
      </c>
    </row>
    <row r="20" spans="1:14" customFormat="1" ht="12.75" customHeight="1" x14ac:dyDescent="0.2">
      <c r="A20" s="729" t="s">
        <v>747</v>
      </c>
      <c r="B20" s="729" t="s">
        <v>748</v>
      </c>
      <c r="C20" s="669" t="s">
        <v>2</v>
      </c>
      <c r="D20" s="669" t="s">
        <v>3</v>
      </c>
      <c r="E20" s="511">
        <v>20</v>
      </c>
      <c r="F20" s="511">
        <v>11</v>
      </c>
      <c r="G20" s="511">
        <v>-16</v>
      </c>
      <c r="H20" s="511">
        <v>32</v>
      </c>
      <c r="I20" s="511">
        <v>48</v>
      </c>
      <c r="J20" s="511">
        <v>79</v>
      </c>
      <c r="K20" s="460">
        <v>76</v>
      </c>
      <c r="L20" s="460">
        <v>74</v>
      </c>
      <c r="M20" s="460">
        <v>72</v>
      </c>
      <c r="N20" s="460">
        <v>70</v>
      </c>
    </row>
    <row r="21" spans="1:14" customFormat="1" ht="12.75" customHeight="1" x14ac:dyDescent="0.2">
      <c r="A21" s="667" t="s">
        <v>195</v>
      </c>
      <c r="B21" s="667" t="s">
        <v>196</v>
      </c>
      <c r="C21" s="668" t="s">
        <v>2</v>
      </c>
      <c r="D21" s="668" t="s">
        <v>3</v>
      </c>
      <c r="E21" s="509">
        <v>154</v>
      </c>
      <c r="F21" s="509">
        <v>195</v>
      </c>
      <c r="G21" s="509">
        <v>236</v>
      </c>
      <c r="H21" s="509">
        <v>275</v>
      </c>
      <c r="I21" s="509">
        <v>279</v>
      </c>
      <c r="J21" s="509">
        <v>347</v>
      </c>
      <c r="K21" s="458">
        <v>323</v>
      </c>
      <c r="L21" s="458">
        <v>345</v>
      </c>
      <c r="M21" s="458">
        <v>381</v>
      </c>
      <c r="N21" s="458">
        <v>420</v>
      </c>
    </row>
    <row r="22" spans="1:14" customFormat="1" ht="12.75" customHeight="1" x14ac:dyDescent="0.2">
      <c r="A22" s="729" t="s">
        <v>186</v>
      </c>
      <c r="B22" s="729" t="s">
        <v>187</v>
      </c>
      <c r="C22" s="669" t="s">
        <v>2</v>
      </c>
      <c r="D22" s="669" t="s">
        <v>3</v>
      </c>
      <c r="E22" s="511">
        <v>2876</v>
      </c>
      <c r="F22" s="511">
        <v>3092</v>
      </c>
      <c r="G22" s="511">
        <v>3150</v>
      </c>
      <c r="H22" s="511">
        <v>3561</v>
      </c>
      <c r="I22" s="511">
        <v>3778</v>
      </c>
      <c r="J22" s="511">
        <v>3788</v>
      </c>
      <c r="K22" s="511">
        <v>3896</v>
      </c>
      <c r="L22" s="511">
        <v>4019</v>
      </c>
      <c r="M22" s="511">
        <v>4198</v>
      </c>
      <c r="N22" s="511">
        <v>4411</v>
      </c>
    </row>
    <row r="23" spans="1:14" customFormat="1" ht="12.75" customHeight="1" x14ac:dyDescent="0.2">
      <c r="A23" s="499" t="s">
        <v>399</v>
      </c>
      <c r="B23" s="499" t="s">
        <v>399</v>
      </c>
      <c r="C23" s="669" t="s">
        <v>17</v>
      </c>
      <c r="D23" s="669" t="s">
        <v>18</v>
      </c>
      <c r="E23" s="482">
        <v>9.9</v>
      </c>
      <c r="F23" s="482">
        <v>7.5</v>
      </c>
      <c r="G23" s="482">
        <v>1.9</v>
      </c>
      <c r="H23" s="482">
        <v>13</v>
      </c>
      <c r="I23" s="482">
        <v>6.1</v>
      </c>
      <c r="J23" s="482">
        <v>0.3</v>
      </c>
      <c r="K23" s="482">
        <v>2.8</v>
      </c>
      <c r="L23" s="482">
        <v>3.2</v>
      </c>
      <c r="M23" s="482">
        <v>4.4000000000000004</v>
      </c>
      <c r="N23" s="482">
        <v>5.0999999999999996</v>
      </c>
    </row>
    <row r="24" spans="1:14" customFormat="1" ht="12.75" customHeight="1" x14ac:dyDescent="0.2">
      <c r="A24" s="729" t="s">
        <v>188</v>
      </c>
      <c r="B24" s="729" t="s">
        <v>189</v>
      </c>
      <c r="C24" s="669" t="s">
        <v>2</v>
      </c>
      <c r="D24" s="669" t="s">
        <v>3</v>
      </c>
      <c r="E24" s="511">
        <v>2722</v>
      </c>
      <c r="F24" s="511">
        <v>2897</v>
      </c>
      <c r="G24" s="511">
        <v>2914</v>
      </c>
      <c r="H24" s="511">
        <v>3286</v>
      </c>
      <c r="I24" s="511">
        <v>3499</v>
      </c>
      <c r="J24" s="511">
        <v>3441</v>
      </c>
      <c r="K24" s="511">
        <v>3573</v>
      </c>
      <c r="L24" s="511">
        <v>3674</v>
      </c>
      <c r="M24" s="511">
        <v>3817</v>
      </c>
      <c r="N24" s="511">
        <v>3991</v>
      </c>
    </row>
    <row r="25" spans="1:14" customFormat="1" ht="12.75" customHeight="1" x14ac:dyDescent="0.2">
      <c r="A25" s="499" t="s">
        <v>399</v>
      </c>
      <c r="B25" s="499" t="s">
        <v>399</v>
      </c>
      <c r="C25" s="669" t="s">
        <v>17</v>
      </c>
      <c r="D25" s="669" t="s">
        <v>18</v>
      </c>
      <c r="E25" s="482">
        <v>9.1</v>
      </c>
      <c r="F25" s="482">
        <v>6.5</v>
      </c>
      <c r="G25" s="482">
        <v>0.6</v>
      </c>
      <c r="H25" s="482">
        <v>12.8</v>
      </c>
      <c r="I25" s="482">
        <v>6.5</v>
      </c>
      <c r="J25" s="482">
        <v>-1.7</v>
      </c>
      <c r="K25" s="482">
        <v>3.8</v>
      </c>
      <c r="L25" s="482">
        <v>2.8</v>
      </c>
      <c r="M25" s="482">
        <v>3.9</v>
      </c>
      <c r="N25" s="482">
        <v>4.5999999999999996</v>
      </c>
    </row>
    <row r="26" spans="1:14" customFormat="1" ht="12.75" customHeight="1" x14ac:dyDescent="0.2">
      <c r="A26" s="667" t="s">
        <v>433</v>
      </c>
      <c r="B26" s="667" t="s">
        <v>197</v>
      </c>
      <c r="C26" s="668" t="s">
        <v>2</v>
      </c>
      <c r="D26" s="668" t="s">
        <v>3</v>
      </c>
      <c r="E26" s="509">
        <v>3728</v>
      </c>
      <c r="F26" s="509">
        <v>3808</v>
      </c>
      <c r="G26" s="509">
        <v>3854</v>
      </c>
      <c r="H26" s="509">
        <v>4022</v>
      </c>
      <c r="I26" s="509">
        <v>4255</v>
      </c>
      <c r="J26" s="509">
        <v>4436</v>
      </c>
      <c r="K26" s="509">
        <v>4603</v>
      </c>
      <c r="L26" s="509">
        <v>4805</v>
      </c>
      <c r="M26" s="509">
        <v>5016</v>
      </c>
      <c r="N26" s="509">
        <v>5235</v>
      </c>
    </row>
    <row r="27" spans="1:14" customFormat="1" ht="12.75" customHeight="1" x14ac:dyDescent="0.2">
      <c r="A27" s="499" t="s">
        <v>399</v>
      </c>
      <c r="B27" s="499" t="s">
        <v>399</v>
      </c>
      <c r="C27" s="669" t="s">
        <v>17</v>
      </c>
      <c r="D27" s="669" t="s">
        <v>18</v>
      </c>
      <c r="E27" s="482">
        <v>2</v>
      </c>
      <c r="F27" s="482">
        <v>2.1</v>
      </c>
      <c r="G27" s="482">
        <v>1.2</v>
      </c>
      <c r="H27" s="482">
        <v>4.4000000000000004</v>
      </c>
      <c r="I27" s="482">
        <v>5.8</v>
      </c>
      <c r="J27" s="482">
        <v>4.2</v>
      </c>
      <c r="K27" s="482">
        <v>3.8</v>
      </c>
      <c r="L27" s="482">
        <v>4.4000000000000004</v>
      </c>
      <c r="M27" s="482">
        <v>4.4000000000000004</v>
      </c>
      <c r="N27" s="482">
        <v>4.4000000000000004</v>
      </c>
    </row>
    <row r="28" spans="1:14" customFormat="1" ht="12.75" customHeight="1" thickBot="1" x14ac:dyDescent="0.25">
      <c r="A28" s="678" t="s">
        <v>434</v>
      </c>
      <c r="B28" s="678" t="s">
        <v>198</v>
      </c>
      <c r="C28" s="675" t="s">
        <v>2</v>
      </c>
      <c r="D28" s="675" t="s">
        <v>3</v>
      </c>
      <c r="E28" s="512">
        <v>-305</v>
      </c>
      <c r="F28" s="512">
        <v>-252</v>
      </c>
      <c r="G28" s="512">
        <v>-245</v>
      </c>
      <c r="H28" s="512">
        <v>-292</v>
      </c>
      <c r="I28" s="512">
        <v>-299</v>
      </c>
      <c r="J28" s="512">
        <v>-279</v>
      </c>
      <c r="K28" s="366">
        <v>-286</v>
      </c>
      <c r="L28" s="366">
        <v>-298</v>
      </c>
      <c r="M28" s="366">
        <v>-306</v>
      </c>
      <c r="N28" s="366">
        <v>-314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7"/>
      <c r="F42" s="167"/>
      <c r="G42" s="167"/>
      <c r="H42" s="167"/>
      <c r="I42" s="167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4" customWidth="1"/>
    <col min="2" max="2" width="28.5" style="74" hidden="1" customWidth="1"/>
    <col min="3" max="3" width="11.6640625" style="145" customWidth="1"/>
    <col min="4" max="4" width="11.6640625" style="158" hidden="1" customWidth="1"/>
    <col min="5" max="12" width="8.33203125" style="74" customWidth="1"/>
    <col min="13" max="13" width="7.33203125" style="74" customWidth="1"/>
    <col min="14" max="16384" width="7" style="74" hidden="1"/>
  </cols>
  <sheetData>
    <row r="1" spans="1:12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ROW(L26)</f>
        <v>26</v>
      </c>
      <c r="H1" s="71">
        <f>COLUMN(L26)</f>
        <v>12</v>
      </c>
      <c r="J1"/>
    </row>
    <row r="2" spans="1:12" ht="12.75" customHeight="1" x14ac:dyDescent="0.2">
      <c r="A2" s="78"/>
      <c r="B2" s="78"/>
    </row>
    <row r="3" spans="1:12" ht="12.75" customHeight="1" x14ac:dyDescent="0.2">
      <c r="A3" s="30" t="s">
        <v>601</v>
      </c>
      <c r="B3" s="30" t="s">
        <v>716</v>
      </c>
      <c r="E3" s="117">
        <f>ROW(A11)</f>
        <v>11</v>
      </c>
      <c r="F3" s="117">
        <f>COLUMN(A11)</f>
        <v>1</v>
      </c>
      <c r="G3" s="117">
        <f>ROW(B26)</f>
        <v>26</v>
      </c>
      <c r="H3" s="117">
        <f>COLUMN(B26)</f>
        <v>2</v>
      </c>
    </row>
    <row r="4" spans="1:12" ht="12.75" customHeight="1" x14ac:dyDescent="0.2">
      <c r="A4" s="70" t="s">
        <v>806</v>
      </c>
      <c r="B4" s="70" t="s">
        <v>807</v>
      </c>
      <c r="C4" s="149"/>
      <c r="D4" s="160"/>
    </row>
    <row r="5" spans="1:12" ht="12.75" customHeight="1" x14ac:dyDescent="0.2">
      <c r="C5" s="149"/>
      <c r="D5" s="160"/>
    </row>
    <row r="6" spans="1:12" customFormat="1" ht="1.5" customHeight="1" thickBot="1" x14ac:dyDescent="0.35">
      <c r="A6" s="367"/>
      <c r="B6" s="368"/>
      <c r="C6" s="369"/>
      <c r="D6" s="370"/>
      <c r="E6" s="367"/>
      <c r="F6" s="367"/>
      <c r="G6" s="367"/>
      <c r="H6" s="367"/>
      <c r="I6" s="367"/>
      <c r="J6" s="367"/>
      <c r="K6" s="367"/>
      <c r="L6" s="367"/>
    </row>
    <row r="7" spans="1:12" customFormat="1" ht="12.75" customHeight="1" x14ac:dyDescent="0.2">
      <c r="A7" s="492"/>
      <c r="B7" s="492"/>
      <c r="C7" s="377"/>
      <c r="D7" s="378"/>
      <c r="E7" s="428">
        <v>2016</v>
      </c>
      <c r="F7" s="471"/>
      <c r="G7" s="471"/>
      <c r="H7" s="472"/>
      <c r="I7" s="471">
        <v>2017</v>
      </c>
      <c r="J7" s="471"/>
      <c r="K7" s="471"/>
      <c r="L7" s="471"/>
    </row>
    <row r="8" spans="1:12" customFormat="1" ht="12.75" customHeight="1" x14ac:dyDescent="0.2">
      <c r="A8" s="473"/>
      <c r="B8" s="473"/>
      <c r="C8" s="379"/>
      <c r="D8" s="380"/>
      <c r="E8" s="429" t="s">
        <v>395</v>
      </c>
      <c r="F8" s="475" t="s">
        <v>396</v>
      </c>
      <c r="G8" s="475" t="s">
        <v>397</v>
      </c>
      <c r="H8" s="381" t="s">
        <v>398</v>
      </c>
      <c r="I8" s="475" t="s">
        <v>395</v>
      </c>
      <c r="J8" s="475" t="s">
        <v>396</v>
      </c>
      <c r="K8" s="475" t="s">
        <v>397</v>
      </c>
      <c r="L8" s="475" t="s">
        <v>398</v>
      </c>
    </row>
    <row r="9" spans="1:12" customFormat="1" ht="12.75" customHeight="1" x14ac:dyDescent="0.2">
      <c r="A9" s="473"/>
      <c r="B9" s="473"/>
      <c r="C9" s="382"/>
      <c r="D9" s="383"/>
      <c r="E9" s="508" t="s">
        <v>402</v>
      </c>
      <c r="F9" s="508" t="s">
        <v>402</v>
      </c>
      <c r="G9" s="508" t="s">
        <v>402</v>
      </c>
      <c r="H9" s="476" t="s">
        <v>402</v>
      </c>
      <c r="I9" s="508" t="s">
        <v>391</v>
      </c>
      <c r="J9" s="508" t="s">
        <v>392</v>
      </c>
      <c r="K9" s="508" t="s">
        <v>392</v>
      </c>
      <c r="L9" s="508" t="s">
        <v>392</v>
      </c>
    </row>
    <row r="10" spans="1:12" customFormat="1" ht="12.75" hidden="1" customHeight="1" x14ac:dyDescent="0.2">
      <c r="A10" s="384"/>
      <c r="B10" s="384"/>
      <c r="C10" s="385"/>
      <c r="D10" s="381"/>
      <c r="E10" s="508" t="s">
        <v>403</v>
      </c>
      <c r="F10" s="508" t="s">
        <v>403</v>
      </c>
      <c r="G10" s="508" t="s">
        <v>403</v>
      </c>
      <c r="H10" s="386" t="s">
        <v>403</v>
      </c>
      <c r="I10" s="508" t="s">
        <v>393</v>
      </c>
      <c r="J10" s="508" t="s">
        <v>394</v>
      </c>
      <c r="K10" s="508" t="s">
        <v>394</v>
      </c>
      <c r="L10" s="387" t="s">
        <v>394</v>
      </c>
    </row>
    <row r="11" spans="1:12" customFormat="1" ht="12.75" customHeight="1" x14ac:dyDescent="0.2">
      <c r="A11" s="685" t="s">
        <v>0</v>
      </c>
      <c r="B11" s="498" t="s">
        <v>1</v>
      </c>
      <c r="C11" s="680" t="s">
        <v>2</v>
      </c>
      <c r="D11" s="681" t="s">
        <v>199</v>
      </c>
      <c r="E11" s="437">
        <v>1094</v>
      </c>
      <c r="F11" s="509">
        <v>1195</v>
      </c>
      <c r="G11" s="509">
        <v>1195</v>
      </c>
      <c r="H11" s="371">
        <v>1230</v>
      </c>
      <c r="I11" s="509">
        <v>1136</v>
      </c>
      <c r="J11" s="509">
        <v>1222</v>
      </c>
      <c r="K11" s="509">
        <v>1243</v>
      </c>
      <c r="L11" s="509">
        <v>1288</v>
      </c>
    </row>
    <row r="12" spans="1:12" customFormat="1" ht="12.75" customHeight="1" x14ac:dyDescent="0.2">
      <c r="A12" s="499" t="s">
        <v>399</v>
      </c>
      <c r="B12" s="499" t="s">
        <v>399</v>
      </c>
      <c r="C12" s="682" t="s">
        <v>17</v>
      </c>
      <c r="D12" s="683" t="s">
        <v>18</v>
      </c>
      <c r="E12" s="433">
        <v>3.9</v>
      </c>
      <c r="F12" s="482">
        <v>4.5999999999999996</v>
      </c>
      <c r="G12" s="482">
        <v>2.8</v>
      </c>
      <c r="H12" s="411">
        <v>2.8</v>
      </c>
      <c r="I12" s="482">
        <v>3.8</v>
      </c>
      <c r="J12" s="482">
        <v>2.2999999999999998</v>
      </c>
      <c r="K12" s="482">
        <v>4</v>
      </c>
      <c r="L12" s="482">
        <v>4.7</v>
      </c>
    </row>
    <row r="13" spans="1:12" customFormat="1" ht="12.75" customHeight="1" x14ac:dyDescent="0.2">
      <c r="A13" s="498" t="s">
        <v>429</v>
      </c>
      <c r="B13" s="498" t="s">
        <v>484</v>
      </c>
      <c r="C13" s="680" t="s">
        <v>2</v>
      </c>
      <c r="D13" s="681" t="s">
        <v>199</v>
      </c>
      <c r="E13" s="437">
        <v>521</v>
      </c>
      <c r="F13" s="509">
        <v>552</v>
      </c>
      <c r="G13" s="509">
        <v>562</v>
      </c>
      <c r="H13" s="463">
        <v>580</v>
      </c>
      <c r="I13" s="509">
        <v>553</v>
      </c>
      <c r="J13" s="509">
        <v>577</v>
      </c>
      <c r="K13" s="509">
        <v>587</v>
      </c>
      <c r="L13" s="509">
        <v>605</v>
      </c>
    </row>
    <row r="14" spans="1:12" customFormat="1" ht="12.75" customHeight="1" x14ac:dyDescent="0.2">
      <c r="A14" s="499" t="s">
        <v>399</v>
      </c>
      <c r="B14" s="499" t="s">
        <v>399</v>
      </c>
      <c r="C14" s="682" t="s">
        <v>17</v>
      </c>
      <c r="D14" s="683" t="s">
        <v>18</v>
      </c>
      <c r="E14" s="433">
        <v>2.6</v>
      </c>
      <c r="F14" s="482">
        <v>3.2</v>
      </c>
      <c r="G14" s="482">
        <v>3.7</v>
      </c>
      <c r="H14" s="372">
        <v>4.4000000000000004</v>
      </c>
      <c r="I14" s="482">
        <v>6</v>
      </c>
      <c r="J14" s="482">
        <v>4.5999999999999996</v>
      </c>
      <c r="K14" s="482">
        <v>4.5</v>
      </c>
      <c r="L14" s="482">
        <v>4.2</v>
      </c>
    </row>
    <row r="15" spans="1:12" customFormat="1" ht="12.75" customHeight="1" x14ac:dyDescent="0.2">
      <c r="A15" s="501" t="s">
        <v>182</v>
      </c>
      <c r="B15" s="501" t="s">
        <v>183</v>
      </c>
      <c r="C15" s="682" t="s">
        <v>2</v>
      </c>
      <c r="D15" s="683" t="s">
        <v>199</v>
      </c>
      <c r="E15" s="432">
        <v>205</v>
      </c>
      <c r="F15" s="511">
        <v>222</v>
      </c>
      <c r="G15" s="511">
        <v>222</v>
      </c>
      <c r="H15" s="373">
        <v>266</v>
      </c>
      <c r="I15" s="511">
        <v>214</v>
      </c>
      <c r="J15" s="511">
        <v>232</v>
      </c>
      <c r="K15" s="511">
        <v>231</v>
      </c>
      <c r="L15" s="511">
        <v>275</v>
      </c>
    </row>
    <row r="16" spans="1:12" customFormat="1" ht="12.75" customHeight="1" x14ac:dyDescent="0.2">
      <c r="A16" s="499" t="s">
        <v>399</v>
      </c>
      <c r="B16" s="499" t="s">
        <v>399</v>
      </c>
      <c r="C16" s="682" t="s">
        <v>17</v>
      </c>
      <c r="D16" s="683" t="s">
        <v>18</v>
      </c>
      <c r="E16" s="433">
        <v>3.4</v>
      </c>
      <c r="F16" s="482">
        <v>3.7</v>
      </c>
      <c r="G16" s="482">
        <v>2.5</v>
      </c>
      <c r="H16" s="372">
        <v>2.1</v>
      </c>
      <c r="I16" s="482">
        <v>4.0999999999999996</v>
      </c>
      <c r="J16" s="482">
        <v>4.5999999999999996</v>
      </c>
      <c r="K16" s="482">
        <v>4</v>
      </c>
      <c r="L16" s="482">
        <v>3.3</v>
      </c>
    </row>
    <row r="17" spans="1:12" customFormat="1" ht="12.75" customHeight="1" x14ac:dyDescent="0.2">
      <c r="A17" s="498" t="s">
        <v>184</v>
      </c>
      <c r="B17" s="498" t="s">
        <v>185</v>
      </c>
      <c r="C17" s="680" t="s">
        <v>2</v>
      </c>
      <c r="D17" s="681" t="s">
        <v>199</v>
      </c>
      <c r="E17" s="437">
        <v>261</v>
      </c>
      <c r="F17" s="509">
        <v>317</v>
      </c>
      <c r="G17" s="509">
        <v>340</v>
      </c>
      <c r="H17" s="371">
        <v>319</v>
      </c>
      <c r="I17" s="509">
        <v>275</v>
      </c>
      <c r="J17" s="509">
        <v>318</v>
      </c>
      <c r="K17" s="509">
        <v>357</v>
      </c>
      <c r="L17" s="509">
        <v>343</v>
      </c>
    </row>
    <row r="18" spans="1:12" customFormat="1" ht="12.75" customHeight="1" x14ac:dyDescent="0.2">
      <c r="A18" s="499" t="s">
        <v>399</v>
      </c>
      <c r="B18" s="499" t="s">
        <v>399</v>
      </c>
      <c r="C18" s="682" t="s">
        <v>17</v>
      </c>
      <c r="D18" s="683" t="s">
        <v>18</v>
      </c>
      <c r="E18" s="433">
        <v>3</v>
      </c>
      <c r="F18" s="482">
        <v>-1.7</v>
      </c>
      <c r="G18" s="482">
        <v>-1.7</v>
      </c>
      <c r="H18" s="411">
        <v>-1.6</v>
      </c>
      <c r="I18" s="482">
        <v>5.5</v>
      </c>
      <c r="J18" s="482">
        <v>0.3</v>
      </c>
      <c r="K18" s="482">
        <v>4.9000000000000004</v>
      </c>
      <c r="L18" s="482">
        <v>7.4</v>
      </c>
    </row>
    <row r="19" spans="1:12" customFormat="1" ht="12.75" customHeight="1" x14ac:dyDescent="0.2">
      <c r="A19" s="728" t="s">
        <v>746</v>
      </c>
      <c r="B19" s="729" t="s">
        <v>11</v>
      </c>
      <c r="C19" s="682" t="s">
        <v>2</v>
      </c>
      <c r="D19" s="683" t="s">
        <v>199</v>
      </c>
      <c r="E19" s="432">
        <v>259</v>
      </c>
      <c r="F19" s="511">
        <v>279</v>
      </c>
      <c r="G19" s="511">
        <v>298</v>
      </c>
      <c r="H19" s="374">
        <v>322</v>
      </c>
      <c r="I19" s="511">
        <v>262</v>
      </c>
      <c r="J19" s="511">
        <v>286</v>
      </c>
      <c r="K19" s="511">
        <v>314</v>
      </c>
      <c r="L19" s="511">
        <v>354</v>
      </c>
    </row>
    <row r="20" spans="1:12" customFormat="1" ht="12.75" customHeight="1" x14ac:dyDescent="0.2">
      <c r="A20" s="499" t="s">
        <v>399</v>
      </c>
      <c r="B20" s="499" t="s">
        <v>399</v>
      </c>
      <c r="C20" s="682" t="s">
        <v>17</v>
      </c>
      <c r="D20" s="683" t="s">
        <v>18</v>
      </c>
      <c r="E20" s="433">
        <v>-0.6</v>
      </c>
      <c r="F20" s="482">
        <v>-4.0999999999999996</v>
      </c>
      <c r="G20" s="482">
        <v>-3.9</v>
      </c>
      <c r="H20" s="411">
        <v>-4.2</v>
      </c>
      <c r="I20" s="482">
        <v>1.2</v>
      </c>
      <c r="J20" s="482">
        <v>2.7</v>
      </c>
      <c r="K20" s="482">
        <v>5.2</v>
      </c>
      <c r="L20" s="482">
        <v>10</v>
      </c>
    </row>
    <row r="21" spans="1:12" customFormat="1" ht="12.75" customHeight="1" x14ac:dyDescent="0.2">
      <c r="A21" s="729" t="s">
        <v>747</v>
      </c>
      <c r="B21" s="729" t="s">
        <v>748</v>
      </c>
      <c r="C21" s="682" t="s">
        <v>2</v>
      </c>
      <c r="D21" s="683" t="s">
        <v>199</v>
      </c>
      <c r="E21" s="432">
        <v>2</v>
      </c>
      <c r="F21" s="511">
        <v>39</v>
      </c>
      <c r="G21" s="511">
        <v>42</v>
      </c>
      <c r="H21" s="374">
        <v>-3</v>
      </c>
      <c r="I21" s="511">
        <v>13</v>
      </c>
      <c r="J21" s="511">
        <v>32</v>
      </c>
      <c r="K21" s="511">
        <v>43</v>
      </c>
      <c r="L21" s="511">
        <v>-12</v>
      </c>
    </row>
    <row r="22" spans="1:12" customFormat="1" ht="12.75" customHeight="1" x14ac:dyDescent="0.2">
      <c r="A22" s="498" t="s">
        <v>195</v>
      </c>
      <c r="B22" s="498" t="s">
        <v>196</v>
      </c>
      <c r="C22" s="680" t="s">
        <v>2</v>
      </c>
      <c r="D22" s="681" t="s">
        <v>199</v>
      </c>
      <c r="E22" s="437">
        <v>107</v>
      </c>
      <c r="F22" s="509">
        <v>105</v>
      </c>
      <c r="G22" s="509">
        <v>71</v>
      </c>
      <c r="H22" s="463">
        <v>65</v>
      </c>
      <c r="I22" s="509">
        <v>94</v>
      </c>
      <c r="J22" s="509">
        <v>95</v>
      </c>
      <c r="K22" s="509">
        <v>68</v>
      </c>
      <c r="L22" s="509">
        <v>65</v>
      </c>
    </row>
    <row r="23" spans="1:12" customFormat="1" ht="12.75" customHeight="1" x14ac:dyDescent="0.2">
      <c r="A23" s="729" t="s">
        <v>186</v>
      </c>
      <c r="B23" s="729" t="s">
        <v>187</v>
      </c>
      <c r="C23" s="682" t="s">
        <v>2</v>
      </c>
      <c r="D23" s="683" t="s">
        <v>199</v>
      </c>
      <c r="E23" s="432">
        <v>937</v>
      </c>
      <c r="F23" s="511">
        <v>980</v>
      </c>
      <c r="G23" s="511">
        <v>900</v>
      </c>
      <c r="H23" s="373">
        <v>971</v>
      </c>
      <c r="I23" s="511">
        <v>966</v>
      </c>
      <c r="J23" s="511">
        <v>989</v>
      </c>
      <c r="K23" s="511">
        <v>933</v>
      </c>
      <c r="L23" s="511">
        <v>1008</v>
      </c>
    </row>
    <row r="24" spans="1:12" customFormat="1" ht="12.75" customHeight="1" x14ac:dyDescent="0.2">
      <c r="A24" s="499" t="s">
        <v>399</v>
      </c>
      <c r="B24" s="499" t="s">
        <v>399</v>
      </c>
      <c r="C24" s="682" t="s">
        <v>17</v>
      </c>
      <c r="D24" s="683" t="s">
        <v>18</v>
      </c>
      <c r="E24" s="433">
        <v>0.4</v>
      </c>
      <c r="F24" s="482">
        <v>2.8</v>
      </c>
      <c r="G24" s="482">
        <v>-1.8</v>
      </c>
      <c r="H24" s="372">
        <v>-0.4</v>
      </c>
      <c r="I24" s="482">
        <v>3.1</v>
      </c>
      <c r="J24" s="482">
        <v>0.9</v>
      </c>
      <c r="K24" s="482">
        <v>3.6</v>
      </c>
      <c r="L24" s="482">
        <v>3.8</v>
      </c>
    </row>
    <row r="25" spans="1:12" customFormat="1" ht="12.75" customHeight="1" x14ac:dyDescent="0.2">
      <c r="A25" s="729" t="s">
        <v>188</v>
      </c>
      <c r="B25" s="729" t="s">
        <v>189</v>
      </c>
      <c r="C25" s="682" t="s">
        <v>2</v>
      </c>
      <c r="D25" s="683" t="s">
        <v>199</v>
      </c>
      <c r="E25" s="432">
        <v>830</v>
      </c>
      <c r="F25" s="511">
        <v>876</v>
      </c>
      <c r="G25" s="511">
        <v>829</v>
      </c>
      <c r="H25" s="373">
        <v>906</v>
      </c>
      <c r="I25" s="511">
        <v>872</v>
      </c>
      <c r="J25" s="511">
        <v>894</v>
      </c>
      <c r="K25" s="511">
        <v>865</v>
      </c>
      <c r="L25" s="511">
        <v>942</v>
      </c>
    </row>
    <row r="26" spans="1:12" customFormat="1" ht="12.75" customHeight="1" thickBot="1" x14ac:dyDescent="0.25">
      <c r="A26" s="470" t="s">
        <v>399</v>
      </c>
      <c r="B26" s="470" t="s">
        <v>399</v>
      </c>
      <c r="C26" s="684" t="s">
        <v>17</v>
      </c>
      <c r="D26" s="676" t="s">
        <v>18</v>
      </c>
      <c r="E26" s="375">
        <v>-1.2</v>
      </c>
      <c r="F26" s="392">
        <v>-0.6</v>
      </c>
      <c r="G26" s="392">
        <v>-3.4</v>
      </c>
      <c r="H26" s="376">
        <v>-1.4</v>
      </c>
      <c r="I26" s="392">
        <v>5.0999999999999996</v>
      </c>
      <c r="J26" s="392">
        <v>2.1</v>
      </c>
      <c r="K26" s="392">
        <v>4.3</v>
      </c>
      <c r="L26" s="392">
        <v>4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0"/>
      <c r="B38" s="100"/>
      <c r="C38" s="93"/>
      <c r="D38" s="162"/>
      <c r="E38" s="140"/>
      <c r="F38" s="140"/>
      <c r="G38" s="140"/>
      <c r="H38" s="140"/>
      <c r="I38" s="140"/>
      <c r="J38" s="140"/>
      <c r="K38" s="140"/>
      <c r="L38" s="140"/>
    </row>
    <row r="39" spans="1:12" ht="12.75" hidden="1" customHeight="1" x14ac:dyDescent="0.2">
      <c r="A39" s="139"/>
      <c r="B39" s="139"/>
      <c r="C39" s="98"/>
      <c r="D39" s="163"/>
      <c r="E39" s="140"/>
      <c r="F39" s="140"/>
      <c r="G39" s="140"/>
      <c r="H39" s="140"/>
      <c r="I39" s="140"/>
      <c r="J39" s="140"/>
      <c r="K39" s="140"/>
      <c r="L39" s="140"/>
    </row>
    <row r="40" spans="1:12" ht="12.75" hidden="1" customHeight="1" x14ac:dyDescent="0.2">
      <c r="A40" s="139"/>
      <c r="B40" s="139"/>
      <c r="C40" s="98"/>
      <c r="D40" s="163"/>
      <c r="E40" s="140"/>
      <c r="F40" s="140"/>
      <c r="G40" s="140"/>
      <c r="H40" s="140"/>
      <c r="I40" s="140"/>
      <c r="J40" s="140"/>
      <c r="K40" s="140"/>
      <c r="L40" s="140"/>
    </row>
    <row r="41" spans="1:12" ht="12.75" hidden="1" customHeight="1" x14ac:dyDescent="0.2">
      <c r="A41" s="139"/>
      <c r="B41" s="139"/>
      <c r="C41" s="98"/>
      <c r="D41" s="163"/>
      <c r="E41" s="140"/>
      <c r="F41" s="140"/>
      <c r="G41" s="140"/>
      <c r="H41" s="140"/>
      <c r="I41" s="140"/>
      <c r="J41" s="140"/>
      <c r="K41" s="140"/>
      <c r="L41" s="140"/>
    </row>
    <row r="42" spans="1:12" s="100" customFormat="1" ht="12.75" hidden="1" customHeight="1" x14ac:dyDescent="0.2"/>
    <row r="43" spans="1:12" s="100" customFormat="1" ht="12.75" hidden="1" customHeight="1" x14ac:dyDescent="0.2"/>
    <row r="44" spans="1:12" s="100" customFormat="1" ht="12.75" hidden="1" customHeight="1" x14ac:dyDescent="0.2"/>
    <row r="45" spans="1:12" s="100" customFormat="1" ht="12.75" hidden="1" customHeight="1" x14ac:dyDescent="0.2"/>
    <row r="46" spans="1:12" s="100" customFormat="1" ht="12.75" hidden="1" customHeight="1" x14ac:dyDescent="0.2"/>
    <row r="47" spans="1:12" s="100" customFormat="1" ht="12.75" hidden="1" customHeight="1" x14ac:dyDescent="0.2"/>
    <row r="48" spans="1:12" s="100" customFormat="1" ht="12.75" hidden="1" customHeight="1" x14ac:dyDescent="0.2"/>
    <row r="49" spans="1:12" s="100" customFormat="1" ht="12.75" hidden="1" customHeight="1" x14ac:dyDescent="0.2"/>
    <row r="50" spans="1:12" ht="12.75" hidden="1" customHeight="1" x14ac:dyDescent="0.2">
      <c r="A50" s="100"/>
      <c r="B50" s="100"/>
      <c r="C50" s="93"/>
      <c r="D50" s="162"/>
      <c r="E50" s="142"/>
      <c r="F50" s="142"/>
      <c r="G50" s="142"/>
      <c r="H50" s="142"/>
      <c r="I50" s="142"/>
      <c r="J50" s="142"/>
      <c r="K50" s="142"/>
      <c r="L50" s="142"/>
    </row>
    <row r="51" spans="1:12" ht="12.75" hidden="1" customHeight="1" x14ac:dyDescent="0.2">
      <c r="A51" s="100"/>
      <c r="B51" s="100"/>
      <c r="C51" s="93"/>
      <c r="D51" s="162"/>
      <c r="E51" s="142"/>
      <c r="F51" s="142"/>
      <c r="G51" s="142"/>
      <c r="H51" s="142"/>
      <c r="I51" s="142"/>
      <c r="J51" s="142"/>
      <c r="K51" s="142"/>
      <c r="L51" s="142"/>
    </row>
    <row r="52" spans="1:12" ht="12.75" hidden="1" customHeight="1" x14ac:dyDescent="0.2">
      <c r="A52" s="100"/>
      <c r="B52" s="100"/>
      <c r="C52" s="93"/>
      <c r="D52" s="162"/>
      <c r="E52" s="142"/>
      <c r="F52" s="142"/>
      <c r="G52" s="142"/>
      <c r="H52" s="142"/>
      <c r="I52" s="142"/>
      <c r="J52" s="142"/>
      <c r="K52" s="142"/>
      <c r="L52" s="142"/>
    </row>
    <row r="53" spans="1:12" ht="12.75" hidden="1" customHeight="1" x14ac:dyDescent="0.2">
      <c r="A53" s="100"/>
      <c r="B53" s="100"/>
      <c r="C53" s="93"/>
      <c r="D53" s="162"/>
      <c r="E53" s="142"/>
      <c r="F53" s="142"/>
      <c r="G53" s="142"/>
      <c r="H53" s="142"/>
      <c r="I53" s="142"/>
      <c r="J53" s="142"/>
      <c r="K53" s="142"/>
      <c r="L53" s="142"/>
    </row>
    <row r="54" spans="1:12" ht="12.75" hidden="1" customHeight="1" x14ac:dyDescent="0.2">
      <c r="A54" s="106"/>
      <c r="B54" s="106"/>
      <c r="C54" s="156"/>
      <c r="D54" s="164"/>
      <c r="E54" s="100"/>
      <c r="F54" s="100"/>
      <c r="G54" s="100"/>
      <c r="H54" s="100"/>
      <c r="I54" s="100"/>
      <c r="J54" s="100"/>
      <c r="K54" s="100"/>
      <c r="L54" s="100"/>
    </row>
    <row r="55" spans="1:12" ht="12.75" hidden="1" customHeight="1" x14ac:dyDescent="0.2">
      <c r="A55" s="100"/>
      <c r="B55" s="100"/>
      <c r="C55" s="93"/>
      <c r="D55" s="162"/>
      <c r="E55" s="100"/>
      <c r="F55" s="100"/>
      <c r="G55" s="100"/>
      <c r="H55" s="100"/>
      <c r="I55" s="100"/>
      <c r="J55" s="100"/>
      <c r="K55" s="100"/>
      <c r="L55" s="100"/>
    </row>
    <row r="56" spans="1:12" ht="12.75" hidden="1" customHeight="1" x14ac:dyDescent="0.2">
      <c r="A56" s="100"/>
      <c r="B56" s="100"/>
      <c r="C56" s="93"/>
      <c r="D56" s="162"/>
      <c r="E56" s="100"/>
      <c r="F56" s="100"/>
      <c r="G56" s="100"/>
      <c r="H56" s="100"/>
      <c r="I56" s="100"/>
      <c r="J56" s="100"/>
      <c r="K56" s="100"/>
      <c r="L56" s="100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602</v>
      </c>
      <c r="H1" s="3" t="s">
        <v>72</v>
      </c>
    </row>
    <row r="2" spans="1:8" ht="13.5" customHeight="1" x14ac:dyDescent="0.2">
      <c r="A2" s="207" t="s">
        <v>538</v>
      </c>
    </row>
    <row r="3" spans="1:8" ht="13.5" customHeight="1" x14ac:dyDescent="0.2">
      <c r="A3" s="207" t="s">
        <v>806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6"/>
      <c r="B21" s="224" t="s">
        <v>1084</v>
      </c>
      <c r="C21" s="224"/>
      <c r="D21" s="224"/>
      <c r="E21" s="224"/>
      <c r="F21" s="224" t="s">
        <v>383</v>
      </c>
      <c r="G21" s="224"/>
      <c r="H21" s="224"/>
      <c r="I21" s="224"/>
      <c r="J21" s="224" t="s">
        <v>384</v>
      </c>
      <c r="K21" s="224"/>
      <c r="L21" s="224"/>
      <c r="M21" s="224"/>
      <c r="N21" s="224" t="s">
        <v>385</v>
      </c>
      <c r="O21" s="224"/>
      <c r="P21" s="224"/>
      <c r="Q21" s="224"/>
      <c r="R21" s="224" t="s">
        <v>386</v>
      </c>
      <c r="S21" s="224"/>
      <c r="T21" s="224"/>
      <c r="U21" s="224"/>
      <c r="V21" s="224" t="s">
        <v>387</v>
      </c>
      <c r="W21" s="224"/>
      <c r="X21" s="224"/>
      <c r="Y21" s="224"/>
      <c r="Z21" s="224" t="s">
        <v>388</v>
      </c>
      <c r="AA21" s="224"/>
      <c r="AB21" s="224"/>
      <c r="AC21" s="224"/>
      <c r="AD21" s="224" t="s">
        <v>389</v>
      </c>
      <c r="AE21" s="224"/>
      <c r="AF21" s="224"/>
      <c r="AG21" s="224"/>
      <c r="AH21" s="224" t="s">
        <v>390</v>
      </c>
      <c r="AI21" s="224"/>
      <c r="AJ21" s="224"/>
      <c r="AK21" s="224"/>
      <c r="AL21" s="224" t="s">
        <v>404</v>
      </c>
      <c r="AM21" s="224"/>
      <c r="AN21" s="224"/>
      <c r="AO21" s="224"/>
      <c r="AP21" s="224" t="s">
        <v>405</v>
      </c>
      <c r="AQ21" s="224"/>
      <c r="AR21" s="224"/>
      <c r="AS21" s="224"/>
    </row>
    <row r="22" spans="1:45" ht="13.5" customHeight="1" x14ac:dyDescent="0.2">
      <c r="A22" s="206" t="s">
        <v>204</v>
      </c>
      <c r="B22" s="649">
        <v>1010.71</v>
      </c>
      <c r="C22" s="649">
        <v>1019.433</v>
      </c>
      <c r="D22" s="649">
        <v>1021.11</v>
      </c>
      <c r="E22" s="649">
        <v>1005.968</v>
      </c>
      <c r="F22" s="649">
        <v>968.63400000000001</v>
      </c>
      <c r="G22" s="649">
        <v>961.43499999999995</v>
      </c>
      <c r="H22" s="649">
        <v>966.77300000000002</v>
      </c>
      <c r="I22" s="649">
        <v>969.87400000000002</v>
      </c>
      <c r="J22" s="649">
        <v>974.25699999999995</v>
      </c>
      <c r="K22" s="649">
        <v>985.327</v>
      </c>
      <c r="L22" s="649">
        <v>991.97299999999996</v>
      </c>
      <c r="M22" s="649">
        <v>997.76099999999997</v>
      </c>
      <c r="N22" s="649">
        <v>1005.101</v>
      </c>
      <c r="O22" s="649">
        <v>1007.5069999999999</v>
      </c>
      <c r="P22" s="649">
        <v>1006.352</v>
      </c>
      <c r="Q22" s="649">
        <v>1009.699</v>
      </c>
      <c r="R22" s="649">
        <v>1005.727</v>
      </c>
      <c r="S22" s="649">
        <v>1001.8049999999999</v>
      </c>
      <c r="T22" s="649">
        <v>996.89200000000005</v>
      </c>
      <c r="U22" s="649">
        <v>995.202</v>
      </c>
      <c r="V22" s="649">
        <v>987.44</v>
      </c>
      <c r="W22" s="649">
        <v>990.43899999999996</v>
      </c>
      <c r="X22" s="649">
        <v>993.71600000000001</v>
      </c>
      <c r="Y22" s="649">
        <v>1008.581</v>
      </c>
      <c r="Z22" s="649">
        <v>1006.319</v>
      </c>
      <c r="AA22" s="649">
        <v>1015.898</v>
      </c>
      <c r="AB22" s="649">
        <v>1027.597</v>
      </c>
      <c r="AC22" s="649">
        <v>1038.432</v>
      </c>
      <c r="AD22" s="649">
        <v>1052.7940000000001</v>
      </c>
      <c r="AE22" s="649">
        <v>1066.7380000000001</v>
      </c>
      <c r="AF22" s="649">
        <v>1077.0709999999999</v>
      </c>
      <c r="AG22" s="649">
        <v>1080.248</v>
      </c>
      <c r="AH22" s="649">
        <v>1084.3430000000001</v>
      </c>
      <c r="AI22" s="649">
        <v>1094.1489999999999</v>
      </c>
      <c r="AJ22" s="649">
        <v>1096.7629999999999</v>
      </c>
      <c r="AK22" s="649">
        <v>1101.1510000000001</v>
      </c>
      <c r="AL22" s="649">
        <v>1109.7399800000001</v>
      </c>
      <c r="AM22" s="649">
        <v>1119.9495900000002</v>
      </c>
      <c r="AN22" s="649">
        <v>1128.9091799999999</v>
      </c>
      <c r="AO22" s="649">
        <v>1136.35998</v>
      </c>
      <c r="AP22" s="649">
        <v>1143.4054099999998</v>
      </c>
      <c r="AQ22" s="649">
        <v>1149.1224399999999</v>
      </c>
      <c r="AR22" s="649">
        <v>1154.63823</v>
      </c>
      <c r="AS22" s="649">
        <v>1159.94957</v>
      </c>
    </row>
    <row r="23" spans="1:45" ht="13.5" customHeight="1" x14ac:dyDescent="0.2">
      <c r="A23" s="206"/>
      <c r="B23" s="17" t="s">
        <v>399</v>
      </c>
      <c r="C23" s="17" t="s">
        <v>399</v>
      </c>
      <c r="D23" s="17">
        <v>2.5341513379257607</v>
      </c>
      <c r="E23" s="17" t="s">
        <v>399</v>
      </c>
      <c r="F23" s="17" t="s">
        <v>399</v>
      </c>
      <c r="G23" s="17" t="s">
        <v>399</v>
      </c>
      <c r="H23" s="17">
        <v>-4.6954553375327617</v>
      </c>
      <c r="I23" s="17" t="s">
        <v>399</v>
      </c>
      <c r="J23" s="17" t="s">
        <v>399</v>
      </c>
      <c r="K23" s="17" t="s">
        <v>399</v>
      </c>
      <c r="L23" s="17">
        <v>2.1362313653239706</v>
      </c>
      <c r="M23" s="17" t="s">
        <v>399</v>
      </c>
      <c r="N23" s="17" t="s">
        <v>399</v>
      </c>
      <c r="O23" s="17" t="s">
        <v>399</v>
      </c>
      <c r="P23" s="17">
        <v>2.0089797782806951</v>
      </c>
      <c r="Q23" s="17" t="s">
        <v>399</v>
      </c>
      <c r="R23" s="17" t="s">
        <v>399</v>
      </c>
      <c r="S23" s="17" t="s">
        <v>399</v>
      </c>
      <c r="T23" s="17">
        <v>-0.72066163951826079</v>
      </c>
      <c r="U23" s="17" t="s">
        <v>399</v>
      </c>
      <c r="V23" s="17" t="s">
        <v>399</v>
      </c>
      <c r="W23" s="17" t="s">
        <v>399</v>
      </c>
      <c r="X23" s="17">
        <v>-0.48629546862631878</v>
      </c>
      <c r="Y23" s="17" t="s">
        <v>399</v>
      </c>
      <c r="Z23" s="17" t="s">
        <v>399</v>
      </c>
      <c r="AA23" s="17" t="s">
        <v>399</v>
      </c>
      <c r="AB23" s="17">
        <v>2.715206563729855</v>
      </c>
      <c r="AC23" s="17" t="s">
        <v>399</v>
      </c>
      <c r="AD23" s="17" t="s">
        <v>399</v>
      </c>
      <c r="AE23" s="17" t="s">
        <v>399</v>
      </c>
      <c r="AF23" s="17">
        <v>4.6133476312335331</v>
      </c>
      <c r="AG23" s="17" t="s">
        <v>399</v>
      </c>
      <c r="AH23" s="17" t="s">
        <v>399</v>
      </c>
      <c r="AI23" s="17" t="s">
        <v>399</v>
      </c>
      <c r="AJ23" s="17">
        <v>2.3277640488293949</v>
      </c>
      <c r="AK23" s="17" t="s">
        <v>399</v>
      </c>
      <c r="AL23" s="17" t="s">
        <v>399</v>
      </c>
      <c r="AM23" s="17" t="s">
        <v>399</v>
      </c>
      <c r="AN23" s="17">
        <v>2.708906087777585</v>
      </c>
      <c r="AO23" s="17" t="s">
        <v>399</v>
      </c>
      <c r="AP23" s="17" t="s">
        <v>399</v>
      </c>
      <c r="AQ23" s="17" t="s">
        <v>399</v>
      </c>
      <c r="AR23" s="17">
        <v>2.4951713651297336</v>
      </c>
      <c r="AS23" s="17" t="s">
        <v>399</v>
      </c>
    </row>
    <row r="24" spans="1:45" ht="13.5" customHeight="1" x14ac:dyDescent="0.2">
      <c r="A24" s="206" t="s">
        <v>1344</v>
      </c>
      <c r="B24" s="649">
        <v>1014.30525</v>
      </c>
      <c r="C24" s="649">
        <v>1014.30525</v>
      </c>
      <c r="D24" s="649">
        <v>1014.30525</v>
      </c>
      <c r="E24" s="649">
        <v>1014.30525</v>
      </c>
      <c r="F24" s="649">
        <v>966.67899999999997</v>
      </c>
      <c r="G24" s="649">
        <v>966.67899999999997</v>
      </c>
      <c r="H24" s="649">
        <v>966.67899999999997</v>
      </c>
      <c r="I24" s="649">
        <v>966.67899999999997</v>
      </c>
      <c r="J24" s="649">
        <v>987.32950000000005</v>
      </c>
      <c r="K24" s="649">
        <v>987.32950000000005</v>
      </c>
      <c r="L24" s="649">
        <v>987.32950000000005</v>
      </c>
      <c r="M24" s="649">
        <v>987.32950000000005</v>
      </c>
      <c r="N24" s="649">
        <v>1007.16475</v>
      </c>
      <c r="O24" s="649">
        <v>1007.16475</v>
      </c>
      <c r="P24" s="649">
        <v>1007.16475</v>
      </c>
      <c r="Q24" s="649">
        <v>1007.16475</v>
      </c>
      <c r="R24" s="649">
        <v>999.90650000000005</v>
      </c>
      <c r="S24" s="649">
        <v>999.90650000000005</v>
      </c>
      <c r="T24" s="649">
        <v>999.90650000000005</v>
      </c>
      <c r="U24" s="649">
        <v>999.90650000000005</v>
      </c>
      <c r="V24" s="649">
        <v>995.04399999999998</v>
      </c>
      <c r="W24" s="649">
        <v>995.04399999999998</v>
      </c>
      <c r="X24" s="649">
        <v>995.04399999999998</v>
      </c>
      <c r="Y24" s="649">
        <v>995.04399999999998</v>
      </c>
      <c r="Z24" s="649">
        <v>1022.0615</v>
      </c>
      <c r="AA24" s="649">
        <v>1022.0615</v>
      </c>
      <c r="AB24" s="649">
        <v>1022.0615</v>
      </c>
      <c r="AC24" s="649">
        <v>1022.0615</v>
      </c>
      <c r="AD24" s="649">
        <v>1069.2127499999999</v>
      </c>
      <c r="AE24" s="649">
        <v>1069.2127499999999</v>
      </c>
      <c r="AF24" s="649">
        <v>1069.2127499999999</v>
      </c>
      <c r="AG24" s="649">
        <v>1069.2127499999999</v>
      </c>
      <c r="AH24" s="649">
        <v>1094.1015</v>
      </c>
      <c r="AI24" s="649">
        <v>1094.1015</v>
      </c>
      <c r="AJ24" s="649">
        <v>1094.1015</v>
      </c>
      <c r="AK24" s="649">
        <v>1094.1015</v>
      </c>
      <c r="AL24" s="649">
        <v>1123.7396799999999</v>
      </c>
      <c r="AM24" s="649">
        <v>1123.7396799999999</v>
      </c>
      <c r="AN24" s="649">
        <v>1123.7396799999999</v>
      </c>
      <c r="AO24" s="649">
        <v>1123.7396799999999</v>
      </c>
      <c r="AP24" s="649">
        <v>1151.77891</v>
      </c>
      <c r="AQ24" s="649">
        <v>1151.77891</v>
      </c>
      <c r="AR24" s="649">
        <v>1151.77891</v>
      </c>
      <c r="AS24" s="649">
        <v>1151.77891</v>
      </c>
    </row>
    <row r="25" spans="1:45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S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603</v>
      </c>
      <c r="H1" s="3" t="s">
        <v>71</v>
      </c>
    </row>
    <row r="2" spans="1:8" ht="13.5" customHeight="1" x14ac:dyDescent="0.2">
      <c r="A2" s="207" t="s">
        <v>543</v>
      </c>
    </row>
    <row r="3" spans="1:8" ht="13.5" customHeight="1" x14ac:dyDescent="0.2">
      <c r="A3" s="207" t="s">
        <v>807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6"/>
      <c r="B21" s="224" t="s">
        <v>1084</v>
      </c>
      <c r="C21" s="224"/>
      <c r="D21" s="224"/>
      <c r="E21" s="224"/>
      <c r="F21" s="224" t="s">
        <v>383</v>
      </c>
      <c r="G21" s="224"/>
      <c r="H21" s="224"/>
      <c r="I21" s="224"/>
      <c r="J21" s="224" t="s">
        <v>384</v>
      </c>
      <c r="K21" s="224"/>
      <c r="L21" s="224"/>
      <c r="M21" s="224"/>
      <c r="N21" s="224" t="s">
        <v>385</v>
      </c>
      <c r="O21" s="224"/>
      <c r="P21" s="224"/>
      <c r="Q21" s="224"/>
      <c r="R21" s="224" t="s">
        <v>386</v>
      </c>
      <c r="S21" s="224"/>
      <c r="T21" s="224"/>
      <c r="U21" s="224"/>
      <c r="V21" s="224" t="s">
        <v>387</v>
      </c>
      <c r="W21" s="224"/>
      <c r="X21" s="224"/>
      <c r="Y21" s="224"/>
      <c r="Z21" s="224" t="s">
        <v>388</v>
      </c>
      <c r="AA21" s="224"/>
      <c r="AB21" s="224"/>
      <c r="AC21" s="224"/>
      <c r="AD21" s="224" t="s">
        <v>389</v>
      </c>
      <c r="AE21" s="224"/>
      <c r="AF21" s="224"/>
      <c r="AG21" s="224"/>
      <c r="AH21" s="224" t="s">
        <v>390</v>
      </c>
      <c r="AI21" s="224"/>
      <c r="AJ21" s="224"/>
      <c r="AK21" s="224"/>
      <c r="AL21" s="224" t="s">
        <v>404</v>
      </c>
      <c r="AM21" s="224"/>
      <c r="AN21" s="224"/>
      <c r="AO21" s="224"/>
      <c r="AP21" s="224" t="s">
        <v>405</v>
      </c>
      <c r="AQ21" s="224"/>
      <c r="AR21" s="224"/>
      <c r="AS21" s="224"/>
    </row>
    <row r="22" spans="1:45" ht="13.5" customHeight="1" x14ac:dyDescent="0.2">
      <c r="A22" s="206" t="s">
        <v>205</v>
      </c>
      <c r="B22" s="649">
        <v>1010.71</v>
      </c>
      <c r="C22" s="649">
        <v>1019.433</v>
      </c>
      <c r="D22" s="649">
        <v>1021.11</v>
      </c>
      <c r="E22" s="649">
        <v>1005.968</v>
      </c>
      <c r="F22" s="649">
        <v>968.63400000000001</v>
      </c>
      <c r="G22" s="649">
        <v>961.43499999999995</v>
      </c>
      <c r="H22" s="649">
        <v>966.77300000000002</v>
      </c>
      <c r="I22" s="649">
        <v>969.87400000000002</v>
      </c>
      <c r="J22" s="649">
        <v>974.25699999999995</v>
      </c>
      <c r="K22" s="649">
        <v>985.327</v>
      </c>
      <c r="L22" s="649">
        <v>991.97299999999996</v>
      </c>
      <c r="M22" s="649">
        <v>997.76099999999997</v>
      </c>
      <c r="N22" s="649">
        <v>1005.101</v>
      </c>
      <c r="O22" s="649">
        <v>1007.5069999999999</v>
      </c>
      <c r="P22" s="649">
        <v>1006.352</v>
      </c>
      <c r="Q22" s="649">
        <v>1009.699</v>
      </c>
      <c r="R22" s="649">
        <v>1005.727</v>
      </c>
      <c r="S22" s="649">
        <v>1001.8049999999999</v>
      </c>
      <c r="T22" s="649">
        <v>996.89200000000005</v>
      </c>
      <c r="U22" s="649">
        <v>995.202</v>
      </c>
      <c r="V22" s="649">
        <v>987.44</v>
      </c>
      <c r="W22" s="649">
        <v>990.43899999999996</v>
      </c>
      <c r="X22" s="649">
        <v>993.71600000000001</v>
      </c>
      <c r="Y22" s="649">
        <v>1008.581</v>
      </c>
      <c r="Z22" s="649">
        <v>1006.319</v>
      </c>
      <c r="AA22" s="649">
        <v>1015.898</v>
      </c>
      <c r="AB22" s="649">
        <v>1027.597</v>
      </c>
      <c r="AC22" s="649">
        <v>1038.432</v>
      </c>
      <c r="AD22" s="649">
        <v>1052.7940000000001</v>
      </c>
      <c r="AE22" s="649">
        <v>1066.7380000000001</v>
      </c>
      <c r="AF22" s="649">
        <v>1077.0709999999999</v>
      </c>
      <c r="AG22" s="649">
        <v>1080.248</v>
      </c>
      <c r="AH22" s="649">
        <v>1084.3430000000001</v>
      </c>
      <c r="AI22" s="649">
        <v>1094.1489999999999</v>
      </c>
      <c r="AJ22" s="649">
        <v>1096.7629999999999</v>
      </c>
      <c r="AK22" s="649">
        <v>1101.1510000000001</v>
      </c>
      <c r="AL22" s="649">
        <v>1109.7399800000001</v>
      </c>
      <c r="AM22" s="649">
        <v>1119.9495900000002</v>
      </c>
      <c r="AN22" s="649">
        <v>1128.9091799999999</v>
      </c>
      <c r="AO22" s="649">
        <v>1136.35998</v>
      </c>
      <c r="AP22" s="649">
        <v>1143.4054099999998</v>
      </c>
      <c r="AQ22" s="649">
        <v>1149.1224399999999</v>
      </c>
      <c r="AR22" s="649">
        <v>1154.63823</v>
      </c>
      <c r="AS22" s="649">
        <v>1159.94957</v>
      </c>
    </row>
    <row r="23" spans="1:45" ht="13.5" customHeight="1" x14ac:dyDescent="0.2">
      <c r="A23" s="206"/>
      <c r="B23" s="17" t="s">
        <v>399</v>
      </c>
      <c r="C23" s="17" t="s">
        <v>399</v>
      </c>
      <c r="D23" s="17">
        <v>2.5341513379257607</v>
      </c>
      <c r="E23" s="17" t="s">
        <v>399</v>
      </c>
      <c r="F23" s="17" t="s">
        <v>399</v>
      </c>
      <c r="G23" s="17" t="s">
        <v>399</v>
      </c>
      <c r="H23" s="17">
        <v>-4.6954553375327617</v>
      </c>
      <c r="I23" s="17" t="s">
        <v>399</v>
      </c>
      <c r="J23" s="17" t="s">
        <v>399</v>
      </c>
      <c r="K23" s="17" t="s">
        <v>399</v>
      </c>
      <c r="L23" s="17">
        <v>2.1362313653239706</v>
      </c>
      <c r="M23" s="17" t="s">
        <v>399</v>
      </c>
      <c r="N23" s="17" t="s">
        <v>399</v>
      </c>
      <c r="O23" s="17" t="s">
        <v>399</v>
      </c>
      <c r="P23" s="17">
        <v>2.0089797782806951</v>
      </c>
      <c r="Q23" s="17" t="s">
        <v>399</v>
      </c>
      <c r="R23" s="17" t="s">
        <v>399</v>
      </c>
      <c r="S23" s="17" t="s">
        <v>399</v>
      </c>
      <c r="T23" s="17">
        <v>-0.72066163951826079</v>
      </c>
      <c r="U23" s="17" t="s">
        <v>399</v>
      </c>
      <c r="V23" s="17" t="s">
        <v>399</v>
      </c>
      <c r="W23" s="17" t="s">
        <v>399</v>
      </c>
      <c r="X23" s="17">
        <v>-0.48629546862631878</v>
      </c>
      <c r="Y23" s="17" t="s">
        <v>399</v>
      </c>
      <c r="Z23" s="17" t="s">
        <v>399</v>
      </c>
      <c r="AA23" s="17" t="s">
        <v>399</v>
      </c>
      <c r="AB23" s="17">
        <v>2.715206563729855</v>
      </c>
      <c r="AC23" s="17" t="s">
        <v>399</v>
      </c>
      <c r="AD23" s="17" t="s">
        <v>399</v>
      </c>
      <c r="AE23" s="17" t="s">
        <v>399</v>
      </c>
      <c r="AF23" s="17">
        <v>4.6133476312335331</v>
      </c>
      <c r="AG23" s="17" t="s">
        <v>399</v>
      </c>
      <c r="AH23" s="17" t="s">
        <v>399</v>
      </c>
      <c r="AI23" s="17" t="s">
        <v>399</v>
      </c>
      <c r="AJ23" s="17">
        <v>2.3277640488293949</v>
      </c>
      <c r="AK23" s="17" t="s">
        <v>399</v>
      </c>
      <c r="AL23" s="17" t="s">
        <v>399</v>
      </c>
      <c r="AM23" s="17" t="s">
        <v>399</v>
      </c>
      <c r="AN23" s="17">
        <v>2.708906087777585</v>
      </c>
      <c r="AO23" s="17" t="s">
        <v>399</v>
      </c>
      <c r="AP23" s="17" t="s">
        <v>399</v>
      </c>
      <c r="AQ23" s="17" t="s">
        <v>399</v>
      </c>
      <c r="AR23" s="17">
        <v>2.4951713651297336</v>
      </c>
      <c r="AS23" s="17" t="s">
        <v>399</v>
      </c>
    </row>
    <row r="24" spans="1:45" ht="13.5" customHeight="1" x14ac:dyDescent="0.2">
      <c r="A24" s="206" t="s">
        <v>1345</v>
      </c>
      <c r="B24" s="649">
        <v>1014.30525</v>
      </c>
      <c r="C24" s="649">
        <v>1014.30525</v>
      </c>
      <c r="D24" s="649">
        <v>1014.30525</v>
      </c>
      <c r="E24" s="649">
        <v>1014.30525</v>
      </c>
      <c r="F24" s="649">
        <v>966.67899999999997</v>
      </c>
      <c r="G24" s="649">
        <v>966.67899999999997</v>
      </c>
      <c r="H24" s="649">
        <v>966.67899999999997</v>
      </c>
      <c r="I24" s="649">
        <v>966.67899999999997</v>
      </c>
      <c r="J24" s="649">
        <v>987.32950000000005</v>
      </c>
      <c r="K24" s="649">
        <v>987.32950000000005</v>
      </c>
      <c r="L24" s="649">
        <v>987.32950000000005</v>
      </c>
      <c r="M24" s="649">
        <v>987.32950000000005</v>
      </c>
      <c r="N24" s="649">
        <v>1007.16475</v>
      </c>
      <c r="O24" s="649">
        <v>1007.16475</v>
      </c>
      <c r="P24" s="649">
        <v>1007.16475</v>
      </c>
      <c r="Q24" s="649">
        <v>1007.16475</v>
      </c>
      <c r="R24" s="649">
        <v>999.90650000000005</v>
      </c>
      <c r="S24" s="649">
        <v>999.90650000000005</v>
      </c>
      <c r="T24" s="649">
        <v>999.90650000000005</v>
      </c>
      <c r="U24" s="649">
        <v>999.90650000000005</v>
      </c>
      <c r="V24" s="649">
        <v>995.04399999999998</v>
      </c>
      <c r="W24" s="649">
        <v>995.04399999999998</v>
      </c>
      <c r="X24" s="649">
        <v>995.04399999999998</v>
      </c>
      <c r="Y24" s="649">
        <v>995.04399999999998</v>
      </c>
      <c r="Z24" s="649">
        <v>1022.0615</v>
      </c>
      <c r="AA24" s="649">
        <v>1022.0615</v>
      </c>
      <c r="AB24" s="649">
        <v>1022.0615</v>
      </c>
      <c r="AC24" s="649">
        <v>1022.0615</v>
      </c>
      <c r="AD24" s="649">
        <v>1069.2127499999999</v>
      </c>
      <c r="AE24" s="649">
        <v>1069.2127499999999</v>
      </c>
      <c r="AF24" s="649">
        <v>1069.2127499999999</v>
      </c>
      <c r="AG24" s="649">
        <v>1069.2127499999999</v>
      </c>
      <c r="AH24" s="649">
        <v>1094.1015</v>
      </c>
      <c r="AI24" s="649">
        <v>1094.1015</v>
      </c>
      <c r="AJ24" s="649">
        <v>1094.1015</v>
      </c>
      <c r="AK24" s="649">
        <v>1094.1015</v>
      </c>
      <c r="AL24" s="649">
        <v>1123.7396799999999</v>
      </c>
      <c r="AM24" s="649">
        <v>1123.7396799999999</v>
      </c>
      <c r="AN24" s="649">
        <v>1123.7396799999999</v>
      </c>
      <c r="AO24" s="649">
        <v>1123.7396799999999</v>
      </c>
      <c r="AP24" s="649">
        <v>1151.77891</v>
      </c>
      <c r="AQ24" s="649">
        <v>1151.77891</v>
      </c>
      <c r="AR24" s="649">
        <v>1151.77891</v>
      </c>
      <c r="AS24" s="649">
        <v>1151.77891</v>
      </c>
    </row>
    <row r="25" spans="1:45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ht="13.5" customHeight="1" x14ac:dyDescent="0.2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 ht="13.5" customHeight="1" x14ac:dyDescent="0.2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 ht="13.5" customHeight="1" x14ac:dyDescent="0.2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604</v>
      </c>
      <c r="H1" s="3" t="s">
        <v>72</v>
      </c>
    </row>
    <row r="2" spans="1:8" ht="13.5" customHeight="1" x14ac:dyDescent="0.2">
      <c r="A2" s="207" t="s">
        <v>356</v>
      </c>
    </row>
    <row r="3" spans="1:8" ht="13.5" customHeight="1" x14ac:dyDescent="0.2">
      <c r="A3" s="207" t="s">
        <v>806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17" t="s">
        <v>1034</v>
      </c>
      <c r="C21" s="17" t="s">
        <v>1035</v>
      </c>
      <c r="D21" s="17" t="s">
        <v>1036</v>
      </c>
      <c r="E21" s="17" t="s">
        <v>1037</v>
      </c>
      <c r="F21" s="17" t="s">
        <v>1038</v>
      </c>
      <c r="G21" s="17" t="s">
        <v>1035</v>
      </c>
      <c r="H21" s="17" t="s">
        <v>1036</v>
      </c>
      <c r="I21" s="17" t="s">
        <v>1037</v>
      </c>
      <c r="J21" s="17" t="s">
        <v>1039</v>
      </c>
      <c r="K21" s="17" t="s">
        <v>1035</v>
      </c>
      <c r="L21" s="17" t="s">
        <v>1036</v>
      </c>
      <c r="M21" s="17" t="s">
        <v>1037</v>
      </c>
      <c r="N21" s="17" t="s">
        <v>1040</v>
      </c>
      <c r="O21" s="17" t="s">
        <v>1035</v>
      </c>
      <c r="P21" s="17" t="s">
        <v>1036</v>
      </c>
      <c r="Q21" s="17" t="s">
        <v>1037</v>
      </c>
      <c r="R21" s="17" t="s">
        <v>1041</v>
      </c>
      <c r="S21" s="17" t="s">
        <v>1035</v>
      </c>
      <c r="T21" s="17" t="s">
        <v>1036</v>
      </c>
      <c r="U21" s="17" t="s">
        <v>1037</v>
      </c>
      <c r="V21" s="17" t="s">
        <v>1042</v>
      </c>
      <c r="W21" s="17" t="s">
        <v>1035</v>
      </c>
      <c r="X21" s="17" t="s">
        <v>1036</v>
      </c>
      <c r="Y21" s="17" t="s">
        <v>1037</v>
      </c>
    </row>
    <row r="22" spans="1:25" ht="13.5" customHeight="1" x14ac:dyDescent="0.2">
      <c r="A22" s="231" t="s">
        <v>1303</v>
      </c>
      <c r="B22" s="17">
        <v>-0.78</v>
      </c>
      <c r="C22" s="17">
        <v>0.3</v>
      </c>
      <c r="D22" s="17">
        <v>0.33</v>
      </c>
      <c r="E22" s="17">
        <v>1.5</v>
      </c>
      <c r="F22" s="17">
        <v>-0.22</v>
      </c>
      <c r="G22" s="17">
        <v>0.95</v>
      </c>
      <c r="H22" s="17">
        <v>1.1499999999999999</v>
      </c>
      <c r="I22" s="17">
        <v>1.05</v>
      </c>
      <c r="J22" s="17">
        <v>1.38</v>
      </c>
      <c r="K22" s="17">
        <v>1.32</v>
      </c>
      <c r="L22" s="17">
        <v>0.97</v>
      </c>
      <c r="M22" s="17">
        <v>0.28999999999999998</v>
      </c>
      <c r="N22" s="17">
        <v>0.38</v>
      </c>
      <c r="O22" s="17">
        <v>0.9</v>
      </c>
      <c r="P22" s="17">
        <v>0.24</v>
      </c>
      <c r="Q22" s="17">
        <v>0.4</v>
      </c>
      <c r="R22" s="17">
        <v>0.78</v>
      </c>
      <c r="S22" s="17">
        <v>0.92</v>
      </c>
      <c r="T22" s="17">
        <v>0.8</v>
      </c>
      <c r="U22" s="17">
        <v>0.66</v>
      </c>
      <c r="V22" s="17">
        <v>0.62</v>
      </c>
      <c r="W22" s="17">
        <v>0.5</v>
      </c>
      <c r="X22" s="17">
        <v>0.48</v>
      </c>
      <c r="Y22" s="17">
        <v>0.46</v>
      </c>
    </row>
    <row r="23" spans="1:25" ht="13.5" customHeight="1" x14ac:dyDescent="0.2">
      <c r="A23" s="232" t="s">
        <v>1304</v>
      </c>
      <c r="B23" s="233">
        <v>-1.05</v>
      </c>
      <c r="C23" s="233">
        <v>0.03</v>
      </c>
      <c r="D23" s="233">
        <v>0.05</v>
      </c>
      <c r="E23" s="233">
        <v>1.21</v>
      </c>
      <c r="F23" s="233">
        <v>-0.51</v>
      </c>
      <c r="G23" s="233">
        <v>0.66</v>
      </c>
      <c r="H23" s="233">
        <v>0.85</v>
      </c>
      <c r="I23" s="233">
        <v>0.75</v>
      </c>
      <c r="J23" s="233">
        <v>1.07</v>
      </c>
      <c r="K23" s="233">
        <v>1.01</v>
      </c>
      <c r="L23" s="233">
        <v>0.65</v>
      </c>
      <c r="M23" s="233">
        <v>-0.03</v>
      </c>
      <c r="N23" s="233">
        <v>0.05</v>
      </c>
      <c r="O23" s="233">
        <v>0.56999999999999995</v>
      </c>
      <c r="P23" s="233">
        <v>-0.1</v>
      </c>
      <c r="Q23" s="233">
        <v>0.06</v>
      </c>
      <c r="R23" s="233">
        <v>0.15</v>
      </c>
      <c r="S23" s="233">
        <v>0.22</v>
      </c>
      <c r="T23" s="233">
        <v>0.03</v>
      </c>
      <c r="U23" s="233">
        <v>-0.19</v>
      </c>
      <c r="V23" s="233">
        <v>-0.3</v>
      </c>
      <c r="W23" s="233">
        <v>-0.49</v>
      </c>
      <c r="X23" s="233">
        <v>-0.57999999999999996</v>
      </c>
      <c r="Y23" s="233">
        <v>-0.67</v>
      </c>
    </row>
    <row r="24" spans="1:25" ht="13.5" customHeight="1" x14ac:dyDescent="0.2">
      <c r="A24" s="232" t="s">
        <v>1304</v>
      </c>
      <c r="B24" s="233">
        <v>0.13</v>
      </c>
      <c r="C24" s="233">
        <v>0.13</v>
      </c>
      <c r="D24" s="233">
        <v>0.13</v>
      </c>
      <c r="E24" s="233">
        <v>0.14000000000000001</v>
      </c>
      <c r="F24" s="233">
        <v>0.14000000000000001</v>
      </c>
      <c r="G24" s="233">
        <v>0.14000000000000001</v>
      </c>
      <c r="H24" s="233">
        <v>0.15</v>
      </c>
      <c r="I24" s="233">
        <v>0.15</v>
      </c>
      <c r="J24" s="233">
        <v>0.15</v>
      </c>
      <c r="K24" s="233">
        <v>0.15</v>
      </c>
      <c r="L24" s="233">
        <v>0.16</v>
      </c>
      <c r="M24" s="233">
        <v>0.16</v>
      </c>
      <c r="N24" s="233">
        <v>0.16</v>
      </c>
      <c r="O24" s="233">
        <v>0.17</v>
      </c>
      <c r="P24" s="233">
        <v>0.17</v>
      </c>
      <c r="Q24" s="233">
        <v>0.17</v>
      </c>
      <c r="R24" s="233">
        <v>0.15</v>
      </c>
      <c r="S24" s="233">
        <v>0.17</v>
      </c>
      <c r="T24" s="233">
        <v>0.19</v>
      </c>
      <c r="U24" s="233">
        <v>0.2</v>
      </c>
      <c r="V24" s="233">
        <v>0.22</v>
      </c>
      <c r="W24" s="233">
        <v>0.24</v>
      </c>
      <c r="X24" s="233">
        <v>0.25</v>
      </c>
      <c r="Y24" s="233">
        <v>0.27</v>
      </c>
    </row>
    <row r="25" spans="1:25" ht="13.5" customHeight="1" x14ac:dyDescent="0.2">
      <c r="A25" s="232" t="s">
        <v>1305</v>
      </c>
      <c r="B25" s="233">
        <v>0.08</v>
      </c>
      <c r="C25" s="233">
        <v>0.09</v>
      </c>
      <c r="D25" s="233">
        <v>0.09</v>
      </c>
      <c r="E25" s="233">
        <v>0.09</v>
      </c>
      <c r="F25" s="233">
        <v>0.09</v>
      </c>
      <c r="G25" s="233">
        <v>0.1</v>
      </c>
      <c r="H25" s="233">
        <v>0.1</v>
      </c>
      <c r="I25" s="233">
        <v>0.1</v>
      </c>
      <c r="J25" s="233">
        <v>0.1</v>
      </c>
      <c r="K25" s="233">
        <v>0.11</v>
      </c>
      <c r="L25" s="233">
        <v>0.11</v>
      </c>
      <c r="M25" s="233">
        <v>0.11</v>
      </c>
      <c r="N25" s="233">
        <v>0.11</v>
      </c>
      <c r="O25" s="233">
        <v>0.12</v>
      </c>
      <c r="P25" s="233">
        <v>0.12</v>
      </c>
      <c r="Q25" s="233">
        <v>0.12</v>
      </c>
      <c r="R25" s="233">
        <v>0.18</v>
      </c>
      <c r="S25" s="233">
        <v>0.2</v>
      </c>
      <c r="T25" s="233">
        <v>0.22</v>
      </c>
      <c r="U25" s="233">
        <v>0.24</v>
      </c>
      <c r="V25" s="233">
        <v>0.26</v>
      </c>
      <c r="W25" s="233">
        <v>0.28000000000000003</v>
      </c>
      <c r="X25" s="233">
        <v>0.31</v>
      </c>
      <c r="Y25" s="233">
        <v>0.33</v>
      </c>
    </row>
    <row r="26" spans="1:25" ht="13.5" customHeight="1" x14ac:dyDescent="0.2">
      <c r="A26" s="232" t="s">
        <v>1306</v>
      </c>
      <c r="B26" s="233">
        <v>0.14000000000000001</v>
      </c>
      <c r="C26" s="233">
        <v>0.14000000000000001</v>
      </c>
      <c r="D26" s="233">
        <v>0.14000000000000001</v>
      </c>
      <c r="E26" s="233">
        <v>0.14000000000000001</v>
      </c>
      <c r="F26" s="233">
        <v>0.14000000000000001</v>
      </c>
      <c r="G26" s="233">
        <v>0.15</v>
      </c>
      <c r="H26" s="233">
        <v>0.15</v>
      </c>
      <c r="I26" s="233">
        <v>0.15</v>
      </c>
      <c r="J26" s="233">
        <v>0.15</v>
      </c>
      <c r="K26" s="233">
        <v>0.16</v>
      </c>
      <c r="L26" s="233">
        <v>0.16</v>
      </c>
      <c r="M26" s="233">
        <v>0.16</v>
      </c>
      <c r="N26" s="233">
        <v>0.16</v>
      </c>
      <c r="O26" s="233">
        <v>0.16</v>
      </c>
      <c r="P26" s="233">
        <v>0.17</v>
      </c>
      <c r="Q26" s="233">
        <v>0.17</v>
      </c>
      <c r="R26" s="233">
        <v>0.45</v>
      </c>
      <c r="S26" s="233">
        <v>0.5</v>
      </c>
      <c r="T26" s="233">
        <v>0.55000000000000004</v>
      </c>
      <c r="U26" s="233">
        <v>0.61</v>
      </c>
      <c r="V26" s="233">
        <v>0.66</v>
      </c>
      <c r="W26" s="233">
        <v>0.71</v>
      </c>
      <c r="X26" s="233">
        <v>0.76</v>
      </c>
      <c r="Y26" s="233">
        <v>0.81</v>
      </c>
    </row>
    <row r="27" spans="1:25" ht="13.5" customHeight="1" x14ac:dyDescent="0.2">
      <c r="A27" s="232" t="s">
        <v>1307</v>
      </c>
      <c r="B27" s="233">
        <v>0.06</v>
      </c>
      <c r="C27" s="233">
        <v>7.0000000000000007E-2</v>
      </c>
      <c r="D27" s="233">
        <v>7.0000000000000007E-2</v>
      </c>
      <c r="E27" s="233">
        <v>0.08</v>
      </c>
      <c r="F27" s="233">
        <v>0.08</v>
      </c>
      <c r="G27" s="233">
        <v>0.09</v>
      </c>
      <c r="H27" s="233">
        <v>0.09</v>
      </c>
      <c r="I27" s="233">
        <v>0.1</v>
      </c>
      <c r="J27" s="233">
        <v>0.11</v>
      </c>
      <c r="K27" s="233">
        <v>0.11</v>
      </c>
      <c r="L27" s="233">
        <v>0.12</v>
      </c>
      <c r="M27" s="233">
        <v>0.12</v>
      </c>
      <c r="N27" s="233">
        <v>0.13</v>
      </c>
      <c r="O27" s="233">
        <v>0.13</v>
      </c>
      <c r="P27" s="233">
        <v>0.14000000000000001</v>
      </c>
      <c r="Q27" s="233">
        <v>0.14000000000000001</v>
      </c>
      <c r="R27" s="233">
        <v>0.17</v>
      </c>
      <c r="S27" s="233">
        <v>0.19</v>
      </c>
      <c r="T27" s="233">
        <v>0.21</v>
      </c>
      <c r="U27" s="233">
        <v>0.22</v>
      </c>
      <c r="V27" s="233">
        <v>0.24</v>
      </c>
      <c r="W27" s="233">
        <v>0.26</v>
      </c>
      <c r="X27" s="233">
        <v>0.28000000000000003</v>
      </c>
      <c r="Y27" s="233">
        <v>0.3</v>
      </c>
    </row>
    <row r="28" spans="1:25" ht="13.5" customHeight="1" x14ac:dyDescent="0.2">
      <c r="A28" s="232" t="s">
        <v>1308</v>
      </c>
      <c r="B28" s="233">
        <v>0.16</v>
      </c>
      <c r="C28" s="233">
        <v>0.17</v>
      </c>
      <c r="D28" s="233">
        <v>0.18</v>
      </c>
      <c r="E28" s="233">
        <v>0.18</v>
      </c>
      <c r="F28" s="233">
        <v>0.19</v>
      </c>
      <c r="G28" s="233">
        <v>0.19</v>
      </c>
      <c r="H28" s="233">
        <v>0.2</v>
      </c>
      <c r="I28" s="233">
        <v>0.21</v>
      </c>
      <c r="J28" s="233">
        <v>0.21</v>
      </c>
      <c r="K28" s="233">
        <v>0.22</v>
      </c>
      <c r="L28" s="233">
        <v>0.22</v>
      </c>
      <c r="M28" s="233">
        <v>0.23</v>
      </c>
      <c r="N28" s="233">
        <v>0.24</v>
      </c>
      <c r="O28" s="233">
        <v>0.24</v>
      </c>
      <c r="P28" s="233">
        <v>0.25</v>
      </c>
      <c r="Q28" s="233">
        <v>0.25</v>
      </c>
      <c r="R28" s="233">
        <v>0.16</v>
      </c>
      <c r="S28" s="233">
        <v>0.18</v>
      </c>
      <c r="T28" s="233">
        <v>0.19</v>
      </c>
      <c r="U28" s="233">
        <v>0.21</v>
      </c>
      <c r="V28" s="233">
        <v>0.23</v>
      </c>
      <c r="W28" s="233">
        <v>0.25</v>
      </c>
      <c r="X28" s="233">
        <v>0.27</v>
      </c>
      <c r="Y28" s="233">
        <v>0.28999999999999998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1470</v>
      </c>
      <c r="H1" s="3" t="s">
        <v>71</v>
      </c>
    </row>
    <row r="2" spans="1:8" ht="13.5" customHeight="1" x14ac:dyDescent="0.2">
      <c r="A2" s="207" t="s">
        <v>498</v>
      </c>
    </row>
    <row r="3" spans="1:8" ht="13.5" customHeight="1" x14ac:dyDescent="0.2">
      <c r="A3" s="207" t="s">
        <v>811</v>
      </c>
    </row>
    <row r="18" spans="1:33" ht="13.5" customHeight="1" x14ac:dyDescent="0.2">
      <c r="B18" s="226" t="s">
        <v>1034</v>
      </c>
      <c r="C18" s="226" t="s">
        <v>1035</v>
      </c>
      <c r="D18" s="226" t="s">
        <v>1036</v>
      </c>
      <c r="E18" s="226" t="s">
        <v>1037</v>
      </c>
      <c r="F18" s="226" t="s">
        <v>1038</v>
      </c>
      <c r="G18" s="226" t="s">
        <v>1035</v>
      </c>
      <c r="H18" s="226" t="s">
        <v>1036</v>
      </c>
      <c r="I18" s="226" t="s">
        <v>1037</v>
      </c>
      <c r="J18" s="226" t="s">
        <v>1039</v>
      </c>
      <c r="K18" s="226" t="s">
        <v>1035</v>
      </c>
      <c r="L18" s="226" t="s">
        <v>1036</v>
      </c>
      <c r="M18" s="226" t="s">
        <v>1037</v>
      </c>
      <c r="N18" s="226" t="s">
        <v>1040</v>
      </c>
      <c r="O18" s="226" t="s">
        <v>1035</v>
      </c>
      <c r="P18" s="226" t="s">
        <v>1036</v>
      </c>
      <c r="Q18" s="226" t="s">
        <v>1037</v>
      </c>
      <c r="R18" s="226" t="s">
        <v>1041</v>
      </c>
      <c r="S18" s="226" t="s">
        <v>1035</v>
      </c>
      <c r="T18" s="226" t="s">
        <v>1036</v>
      </c>
      <c r="U18" s="226" t="s">
        <v>1037</v>
      </c>
      <c r="V18" s="226" t="s">
        <v>1042</v>
      </c>
      <c r="W18" s="226" t="s">
        <v>1035</v>
      </c>
      <c r="X18" s="226" t="s">
        <v>1036</v>
      </c>
      <c r="Y18" s="226" t="s">
        <v>1037</v>
      </c>
      <c r="Z18" s="413" t="s">
        <v>1052</v>
      </c>
      <c r="AA18" s="413" t="s">
        <v>1035</v>
      </c>
      <c r="AB18" s="413" t="s">
        <v>1036</v>
      </c>
      <c r="AC18" s="413" t="s">
        <v>1037</v>
      </c>
      <c r="AD18" s="413" t="s">
        <v>1053</v>
      </c>
      <c r="AE18" s="413" t="s">
        <v>1035</v>
      </c>
      <c r="AF18" s="413" t="s">
        <v>1036</v>
      </c>
      <c r="AG18" s="413" t="s">
        <v>1037</v>
      </c>
    </row>
    <row r="19" spans="1:33" ht="13.5" customHeight="1" x14ac:dyDescent="0.2">
      <c r="A19" s="206" t="s">
        <v>288</v>
      </c>
      <c r="B19" s="227">
        <v>5.0599999999999996</v>
      </c>
      <c r="C19" s="227">
        <v>5.57</v>
      </c>
      <c r="D19" s="227">
        <v>5.61</v>
      </c>
      <c r="E19" s="227">
        <v>5.79</v>
      </c>
      <c r="F19" s="227">
        <v>6.24</v>
      </c>
      <c r="G19" s="227">
        <v>6.22</v>
      </c>
      <c r="H19" s="227">
        <v>6.46</v>
      </c>
      <c r="I19" s="227">
        <v>6.39</v>
      </c>
      <c r="J19" s="227">
        <v>6.35</v>
      </c>
      <c r="K19" s="227">
        <v>5.91</v>
      </c>
      <c r="L19" s="227">
        <v>5.68</v>
      </c>
      <c r="M19" s="227">
        <v>5.84</v>
      </c>
      <c r="N19" s="227">
        <v>6.11</v>
      </c>
      <c r="O19" s="227">
        <v>6.92</v>
      </c>
      <c r="P19" s="227">
        <v>7.29</v>
      </c>
      <c r="Q19" s="227">
        <v>7.46</v>
      </c>
      <c r="R19" s="227">
        <v>7.13</v>
      </c>
      <c r="S19" s="227">
        <v>6.9</v>
      </c>
      <c r="T19" s="227">
        <v>6.76</v>
      </c>
      <c r="U19" s="227">
        <v>6.69</v>
      </c>
      <c r="V19" s="227">
        <v>6.66</v>
      </c>
      <c r="W19" s="227">
        <v>6.68</v>
      </c>
      <c r="X19" s="227">
        <v>6.74</v>
      </c>
      <c r="Y19" s="227">
        <v>6.85</v>
      </c>
    </row>
    <row r="20" spans="1:33" ht="13.5" customHeight="1" x14ac:dyDescent="0.2">
      <c r="A20" s="206" t="s">
        <v>290</v>
      </c>
      <c r="B20" s="227">
        <v>-1.78</v>
      </c>
      <c r="C20" s="227">
        <v>-1.75</v>
      </c>
      <c r="D20" s="227">
        <v>-1.25</v>
      </c>
      <c r="E20" s="227">
        <v>-0.53</v>
      </c>
      <c r="F20" s="227">
        <v>1.05</v>
      </c>
      <c r="G20" s="227">
        <v>0.24</v>
      </c>
      <c r="H20" s="227">
        <v>0.01</v>
      </c>
      <c r="I20" s="227">
        <v>0.18</v>
      </c>
      <c r="J20" s="227">
        <v>0.44</v>
      </c>
      <c r="K20" s="227">
        <v>0.19</v>
      </c>
      <c r="L20" s="227">
        <v>-0.03</v>
      </c>
      <c r="M20" s="227">
        <v>0.25</v>
      </c>
      <c r="N20" s="227">
        <v>0.61</v>
      </c>
      <c r="O20" s="227">
        <v>1.39</v>
      </c>
      <c r="P20" s="227">
        <v>1.93</v>
      </c>
      <c r="Q20" s="227">
        <v>1.1200000000000001</v>
      </c>
      <c r="R20" s="227">
        <v>0.81</v>
      </c>
      <c r="S20" s="227">
        <v>0.56000000000000005</v>
      </c>
      <c r="T20" s="227">
        <v>0.42</v>
      </c>
      <c r="U20" s="227">
        <v>0.39</v>
      </c>
      <c r="V20" s="227">
        <v>0.35</v>
      </c>
      <c r="W20" s="227">
        <v>0.37</v>
      </c>
      <c r="X20" s="227">
        <v>0.42</v>
      </c>
      <c r="Y20" s="227">
        <v>0.54</v>
      </c>
    </row>
    <row r="21" spans="1:33" ht="13.5" customHeight="1" x14ac:dyDescent="0.2">
      <c r="A21" s="206" t="s">
        <v>1055</v>
      </c>
      <c r="B21" s="227">
        <v>-6.34</v>
      </c>
      <c r="C21" s="227">
        <v>-6.78</v>
      </c>
      <c r="D21" s="227">
        <v>-6.35</v>
      </c>
      <c r="E21" s="227">
        <v>-6.08</v>
      </c>
      <c r="F21" s="227">
        <v>-4.83</v>
      </c>
      <c r="G21" s="227">
        <v>-6.21</v>
      </c>
      <c r="H21" s="227">
        <v>-6.53</v>
      </c>
      <c r="I21" s="227">
        <v>-6.05</v>
      </c>
      <c r="J21" s="227">
        <v>-6.45</v>
      </c>
      <c r="K21" s="227">
        <v>-5.89</v>
      </c>
      <c r="L21" s="227">
        <v>-6.05</v>
      </c>
      <c r="M21" s="227">
        <v>-5.6</v>
      </c>
      <c r="N21" s="227">
        <v>-5.34</v>
      </c>
      <c r="O21" s="227">
        <v>-5.19</v>
      </c>
      <c r="P21" s="227">
        <v>-4.88</v>
      </c>
      <c r="Q21" s="227">
        <v>-5.76</v>
      </c>
      <c r="R21" s="227">
        <v>-5.74</v>
      </c>
      <c r="S21" s="227">
        <v>-5.74</v>
      </c>
      <c r="T21" s="227">
        <v>-5.74</v>
      </c>
      <c r="U21" s="227">
        <v>-5.7</v>
      </c>
      <c r="V21" s="227">
        <v>-5.71</v>
      </c>
      <c r="W21" s="227">
        <v>-5.7</v>
      </c>
      <c r="X21" s="227">
        <v>-5.7</v>
      </c>
      <c r="Y21" s="227">
        <v>-5.7</v>
      </c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605</v>
      </c>
      <c r="H1" s="3" t="s">
        <v>71</v>
      </c>
    </row>
    <row r="2" spans="1:8" ht="13.5" customHeight="1" x14ac:dyDescent="0.2">
      <c r="A2" s="207" t="s">
        <v>357</v>
      </c>
    </row>
    <row r="3" spans="1:8" ht="13.5" customHeight="1" x14ac:dyDescent="0.2">
      <c r="A3" s="207" t="s">
        <v>807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17" t="s">
        <v>1034</v>
      </c>
      <c r="C21" s="17" t="s">
        <v>1035</v>
      </c>
      <c r="D21" s="17" t="s">
        <v>1036</v>
      </c>
      <c r="E21" s="17" t="s">
        <v>1037</v>
      </c>
      <c r="F21" s="17" t="s">
        <v>1038</v>
      </c>
      <c r="G21" s="17" t="s">
        <v>1035</v>
      </c>
      <c r="H21" s="17" t="s">
        <v>1036</v>
      </c>
      <c r="I21" s="17" t="s">
        <v>1037</v>
      </c>
      <c r="J21" s="17" t="s">
        <v>1039</v>
      </c>
      <c r="K21" s="17" t="s">
        <v>1035</v>
      </c>
      <c r="L21" s="17" t="s">
        <v>1036</v>
      </c>
      <c r="M21" s="17" t="s">
        <v>1037</v>
      </c>
      <c r="N21" s="17" t="s">
        <v>1040</v>
      </c>
      <c r="O21" s="17" t="s">
        <v>1035</v>
      </c>
      <c r="P21" s="17" t="s">
        <v>1036</v>
      </c>
      <c r="Q21" s="17" t="s">
        <v>1037</v>
      </c>
      <c r="R21" s="17" t="s">
        <v>1041</v>
      </c>
      <c r="S21" s="17" t="s">
        <v>1035</v>
      </c>
      <c r="T21" s="17" t="s">
        <v>1036</v>
      </c>
      <c r="U21" s="17" t="s">
        <v>1037</v>
      </c>
      <c r="V21" s="17" t="s">
        <v>1042</v>
      </c>
      <c r="W21" s="17" t="s">
        <v>1035</v>
      </c>
      <c r="X21" s="17" t="s">
        <v>1036</v>
      </c>
      <c r="Y21" s="17" t="s">
        <v>1037</v>
      </c>
    </row>
    <row r="22" spans="1:25" ht="13.5" customHeight="1" x14ac:dyDescent="0.2">
      <c r="A22" s="234" t="s">
        <v>1309</v>
      </c>
      <c r="B22" s="17">
        <v>-0.78</v>
      </c>
      <c r="C22" s="17">
        <v>0.3</v>
      </c>
      <c r="D22" s="17">
        <v>0.33</v>
      </c>
      <c r="E22" s="17">
        <v>1.5</v>
      </c>
      <c r="F22" s="17">
        <v>-0.22</v>
      </c>
      <c r="G22" s="17">
        <v>0.95</v>
      </c>
      <c r="H22" s="17">
        <v>1.1499999999999999</v>
      </c>
      <c r="I22" s="17">
        <v>1.05</v>
      </c>
      <c r="J22" s="17">
        <v>1.38</v>
      </c>
      <c r="K22" s="17">
        <v>1.32</v>
      </c>
      <c r="L22" s="17">
        <v>0.97</v>
      </c>
      <c r="M22" s="17">
        <v>0.28999999999999998</v>
      </c>
      <c r="N22" s="17">
        <v>0.38</v>
      </c>
      <c r="O22" s="17">
        <v>0.9</v>
      </c>
      <c r="P22" s="17">
        <v>0.24</v>
      </c>
      <c r="Q22" s="17">
        <v>0.4</v>
      </c>
      <c r="R22" s="17">
        <v>0.78</v>
      </c>
      <c r="S22" s="17">
        <v>0.92</v>
      </c>
      <c r="T22" s="17">
        <v>0.8</v>
      </c>
      <c r="U22" s="17">
        <v>0.66</v>
      </c>
      <c r="V22" s="17">
        <v>0.62</v>
      </c>
      <c r="W22" s="17">
        <v>0.5</v>
      </c>
      <c r="X22" s="17">
        <v>0.48</v>
      </c>
      <c r="Y22" s="17">
        <v>0.46</v>
      </c>
    </row>
    <row r="23" spans="1:25" ht="13.5" customHeight="1" x14ac:dyDescent="0.2">
      <c r="A23" s="235" t="s">
        <v>1304</v>
      </c>
      <c r="B23" s="233">
        <v>-1.05</v>
      </c>
      <c r="C23" s="233">
        <v>0.03</v>
      </c>
      <c r="D23" s="233">
        <v>0.05</v>
      </c>
      <c r="E23" s="233">
        <v>1.21</v>
      </c>
      <c r="F23" s="233">
        <v>-0.51</v>
      </c>
      <c r="G23" s="233">
        <v>0.66</v>
      </c>
      <c r="H23" s="233">
        <v>0.85</v>
      </c>
      <c r="I23" s="233">
        <v>0.75</v>
      </c>
      <c r="J23" s="233">
        <v>1.07</v>
      </c>
      <c r="K23" s="233">
        <v>1.01</v>
      </c>
      <c r="L23" s="233">
        <v>0.65</v>
      </c>
      <c r="M23" s="233">
        <v>-0.03</v>
      </c>
      <c r="N23" s="233">
        <v>0.05</v>
      </c>
      <c r="O23" s="233">
        <v>0.56999999999999995</v>
      </c>
      <c r="P23" s="233">
        <v>-0.1</v>
      </c>
      <c r="Q23" s="233">
        <v>0.06</v>
      </c>
      <c r="R23" s="233">
        <v>0.15</v>
      </c>
      <c r="S23" s="233">
        <v>0.22</v>
      </c>
      <c r="T23" s="233">
        <v>0.03</v>
      </c>
      <c r="U23" s="233">
        <v>-0.19</v>
      </c>
      <c r="V23" s="233">
        <v>-0.3</v>
      </c>
      <c r="W23" s="233">
        <v>-0.49</v>
      </c>
      <c r="X23" s="233">
        <v>-0.57999999999999996</v>
      </c>
      <c r="Y23" s="233">
        <v>-0.67</v>
      </c>
    </row>
    <row r="24" spans="1:25" ht="13.5" customHeight="1" x14ac:dyDescent="0.2">
      <c r="A24" s="235" t="s">
        <v>1304</v>
      </c>
      <c r="B24" s="233">
        <v>0.13</v>
      </c>
      <c r="C24" s="233">
        <v>0.13</v>
      </c>
      <c r="D24" s="233">
        <v>0.13</v>
      </c>
      <c r="E24" s="233">
        <v>0.14000000000000001</v>
      </c>
      <c r="F24" s="233">
        <v>0.14000000000000001</v>
      </c>
      <c r="G24" s="233">
        <v>0.14000000000000001</v>
      </c>
      <c r="H24" s="233">
        <v>0.15</v>
      </c>
      <c r="I24" s="233">
        <v>0.15</v>
      </c>
      <c r="J24" s="233">
        <v>0.15</v>
      </c>
      <c r="K24" s="233">
        <v>0.15</v>
      </c>
      <c r="L24" s="233">
        <v>0.16</v>
      </c>
      <c r="M24" s="233">
        <v>0.16</v>
      </c>
      <c r="N24" s="233">
        <v>0.16</v>
      </c>
      <c r="O24" s="233">
        <v>0.17</v>
      </c>
      <c r="P24" s="233">
        <v>0.17</v>
      </c>
      <c r="Q24" s="233">
        <v>0.17</v>
      </c>
      <c r="R24" s="233">
        <v>0.15</v>
      </c>
      <c r="S24" s="233">
        <v>0.17</v>
      </c>
      <c r="T24" s="233">
        <v>0.19</v>
      </c>
      <c r="U24" s="233">
        <v>0.2</v>
      </c>
      <c r="V24" s="233">
        <v>0.22</v>
      </c>
      <c r="W24" s="233">
        <v>0.24</v>
      </c>
      <c r="X24" s="233">
        <v>0.25</v>
      </c>
      <c r="Y24" s="233">
        <v>0.27</v>
      </c>
    </row>
    <row r="25" spans="1:25" ht="13.5" customHeight="1" x14ac:dyDescent="0.2">
      <c r="A25" s="235" t="s">
        <v>1305</v>
      </c>
      <c r="B25" s="233">
        <v>0.08</v>
      </c>
      <c r="C25" s="233">
        <v>0.09</v>
      </c>
      <c r="D25" s="233">
        <v>0.09</v>
      </c>
      <c r="E25" s="233">
        <v>0.09</v>
      </c>
      <c r="F25" s="233">
        <v>0.09</v>
      </c>
      <c r="G25" s="233">
        <v>0.1</v>
      </c>
      <c r="H25" s="233">
        <v>0.1</v>
      </c>
      <c r="I25" s="233">
        <v>0.1</v>
      </c>
      <c r="J25" s="233">
        <v>0.1</v>
      </c>
      <c r="K25" s="233">
        <v>0.11</v>
      </c>
      <c r="L25" s="233">
        <v>0.11</v>
      </c>
      <c r="M25" s="233">
        <v>0.11</v>
      </c>
      <c r="N25" s="233">
        <v>0.11</v>
      </c>
      <c r="O25" s="233">
        <v>0.12</v>
      </c>
      <c r="P25" s="233">
        <v>0.12</v>
      </c>
      <c r="Q25" s="233">
        <v>0.12</v>
      </c>
      <c r="R25" s="233">
        <v>0.18</v>
      </c>
      <c r="S25" s="233">
        <v>0.2</v>
      </c>
      <c r="T25" s="233">
        <v>0.22</v>
      </c>
      <c r="U25" s="233">
        <v>0.24</v>
      </c>
      <c r="V25" s="233">
        <v>0.26</v>
      </c>
      <c r="W25" s="233">
        <v>0.28000000000000003</v>
      </c>
      <c r="X25" s="233">
        <v>0.31</v>
      </c>
      <c r="Y25" s="233">
        <v>0.33</v>
      </c>
    </row>
    <row r="26" spans="1:25" ht="13.5" customHeight="1" x14ac:dyDescent="0.2">
      <c r="A26" s="235" t="s">
        <v>1310</v>
      </c>
      <c r="B26" s="233">
        <v>0.14000000000000001</v>
      </c>
      <c r="C26" s="233">
        <v>0.14000000000000001</v>
      </c>
      <c r="D26" s="233">
        <v>0.14000000000000001</v>
      </c>
      <c r="E26" s="233">
        <v>0.14000000000000001</v>
      </c>
      <c r="F26" s="233">
        <v>0.14000000000000001</v>
      </c>
      <c r="G26" s="233">
        <v>0.15</v>
      </c>
      <c r="H26" s="233">
        <v>0.15</v>
      </c>
      <c r="I26" s="233">
        <v>0.15</v>
      </c>
      <c r="J26" s="233">
        <v>0.15</v>
      </c>
      <c r="K26" s="233">
        <v>0.16</v>
      </c>
      <c r="L26" s="233">
        <v>0.16</v>
      </c>
      <c r="M26" s="233">
        <v>0.16</v>
      </c>
      <c r="N26" s="233">
        <v>0.16</v>
      </c>
      <c r="O26" s="233">
        <v>0.16</v>
      </c>
      <c r="P26" s="233">
        <v>0.17</v>
      </c>
      <c r="Q26" s="233">
        <v>0.17</v>
      </c>
      <c r="R26" s="233">
        <v>0.45</v>
      </c>
      <c r="S26" s="233">
        <v>0.5</v>
      </c>
      <c r="T26" s="233">
        <v>0.55000000000000004</v>
      </c>
      <c r="U26" s="233">
        <v>0.61</v>
      </c>
      <c r="V26" s="233">
        <v>0.66</v>
      </c>
      <c r="W26" s="233">
        <v>0.71</v>
      </c>
      <c r="X26" s="233">
        <v>0.76</v>
      </c>
      <c r="Y26" s="233">
        <v>0.81</v>
      </c>
    </row>
    <row r="27" spans="1:25" ht="13.5" customHeight="1" x14ac:dyDescent="0.2">
      <c r="A27" s="235" t="s">
        <v>1307</v>
      </c>
      <c r="B27" s="233">
        <v>0.06</v>
      </c>
      <c r="C27" s="233">
        <v>7.0000000000000007E-2</v>
      </c>
      <c r="D27" s="233">
        <v>7.0000000000000007E-2</v>
      </c>
      <c r="E27" s="233">
        <v>0.08</v>
      </c>
      <c r="F27" s="233">
        <v>0.08</v>
      </c>
      <c r="G27" s="233">
        <v>0.09</v>
      </c>
      <c r="H27" s="233">
        <v>0.09</v>
      </c>
      <c r="I27" s="233">
        <v>0.1</v>
      </c>
      <c r="J27" s="233">
        <v>0.11</v>
      </c>
      <c r="K27" s="233">
        <v>0.11</v>
      </c>
      <c r="L27" s="233">
        <v>0.12</v>
      </c>
      <c r="M27" s="233">
        <v>0.12</v>
      </c>
      <c r="N27" s="233">
        <v>0.13</v>
      </c>
      <c r="O27" s="233">
        <v>0.13</v>
      </c>
      <c r="P27" s="233">
        <v>0.14000000000000001</v>
      </c>
      <c r="Q27" s="233">
        <v>0.14000000000000001</v>
      </c>
      <c r="R27" s="233">
        <v>0.17</v>
      </c>
      <c r="S27" s="233">
        <v>0.19</v>
      </c>
      <c r="T27" s="233">
        <v>0.21</v>
      </c>
      <c r="U27" s="233">
        <v>0.22</v>
      </c>
      <c r="V27" s="233">
        <v>0.24</v>
      </c>
      <c r="W27" s="233">
        <v>0.26</v>
      </c>
      <c r="X27" s="233">
        <v>0.28000000000000003</v>
      </c>
      <c r="Y27" s="233">
        <v>0.3</v>
      </c>
    </row>
    <row r="28" spans="1:25" ht="13.5" customHeight="1" x14ac:dyDescent="0.2">
      <c r="A28" s="235" t="s">
        <v>1308</v>
      </c>
      <c r="B28" s="233">
        <v>0.16</v>
      </c>
      <c r="C28" s="233">
        <v>0.17</v>
      </c>
      <c r="D28" s="233">
        <v>0.18</v>
      </c>
      <c r="E28" s="233">
        <v>0.18</v>
      </c>
      <c r="F28" s="233">
        <v>0.19</v>
      </c>
      <c r="G28" s="233">
        <v>0.19</v>
      </c>
      <c r="H28" s="233">
        <v>0.2</v>
      </c>
      <c r="I28" s="233">
        <v>0.21</v>
      </c>
      <c r="J28" s="233">
        <v>0.21</v>
      </c>
      <c r="K28" s="233">
        <v>0.22</v>
      </c>
      <c r="L28" s="233">
        <v>0.22</v>
      </c>
      <c r="M28" s="233">
        <v>0.23</v>
      </c>
      <c r="N28" s="233">
        <v>0.24</v>
      </c>
      <c r="O28" s="233">
        <v>0.24</v>
      </c>
      <c r="P28" s="233">
        <v>0.25</v>
      </c>
      <c r="Q28" s="233">
        <v>0.25</v>
      </c>
      <c r="R28" s="233">
        <v>0.16</v>
      </c>
      <c r="S28" s="233">
        <v>0.18</v>
      </c>
      <c r="T28" s="233">
        <v>0.19</v>
      </c>
      <c r="U28" s="233">
        <v>0.21</v>
      </c>
      <c r="V28" s="233">
        <v>0.23</v>
      </c>
      <c r="W28" s="233">
        <v>0.25</v>
      </c>
      <c r="X28" s="233">
        <v>0.27</v>
      </c>
      <c r="Y28" s="233">
        <v>0.28999999999999998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606</v>
      </c>
      <c r="H1" s="3" t="s">
        <v>72</v>
      </c>
    </row>
    <row r="2" spans="1:8" ht="13.5" customHeight="1" x14ac:dyDescent="0.2">
      <c r="A2" s="207" t="s">
        <v>504</v>
      </c>
    </row>
    <row r="3" spans="1:8" ht="13.5" customHeight="1" x14ac:dyDescent="0.2">
      <c r="A3" s="207" t="s">
        <v>806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6"/>
      <c r="B21" s="17" t="s">
        <v>1088</v>
      </c>
      <c r="C21" s="17" t="s">
        <v>1035</v>
      </c>
      <c r="D21" s="17" t="s">
        <v>1036</v>
      </c>
      <c r="E21" s="17" t="s">
        <v>1037</v>
      </c>
      <c r="F21" s="17" t="s">
        <v>1059</v>
      </c>
      <c r="G21" s="17" t="s">
        <v>1035</v>
      </c>
      <c r="H21" s="17" t="s">
        <v>1036</v>
      </c>
      <c r="I21" s="17" t="s">
        <v>1037</v>
      </c>
      <c r="J21" s="17" t="s">
        <v>1060</v>
      </c>
      <c r="K21" s="17" t="s">
        <v>1035</v>
      </c>
      <c r="L21" s="17" t="s">
        <v>1036</v>
      </c>
      <c r="M21" s="17" t="s">
        <v>1037</v>
      </c>
      <c r="N21" s="17" t="s">
        <v>1034</v>
      </c>
      <c r="O21" s="17" t="s">
        <v>1035</v>
      </c>
      <c r="P21" s="17" t="s">
        <v>1036</v>
      </c>
      <c r="Q21" s="17" t="s">
        <v>1037</v>
      </c>
      <c r="R21" s="17" t="s">
        <v>1038</v>
      </c>
      <c r="S21" s="17" t="s">
        <v>1035</v>
      </c>
      <c r="T21" s="17" t="s">
        <v>1036</v>
      </c>
      <c r="U21" s="17" t="s">
        <v>1037</v>
      </c>
      <c r="V21" s="17" t="s">
        <v>1039</v>
      </c>
      <c r="W21" s="17" t="s">
        <v>1035</v>
      </c>
      <c r="X21" s="17" t="s">
        <v>1036</v>
      </c>
      <c r="Y21" s="17" t="s">
        <v>1037</v>
      </c>
      <c r="Z21" s="17" t="s">
        <v>1040</v>
      </c>
      <c r="AA21" s="17" t="s">
        <v>1035</v>
      </c>
      <c r="AB21" s="17" t="s">
        <v>1036</v>
      </c>
      <c r="AC21" s="17" t="s">
        <v>1037</v>
      </c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6" t="s">
        <v>0</v>
      </c>
      <c r="B22" s="17">
        <v>0.45</v>
      </c>
      <c r="C22" s="17">
        <v>1.1399999999999999</v>
      </c>
      <c r="D22" s="17">
        <v>0.67</v>
      </c>
      <c r="E22" s="17">
        <v>0.57999999999999996</v>
      </c>
      <c r="F22" s="17">
        <v>0.74</v>
      </c>
      <c r="G22" s="17">
        <v>0.24</v>
      </c>
      <c r="H22" s="17">
        <v>-0.11</v>
      </c>
      <c r="I22" s="17">
        <v>0.33</v>
      </c>
      <c r="J22" s="17">
        <v>-0.39</v>
      </c>
      <c r="K22" s="17">
        <v>-0.39</v>
      </c>
      <c r="L22" s="17">
        <v>-0.49</v>
      </c>
      <c r="M22" s="17">
        <v>-0.17</v>
      </c>
      <c r="N22" s="17">
        <v>-0.78</v>
      </c>
      <c r="O22" s="17">
        <v>0.3</v>
      </c>
      <c r="P22" s="17">
        <v>0.33</v>
      </c>
      <c r="Q22" s="17">
        <v>1.5</v>
      </c>
      <c r="R22" s="17">
        <v>-0.22</v>
      </c>
      <c r="S22" s="17">
        <v>0.95</v>
      </c>
      <c r="T22" s="17">
        <v>1.1499999999999999</v>
      </c>
      <c r="U22" s="17">
        <v>1.05</v>
      </c>
      <c r="V22" s="17">
        <v>1.38</v>
      </c>
      <c r="W22" s="17">
        <v>1.32</v>
      </c>
      <c r="X22" s="17">
        <v>0.97</v>
      </c>
      <c r="Y22" s="17">
        <v>0.28999999999999998</v>
      </c>
      <c r="Z22" s="17">
        <v>0.38</v>
      </c>
      <c r="AA22" s="17">
        <v>0.9</v>
      </c>
      <c r="AB22" s="17">
        <v>0.24</v>
      </c>
      <c r="AC22" s="17">
        <v>0.4</v>
      </c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6" t="s">
        <v>1311</v>
      </c>
      <c r="B23" s="17">
        <v>-0.28000000000000003</v>
      </c>
      <c r="C23" s="17">
        <v>0.1</v>
      </c>
      <c r="D23" s="17">
        <v>-0.05</v>
      </c>
      <c r="E23" s="17">
        <v>-0.1</v>
      </c>
      <c r="F23" s="17">
        <v>0.41</v>
      </c>
      <c r="G23" s="17">
        <v>-0.2</v>
      </c>
      <c r="H23" s="17">
        <v>-0.21</v>
      </c>
      <c r="I23" s="17">
        <v>0.38</v>
      </c>
      <c r="J23" s="17">
        <v>-0.21</v>
      </c>
      <c r="K23" s="17">
        <v>0.06</v>
      </c>
      <c r="L23" s="17">
        <v>-0.08</v>
      </c>
      <c r="M23" s="17">
        <v>0.1</v>
      </c>
      <c r="N23" s="17">
        <v>-0.51</v>
      </c>
      <c r="O23" s="17">
        <v>0.1</v>
      </c>
      <c r="P23" s="17">
        <v>0.19</v>
      </c>
      <c r="Q23" s="17">
        <v>0.98</v>
      </c>
      <c r="R23" s="17">
        <v>-1.46</v>
      </c>
      <c r="S23" s="17">
        <v>0.13</v>
      </c>
      <c r="T23" s="17">
        <v>0.37</v>
      </c>
      <c r="U23" s="17">
        <v>0.1</v>
      </c>
      <c r="V23" s="17">
        <v>0.31</v>
      </c>
      <c r="W23" s="17">
        <v>0.43</v>
      </c>
      <c r="X23" s="17">
        <v>0.08</v>
      </c>
      <c r="Y23" s="17">
        <v>0.04</v>
      </c>
      <c r="Z23" s="17">
        <v>-0.04</v>
      </c>
      <c r="AA23" s="17">
        <v>0.22</v>
      </c>
      <c r="AB23" s="17">
        <v>0.17</v>
      </c>
      <c r="AC23" s="17">
        <v>0.14000000000000001</v>
      </c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6" t="s">
        <v>1312</v>
      </c>
      <c r="B24" s="17">
        <v>-0.57999999999999996</v>
      </c>
      <c r="C24" s="17">
        <v>0</v>
      </c>
      <c r="D24" s="17">
        <v>0.08</v>
      </c>
      <c r="E24" s="17">
        <v>-0.03</v>
      </c>
      <c r="F24" s="17">
        <v>-0.01</v>
      </c>
      <c r="G24" s="17">
        <v>0</v>
      </c>
      <c r="H24" s="17">
        <v>0.03</v>
      </c>
      <c r="I24" s="17">
        <v>0.02</v>
      </c>
      <c r="J24" s="17">
        <v>0.06</v>
      </c>
      <c r="K24" s="17">
        <v>0.02</v>
      </c>
      <c r="L24" s="17">
        <v>0</v>
      </c>
      <c r="M24" s="17">
        <v>-0.03</v>
      </c>
      <c r="N24" s="17">
        <v>-0.02</v>
      </c>
      <c r="O24" s="17">
        <v>-7.0000000000000007E-2</v>
      </c>
      <c r="P24" s="17">
        <v>0.01</v>
      </c>
      <c r="Q24" s="17">
        <v>0.08</v>
      </c>
      <c r="R24" s="17">
        <v>0.06</v>
      </c>
      <c r="S24" s="17">
        <v>0.09</v>
      </c>
      <c r="T24" s="17">
        <v>0.06</v>
      </c>
      <c r="U24" s="17">
        <v>0.02</v>
      </c>
      <c r="V24" s="17">
        <v>0.06</v>
      </c>
      <c r="W24" s="17">
        <v>0.02</v>
      </c>
      <c r="X24" s="17">
        <v>0.02</v>
      </c>
      <c r="Y24" s="17">
        <v>0.06</v>
      </c>
      <c r="Z24" s="17">
        <v>0.05</v>
      </c>
      <c r="AA24" s="17">
        <v>0.13</v>
      </c>
      <c r="AB24" s="17">
        <v>0.05</v>
      </c>
      <c r="AC24" s="17">
        <v>0.03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6" t="s">
        <v>1313</v>
      </c>
      <c r="B25" s="17">
        <v>0.17</v>
      </c>
      <c r="C25" s="17">
        <v>0.63</v>
      </c>
      <c r="D25" s="17">
        <v>0.83</v>
      </c>
      <c r="E25" s="17">
        <v>0.77</v>
      </c>
      <c r="F25" s="17">
        <v>0.47</v>
      </c>
      <c r="G25" s="17">
        <v>0.3</v>
      </c>
      <c r="H25" s="17">
        <v>0.27</v>
      </c>
      <c r="I25" s="17">
        <v>-0.09</v>
      </c>
      <c r="J25" s="17">
        <v>-0.41</v>
      </c>
      <c r="K25" s="17">
        <v>-0.3</v>
      </c>
      <c r="L25" s="17">
        <v>-0.49</v>
      </c>
      <c r="M25" s="17">
        <v>-0.28999999999999998</v>
      </c>
      <c r="N25" s="17">
        <v>-0.72</v>
      </c>
      <c r="O25" s="17">
        <v>-0.1</v>
      </c>
      <c r="P25" s="17">
        <v>-0.19</v>
      </c>
      <c r="Q25" s="17">
        <v>0.15</v>
      </c>
      <c r="R25" s="17">
        <v>0.9</v>
      </c>
      <c r="S25" s="17">
        <v>0.43</v>
      </c>
      <c r="T25" s="17">
        <v>0.32</v>
      </c>
      <c r="U25" s="17">
        <v>0.71</v>
      </c>
      <c r="V25" s="17">
        <v>0.36</v>
      </c>
      <c r="W25" s="17">
        <v>0.11</v>
      </c>
      <c r="X25" s="17">
        <v>0.27</v>
      </c>
      <c r="Y25" s="17">
        <v>-0.02</v>
      </c>
      <c r="Z25" s="17">
        <v>0.65</v>
      </c>
      <c r="AA25" s="17">
        <v>0.49</v>
      </c>
      <c r="AB25" s="17">
        <v>-0.12</v>
      </c>
      <c r="AC25" s="17">
        <v>0.21</v>
      </c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6" t="s">
        <v>1314</v>
      </c>
      <c r="B26" s="17">
        <v>0.34</v>
      </c>
      <c r="C26" s="17">
        <v>0.06</v>
      </c>
      <c r="D26" s="17">
        <v>-0.01</v>
      </c>
      <c r="E26" s="17">
        <v>-0.12</v>
      </c>
      <c r="F26" s="17">
        <v>-0.33</v>
      </c>
      <c r="G26" s="17">
        <v>-0.04</v>
      </c>
      <c r="H26" s="17">
        <v>-0.06</v>
      </c>
      <c r="I26" s="17">
        <v>0.09</v>
      </c>
      <c r="J26" s="17">
        <v>-0.14000000000000001</v>
      </c>
      <c r="K26" s="17">
        <v>-0.08</v>
      </c>
      <c r="L26" s="17">
        <v>-0.02</v>
      </c>
      <c r="M26" s="17">
        <v>-0.02</v>
      </c>
      <c r="N26" s="17">
        <v>0.01</v>
      </c>
      <c r="O26" s="17">
        <v>0.1</v>
      </c>
      <c r="P26" s="17">
        <v>0.03</v>
      </c>
      <c r="Q26" s="17">
        <v>0.05</v>
      </c>
      <c r="R26" s="17">
        <v>0.05</v>
      </c>
      <c r="S26" s="17">
        <v>-0.05</v>
      </c>
      <c r="T26" s="17">
        <v>-0.03</v>
      </c>
      <c r="U26" s="17">
        <v>0.14000000000000001</v>
      </c>
      <c r="V26" s="17">
        <v>0.05</v>
      </c>
      <c r="W26" s="17">
        <v>0.15</v>
      </c>
      <c r="X26" s="17">
        <v>0.12</v>
      </c>
      <c r="Y26" s="17">
        <v>-0.04</v>
      </c>
      <c r="Z26" s="17">
        <v>-0.17</v>
      </c>
      <c r="AA26" s="17">
        <v>-0.21</v>
      </c>
      <c r="AB26" s="17">
        <v>-0.02</v>
      </c>
      <c r="AC26" s="17">
        <v>-0.21</v>
      </c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6" t="s">
        <v>1315</v>
      </c>
      <c r="B27" s="17">
        <v>0.79</v>
      </c>
      <c r="C27" s="17">
        <v>0.41</v>
      </c>
      <c r="D27" s="17">
        <v>-0.1</v>
      </c>
      <c r="E27" s="17">
        <v>0.13</v>
      </c>
      <c r="F27" s="17">
        <v>0.2</v>
      </c>
      <c r="G27" s="17">
        <v>0.2</v>
      </c>
      <c r="H27" s="17">
        <v>-0.13</v>
      </c>
      <c r="I27" s="17">
        <v>-0.06</v>
      </c>
      <c r="J27" s="17">
        <v>0.25</v>
      </c>
      <c r="K27" s="17">
        <v>-0.13</v>
      </c>
      <c r="L27" s="17">
        <v>0.04</v>
      </c>
      <c r="M27" s="17">
        <v>0.03</v>
      </c>
      <c r="N27" s="17">
        <v>0.38</v>
      </c>
      <c r="O27" s="17">
        <v>0.27</v>
      </c>
      <c r="P27" s="17">
        <v>0.27</v>
      </c>
      <c r="Q27" s="17">
        <v>0.27</v>
      </c>
      <c r="R27" s="17">
        <v>0.35</v>
      </c>
      <c r="S27" s="17">
        <v>0.39</v>
      </c>
      <c r="T27" s="17">
        <v>0.47</v>
      </c>
      <c r="U27" s="17">
        <v>0.18</v>
      </c>
      <c r="V27" s="17">
        <v>0.65</v>
      </c>
      <c r="W27" s="17">
        <v>0.65</v>
      </c>
      <c r="X27" s="17">
        <v>0.52</v>
      </c>
      <c r="Y27" s="17">
        <v>0.25</v>
      </c>
      <c r="Z27" s="17">
        <v>-0.06</v>
      </c>
      <c r="AA27" s="17">
        <v>0.31</v>
      </c>
      <c r="AB27" s="17">
        <v>0.15</v>
      </c>
      <c r="AC27" s="17">
        <v>0.23</v>
      </c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5" customWidth="1"/>
    <col min="2" max="2" width="7.33203125" style="205" customWidth="1"/>
    <col min="3" max="16384" width="7.33203125" style="205"/>
  </cols>
  <sheetData>
    <row r="1" spans="1:57" ht="13.5" customHeight="1" x14ac:dyDescent="0.2">
      <c r="A1" s="742" t="s">
        <v>607</v>
      </c>
      <c r="I1" s="3" t="s">
        <v>71</v>
      </c>
    </row>
    <row r="2" spans="1:57" ht="13.5" customHeight="1" x14ac:dyDescent="0.2">
      <c r="A2" s="207" t="s">
        <v>506</v>
      </c>
    </row>
    <row r="3" spans="1:57" ht="13.5" customHeight="1" x14ac:dyDescent="0.2">
      <c r="A3" s="207" t="s">
        <v>807</v>
      </c>
    </row>
    <row r="5" spans="1:57" ht="13.5" customHeight="1" x14ac:dyDescent="0.2"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  <c r="T5" s="692"/>
      <c r="U5" s="692"/>
      <c r="V5" s="692"/>
      <c r="W5" s="692"/>
      <c r="X5" s="692"/>
      <c r="Y5" s="692"/>
      <c r="Z5" s="692"/>
      <c r="AA5" s="692"/>
      <c r="AB5" s="692"/>
      <c r="AC5" s="692"/>
      <c r="AD5" s="692"/>
      <c r="AE5" s="692"/>
      <c r="AF5" s="692"/>
      <c r="AG5" s="692"/>
      <c r="AH5" s="692"/>
      <c r="AI5" s="692"/>
      <c r="AJ5" s="692"/>
      <c r="AK5" s="692"/>
      <c r="AL5" s="692"/>
      <c r="AM5" s="692"/>
      <c r="AN5" s="692"/>
      <c r="AO5" s="692"/>
      <c r="AP5" s="692"/>
      <c r="AQ5" s="692"/>
      <c r="AR5" s="692"/>
      <c r="AS5" s="692"/>
      <c r="AT5" s="692"/>
      <c r="AU5" s="692"/>
      <c r="AV5" s="692"/>
      <c r="AW5" s="692"/>
      <c r="AX5" s="692"/>
      <c r="AY5" s="692"/>
      <c r="AZ5" s="692"/>
      <c r="BA5" s="692"/>
      <c r="BB5" s="692"/>
      <c r="BC5" s="692"/>
      <c r="BD5" s="692"/>
      <c r="BE5" s="692"/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6"/>
      <c r="B21" s="17" t="s">
        <v>1088</v>
      </c>
      <c r="C21" s="17" t="s">
        <v>1035</v>
      </c>
      <c r="D21" s="17" t="s">
        <v>1036</v>
      </c>
      <c r="E21" s="17" t="s">
        <v>1037</v>
      </c>
      <c r="F21" s="17" t="s">
        <v>1059</v>
      </c>
      <c r="G21" s="17" t="s">
        <v>1035</v>
      </c>
      <c r="H21" s="17" t="s">
        <v>1036</v>
      </c>
      <c r="I21" s="17" t="s">
        <v>1037</v>
      </c>
      <c r="J21" s="17" t="s">
        <v>1060</v>
      </c>
      <c r="K21" s="17" t="s">
        <v>1035</v>
      </c>
      <c r="L21" s="17" t="s">
        <v>1036</v>
      </c>
      <c r="M21" s="17" t="s">
        <v>1037</v>
      </c>
      <c r="N21" s="17" t="s">
        <v>1034</v>
      </c>
      <c r="O21" s="17" t="s">
        <v>1035</v>
      </c>
      <c r="P21" s="17" t="s">
        <v>1036</v>
      </c>
      <c r="Q21" s="17" t="s">
        <v>1037</v>
      </c>
      <c r="R21" s="17" t="s">
        <v>1038</v>
      </c>
      <c r="S21" s="17" t="s">
        <v>1035</v>
      </c>
      <c r="T21" s="17" t="s">
        <v>1036</v>
      </c>
      <c r="U21" s="17" t="s">
        <v>1037</v>
      </c>
      <c r="V21" s="17" t="s">
        <v>1039</v>
      </c>
      <c r="W21" s="17" t="s">
        <v>1035</v>
      </c>
      <c r="X21" s="17" t="s">
        <v>1036</v>
      </c>
      <c r="Y21" s="17" t="s">
        <v>1037</v>
      </c>
      <c r="Z21" s="17" t="s">
        <v>1040</v>
      </c>
      <c r="AA21" s="17" t="s">
        <v>1035</v>
      </c>
      <c r="AB21" s="17" t="s">
        <v>1036</v>
      </c>
      <c r="AC21" s="17" t="s">
        <v>1037</v>
      </c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6" t="s">
        <v>1</v>
      </c>
      <c r="B22" s="17">
        <v>0.45</v>
      </c>
      <c r="C22" s="17">
        <v>1.1399999999999999</v>
      </c>
      <c r="D22" s="17">
        <v>0.67</v>
      </c>
      <c r="E22" s="17">
        <v>0.57999999999999996</v>
      </c>
      <c r="F22" s="17">
        <v>0.74</v>
      </c>
      <c r="G22" s="17">
        <v>0.24</v>
      </c>
      <c r="H22" s="17">
        <v>-0.11</v>
      </c>
      <c r="I22" s="17">
        <v>0.33</v>
      </c>
      <c r="J22" s="17">
        <v>-0.39</v>
      </c>
      <c r="K22" s="17">
        <v>-0.39</v>
      </c>
      <c r="L22" s="17">
        <v>-0.49</v>
      </c>
      <c r="M22" s="17">
        <v>-0.17</v>
      </c>
      <c r="N22" s="17">
        <v>-0.78</v>
      </c>
      <c r="O22" s="17">
        <v>0.3</v>
      </c>
      <c r="P22" s="17">
        <v>0.33</v>
      </c>
      <c r="Q22" s="17">
        <v>1.5</v>
      </c>
      <c r="R22" s="17">
        <v>-0.22</v>
      </c>
      <c r="S22" s="17">
        <v>0.95</v>
      </c>
      <c r="T22" s="17">
        <v>1.1499999999999999</v>
      </c>
      <c r="U22" s="17">
        <v>1.05</v>
      </c>
      <c r="V22" s="17">
        <v>1.38</v>
      </c>
      <c r="W22" s="17">
        <v>1.32</v>
      </c>
      <c r="X22" s="17">
        <v>0.97</v>
      </c>
      <c r="Y22" s="17">
        <v>0.28999999999999998</v>
      </c>
      <c r="Z22" s="17">
        <v>0.38</v>
      </c>
      <c r="AA22" s="17">
        <v>0.9</v>
      </c>
      <c r="AB22" s="17">
        <v>0.24</v>
      </c>
      <c r="AC22" s="17">
        <v>0.4</v>
      </c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6" t="s">
        <v>1316</v>
      </c>
      <c r="B23" s="17">
        <v>-0.28000000000000003</v>
      </c>
      <c r="C23" s="17">
        <v>0.1</v>
      </c>
      <c r="D23" s="17">
        <v>-0.05</v>
      </c>
      <c r="E23" s="17">
        <v>-0.1</v>
      </c>
      <c r="F23" s="17">
        <v>0.41</v>
      </c>
      <c r="G23" s="17">
        <v>-0.2</v>
      </c>
      <c r="H23" s="17">
        <v>-0.21</v>
      </c>
      <c r="I23" s="17">
        <v>0.38</v>
      </c>
      <c r="J23" s="17">
        <v>-0.21</v>
      </c>
      <c r="K23" s="17">
        <v>0.06</v>
      </c>
      <c r="L23" s="17">
        <v>-0.08</v>
      </c>
      <c r="M23" s="17">
        <v>0.1</v>
      </c>
      <c r="N23" s="17">
        <v>-0.51</v>
      </c>
      <c r="O23" s="17">
        <v>0.1</v>
      </c>
      <c r="P23" s="17">
        <v>0.19</v>
      </c>
      <c r="Q23" s="17">
        <v>0.98</v>
      </c>
      <c r="R23" s="17">
        <v>-1.46</v>
      </c>
      <c r="S23" s="17">
        <v>0.13</v>
      </c>
      <c r="T23" s="17">
        <v>0.37</v>
      </c>
      <c r="U23" s="17">
        <v>0.1</v>
      </c>
      <c r="V23" s="17">
        <v>0.31</v>
      </c>
      <c r="W23" s="17">
        <v>0.43</v>
      </c>
      <c r="X23" s="17">
        <v>0.08</v>
      </c>
      <c r="Y23" s="17">
        <v>0.04</v>
      </c>
      <c r="Z23" s="17">
        <v>-0.04</v>
      </c>
      <c r="AA23" s="17">
        <v>0.22</v>
      </c>
      <c r="AB23" s="17">
        <v>0.17</v>
      </c>
      <c r="AC23" s="17">
        <v>0.14000000000000001</v>
      </c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6" t="s">
        <v>1317</v>
      </c>
      <c r="B24" s="17">
        <v>-0.57999999999999996</v>
      </c>
      <c r="C24" s="17">
        <v>0</v>
      </c>
      <c r="D24" s="17">
        <v>0.08</v>
      </c>
      <c r="E24" s="17">
        <v>-0.03</v>
      </c>
      <c r="F24" s="17">
        <v>-0.01</v>
      </c>
      <c r="G24" s="17">
        <v>0</v>
      </c>
      <c r="H24" s="17">
        <v>0.03</v>
      </c>
      <c r="I24" s="17">
        <v>0.02</v>
      </c>
      <c r="J24" s="17">
        <v>0.06</v>
      </c>
      <c r="K24" s="17">
        <v>0.02</v>
      </c>
      <c r="L24" s="17">
        <v>0</v>
      </c>
      <c r="M24" s="17">
        <v>-0.03</v>
      </c>
      <c r="N24" s="17">
        <v>-0.02</v>
      </c>
      <c r="O24" s="17">
        <v>-7.0000000000000007E-2</v>
      </c>
      <c r="P24" s="17">
        <v>0.01</v>
      </c>
      <c r="Q24" s="17">
        <v>0.08</v>
      </c>
      <c r="R24" s="17">
        <v>0.06</v>
      </c>
      <c r="S24" s="17">
        <v>0.09</v>
      </c>
      <c r="T24" s="17">
        <v>0.06</v>
      </c>
      <c r="U24" s="17">
        <v>0.02</v>
      </c>
      <c r="V24" s="17">
        <v>0.06</v>
      </c>
      <c r="W24" s="17">
        <v>0.02</v>
      </c>
      <c r="X24" s="17">
        <v>0.02</v>
      </c>
      <c r="Y24" s="17">
        <v>0.06</v>
      </c>
      <c r="Z24" s="17">
        <v>0.05</v>
      </c>
      <c r="AA24" s="17">
        <v>0.13</v>
      </c>
      <c r="AB24" s="17">
        <v>0.05</v>
      </c>
      <c r="AC24" s="17">
        <v>0.03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6" t="s">
        <v>1318</v>
      </c>
      <c r="B25" s="17">
        <v>0.17</v>
      </c>
      <c r="C25" s="17">
        <v>0.63</v>
      </c>
      <c r="D25" s="17">
        <v>0.83</v>
      </c>
      <c r="E25" s="17">
        <v>0.77</v>
      </c>
      <c r="F25" s="17">
        <v>0.47</v>
      </c>
      <c r="G25" s="17">
        <v>0.3</v>
      </c>
      <c r="H25" s="17">
        <v>0.27</v>
      </c>
      <c r="I25" s="17">
        <v>-0.09</v>
      </c>
      <c r="J25" s="17">
        <v>-0.41</v>
      </c>
      <c r="K25" s="17">
        <v>-0.3</v>
      </c>
      <c r="L25" s="17">
        <v>-0.49</v>
      </c>
      <c r="M25" s="17">
        <v>-0.28999999999999998</v>
      </c>
      <c r="N25" s="17">
        <v>-0.72</v>
      </c>
      <c r="O25" s="17">
        <v>-0.1</v>
      </c>
      <c r="P25" s="17">
        <v>-0.19</v>
      </c>
      <c r="Q25" s="17">
        <v>0.15</v>
      </c>
      <c r="R25" s="17">
        <v>0.9</v>
      </c>
      <c r="S25" s="17">
        <v>0.43</v>
      </c>
      <c r="T25" s="17">
        <v>0.32</v>
      </c>
      <c r="U25" s="17">
        <v>0.71</v>
      </c>
      <c r="V25" s="17">
        <v>0.36</v>
      </c>
      <c r="W25" s="17">
        <v>0.11</v>
      </c>
      <c r="X25" s="17">
        <v>0.27</v>
      </c>
      <c r="Y25" s="17">
        <v>-0.02</v>
      </c>
      <c r="Z25" s="17">
        <v>0.65</v>
      </c>
      <c r="AA25" s="17">
        <v>0.49</v>
      </c>
      <c r="AB25" s="17">
        <v>-0.12</v>
      </c>
      <c r="AC25" s="17">
        <v>0.21</v>
      </c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6" t="s">
        <v>1319</v>
      </c>
      <c r="B26" s="17">
        <v>0.34</v>
      </c>
      <c r="C26" s="17">
        <v>0.06</v>
      </c>
      <c r="D26" s="17">
        <v>-0.01</v>
      </c>
      <c r="E26" s="17">
        <v>-0.12</v>
      </c>
      <c r="F26" s="17">
        <v>-0.33</v>
      </c>
      <c r="G26" s="17">
        <v>-0.04</v>
      </c>
      <c r="H26" s="17">
        <v>-0.06</v>
      </c>
      <c r="I26" s="17">
        <v>0.09</v>
      </c>
      <c r="J26" s="17">
        <v>-0.14000000000000001</v>
      </c>
      <c r="K26" s="17">
        <v>-0.08</v>
      </c>
      <c r="L26" s="17">
        <v>-0.02</v>
      </c>
      <c r="M26" s="17">
        <v>-0.02</v>
      </c>
      <c r="N26" s="17">
        <v>0.01</v>
      </c>
      <c r="O26" s="17">
        <v>0.1</v>
      </c>
      <c r="P26" s="17">
        <v>0.03</v>
      </c>
      <c r="Q26" s="17">
        <v>0.05</v>
      </c>
      <c r="R26" s="17">
        <v>0.05</v>
      </c>
      <c r="S26" s="17">
        <v>-0.05</v>
      </c>
      <c r="T26" s="17">
        <v>-0.03</v>
      </c>
      <c r="U26" s="17">
        <v>0.14000000000000001</v>
      </c>
      <c r="V26" s="17">
        <v>0.05</v>
      </c>
      <c r="W26" s="17">
        <v>0.15</v>
      </c>
      <c r="X26" s="17">
        <v>0.12</v>
      </c>
      <c r="Y26" s="17">
        <v>-0.04</v>
      </c>
      <c r="Z26" s="17">
        <v>-0.17</v>
      </c>
      <c r="AA26" s="17">
        <v>-0.21</v>
      </c>
      <c r="AB26" s="17">
        <v>-0.02</v>
      </c>
      <c r="AC26" s="17">
        <v>-0.21</v>
      </c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6" t="s">
        <v>1320</v>
      </c>
      <c r="B27" s="17">
        <v>0.79</v>
      </c>
      <c r="C27" s="17">
        <v>0.41</v>
      </c>
      <c r="D27" s="17">
        <v>-0.1</v>
      </c>
      <c r="E27" s="17">
        <v>0.13</v>
      </c>
      <c r="F27" s="17">
        <v>0.2</v>
      </c>
      <c r="G27" s="17">
        <v>0.2</v>
      </c>
      <c r="H27" s="17">
        <v>-0.13</v>
      </c>
      <c r="I27" s="17">
        <v>-0.06</v>
      </c>
      <c r="J27" s="17">
        <v>0.25</v>
      </c>
      <c r="K27" s="17">
        <v>-0.13</v>
      </c>
      <c r="L27" s="17">
        <v>0.04</v>
      </c>
      <c r="M27" s="17">
        <v>0.03</v>
      </c>
      <c r="N27" s="17">
        <v>0.38</v>
      </c>
      <c r="O27" s="17">
        <v>0.27</v>
      </c>
      <c r="P27" s="17">
        <v>0.27</v>
      </c>
      <c r="Q27" s="17">
        <v>0.27</v>
      </c>
      <c r="R27" s="17">
        <v>0.35</v>
      </c>
      <c r="S27" s="17">
        <v>0.39</v>
      </c>
      <c r="T27" s="17">
        <v>0.47</v>
      </c>
      <c r="U27" s="17">
        <v>0.18</v>
      </c>
      <c r="V27" s="17">
        <v>0.65</v>
      </c>
      <c r="W27" s="17">
        <v>0.65</v>
      </c>
      <c r="X27" s="17">
        <v>0.52</v>
      </c>
      <c r="Y27" s="17">
        <v>0.25</v>
      </c>
      <c r="Z27" s="17">
        <v>-0.06</v>
      </c>
      <c r="AA27" s="17">
        <v>0.31</v>
      </c>
      <c r="AB27" s="17">
        <v>0.15</v>
      </c>
      <c r="AC27" s="17">
        <v>0.23</v>
      </c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608</v>
      </c>
      <c r="H1" s="3" t="s">
        <v>72</v>
      </c>
    </row>
    <row r="2" spans="1:8" ht="13.5" customHeight="1" x14ac:dyDescent="0.2">
      <c r="A2" s="207" t="s">
        <v>505</v>
      </c>
    </row>
    <row r="3" spans="1:8" ht="13.5" customHeight="1" x14ac:dyDescent="0.2">
      <c r="A3" s="207" t="s">
        <v>806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6"/>
      <c r="B21" s="224" t="s">
        <v>1088</v>
      </c>
      <c r="C21" s="224" t="s">
        <v>1035</v>
      </c>
      <c r="D21" s="224" t="s">
        <v>1036</v>
      </c>
      <c r="E21" s="224" t="s">
        <v>1037</v>
      </c>
      <c r="F21" s="224" t="s">
        <v>1059</v>
      </c>
      <c r="G21" s="224" t="s">
        <v>1035</v>
      </c>
      <c r="H21" s="224" t="s">
        <v>1036</v>
      </c>
      <c r="I21" s="224" t="s">
        <v>1037</v>
      </c>
      <c r="J21" s="224" t="s">
        <v>1060</v>
      </c>
      <c r="K21" s="224" t="s">
        <v>1035</v>
      </c>
      <c r="L21" s="224" t="s">
        <v>1036</v>
      </c>
      <c r="M21" s="224" t="s">
        <v>1037</v>
      </c>
      <c r="N21" s="224" t="s">
        <v>1034</v>
      </c>
      <c r="O21" s="224" t="s">
        <v>1035</v>
      </c>
      <c r="P21" s="224" t="s">
        <v>1036</v>
      </c>
      <c r="Q21" s="224" t="s">
        <v>1037</v>
      </c>
      <c r="R21" s="224" t="s">
        <v>1038</v>
      </c>
      <c r="S21" s="224" t="s">
        <v>1035</v>
      </c>
      <c r="T21" s="224" t="s">
        <v>1036</v>
      </c>
      <c r="U21" s="224" t="s">
        <v>1037</v>
      </c>
      <c r="V21" s="224" t="s">
        <v>1039</v>
      </c>
      <c r="W21" s="224" t="s">
        <v>1035</v>
      </c>
      <c r="X21" s="224" t="s">
        <v>1036</v>
      </c>
      <c r="Y21" s="224" t="s">
        <v>1037</v>
      </c>
      <c r="Z21" s="224" t="s">
        <v>1040</v>
      </c>
      <c r="AA21" s="224" t="s">
        <v>1035</v>
      </c>
      <c r="AB21" s="224" t="s">
        <v>1036</v>
      </c>
      <c r="AC21" s="224" t="s">
        <v>1037</v>
      </c>
      <c r="AD21" s="224" t="s">
        <v>1041</v>
      </c>
      <c r="AE21" s="224" t="s">
        <v>1035</v>
      </c>
      <c r="AF21" s="224" t="s">
        <v>1036</v>
      </c>
      <c r="AG21" s="224" t="s">
        <v>1037</v>
      </c>
      <c r="AH21" s="224" t="s">
        <v>1042</v>
      </c>
      <c r="AI21" s="224" t="s">
        <v>1035</v>
      </c>
      <c r="AJ21" s="224" t="s">
        <v>1036</v>
      </c>
      <c r="AK21" s="224" t="s">
        <v>1037</v>
      </c>
    </row>
    <row r="22" spans="1:37" ht="13.5" customHeight="1" x14ac:dyDescent="0.2">
      <c r="A22" s="206" t="s">
        <v>0</v>
      </c>
      <c r="B22" s="17">
        <v>0.53</v>
      </c>
      <c r="C22" s="17">
        <v>3.1</v>
      </c>
      <c r="D22" s="17">
        <v>2.25</v>
      </c>
      <c r="E22" s="17">
        <v>3.17</v>
      </c>
      <c r="F22" s="17">
        <v>3.47</v>
      </c>
      <c r="G22" s="17">
        <v>2.2999999999999998</v>
      </c>
      <c r="H22" s="17">
        <v>1.47</v>
      </c>
      <c r="I22" s="17">
        <v>0.94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4.6399999999999997</v>
      </c>
      <c r="W22" s="17">
        <v>5</v>
      </c>
      <c r="X22" s="17">
        <v>4.2300000000000004</v>
      </c>
      <c r="Y22" s="17">
        <v>4.29</v>
      </c>
      <c r="Z22" s="17">
        <v>2.66</v>
      </c>
      <c r="AA22" s="17">
        <v>3.58</v>
      </c>
      <c r="AB22" s="17">
        <v>1.55</v>
      </c>
      <c r="AC22" s="17">
        <v>1.96</v>
      </c>
      <c r="AD22" s="17">
        <v>3.29</v>
      </c>
      <c r="AE22" s="17">
        <v>1.1000000000000001</v>
      </c>
      <c r="AF22" s="17">
        <v>2.61</v>
      </c>
      <c r="AG22" s="17">
        <v>3.2</v>
      </c>
      <c r="AH22" s="17">
        <v>2.4</v>
      </c>
      <c r="AI22" s="17">
        <v>2.92</v>
      </c>
      <c r="AJ22" s="17">
        <v>2.2799999999999998</v>
      </c>
      <c r="AK22" s="17">
        <v>2.39</v>
      </c>
    </row>
    <row r="23" spans="1:37" ht="13.5" customHeight="1" x14ac:dyDescent="0.2">
      <c r="A23" s="206" t="s">
        <v>274</v>
      </c>
      <c r="B23" s="17">
        <v>0.68</v>
      </c>
      <c r="C23" s="17">
        <v>0.79</v>
      </c>
      <c r="D23" s="17">
        <v>0.51</v>
      </c>
      <c r="E23" s="17">
        <v>0.33</v>
      </c>
      <c r="F23" s="17">
        <v>0.17</v>
      </c>
      <c r="G23" s="17">
        <v>-0.34</v>
      </c>
      <c r="H23" s="17">
        <v>-0.69</v>
      </c>
      <c r="I23" s="17">
        <v>-0.39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</v>
      </c>
      <c r="W23" s="17">
        <v>1.83</v>
      </c>
      <c r="X23" s="17">
        <v>1.78</v>
      </c>
      <c r="Y23" s="17">
        <v>1.8</v>
      </c>
      <c r="Z23" s="17">
        <v>1.5</v>
      </c>
      <c r="AA23" s="17">
        <v>1.89</v>
      </c>
      <c r="AB23" s="17">
        <v>1.51</v>
      </c>
      <c r="AC23" s="17">
        <v>1.47</v>
      </c>
      <c r="AD23" s="17">
        <v>1.95</v>
      </c>
      <c r="AE23" s="17">
        <v>1.3</v>
      </c>
      <c r="AF23" s="17">
        <v>1.31</v>
      </c>
      <c r="AG23" s="17">
        <v>1.31</v>
      </c>
      <c r="AH23" s="17">
        <v>1.33</v>
      </c>
      <c r="AI23" s="17">
        <v>1.61</v>
      </c>
      <c r="AJ23" s="17">
        <v>1.59</v>
      </c>
      <c r="AK23" s="17">
        <v>1.71</v>
      </c>
    </row>
    <row r="24" spans="1:37" ht="13.5" customHeight="1" x14ac:dyDescent="0.2">
      <c r="A24" s="206" t="s">
        <v>184</v>
      </c>
      <c r="B24" s="17">
        <v>-2.97</v>
      </c>
      <c r="C24" s="17">
        <v>1.42</v>
      </c>
      <c r="D24" s="17">
        <v>3.66</v>
      </c>
      <c r="E24" s="17">
        <v>2.27</v>
      </c>
      <c r="F24" s="17">
        <v>2.17</v>
      </c>
      <c r="G24" s="17">
        <v>0.84</v>
      </c>
      <c r="H24" s="17">
        <v>-0.65</v>
      </c>
      <c r="I24" s="17">
        <v>-0.22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2.83</v>
      </c>
      <c r="W24" s="17">
        <v>3.69</v>
      </c>
      <c r="X24" s="17">
        <v>2.4900000000000002</v>
      </c>
      <c r="Y24" s="17">
        <v>1.43</v>
      </c>
      <c r="Z24" s="17">
        <v>0.56999999999999995</v>
      </c>
      <c r="AA24" s="17">
        <v>-0.33</v>
      </c>
      <c r="AB24" s="17">
        <v>-0.48</v>
      </c>
      <c r="AC24" s="17">
        <v>-0.63</v>
      </c>
      <c r="AD24" s="17">
        <v>1.1599999999999999</v>
      </c>
      <c r="AE24" s="17">
        <v>-0.18</v>
      </c>
      <c r="AF24" s="17">
        <v>1.1000000000000001</v>
      </c>
      <c r="AG24" s="17">
        <v>1.62</v>
      </c>
      <c r="AH24" s="17">
        <v>1.05</v>
      </c>
      <c r="AI24" s="17">
        <v>1.07</v>
      </c>
      <c r="AJ24" s="17">
        <v>0.49</v>
      </c>
      <c r="AK24" s="17">
        <v>0.25</v>
      </c>
    </row>
    <row r="25" spans="1:37" ht="13.5" customHeight="1" x14ac:dyDescent="0.2">
      <c r="A25" s="206" t="s">
        <v>195</v>
      </c>
      <c r="B25" s="17">
        <v>2.82</v>
      </c>
      <c r="C25" s="17">
        <v>0.89</v>
      </c>
      <c r="D25" s="17">
        <v>-1.93</v>
      </c>
      <c r="E25" s="17">
        <v>0.56999999999999995</v>
      </c>
      <c r="F25" s="17">
        <v>1.1299999999999999</v>
      </c>
      <c r="G25" s="17">
        <v>1.81</v>
      </c>
      <c r="H25" s="17">
        <v>2.81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-0.51</v>
      </c>
      <c r="X25" s="17">
        <v>-0.03</v>
      </c>
      <c r="Y25" s="17">
        <v>1.06</v>
      </c>
      <c r="Z25" s="17">
        <v>0.59</v>
      </c>
      <c r="AA25" s="17">
        <v>2.0099999999999998</v>
      </c>
      <c r="AB25" s="17">
        <v>0.52</v>
      </c>
      <c r="AC25" s="17">
        <v>1.1200000000000001</v>
      </c>
      <c r="AD25" s="17">
        <v>0.17</v>
      </c>
      <c r="AE25" s="17">
        <v>-0.02</v>
      </c>
      <c r="AF25" s="17">
        <v>0.2</v>
      </c>
      <c r="AG25" s="17">
        <v>0.26</v>
      </c>
      <c r="AH25" s="17">
        <v>0.02</v>
      </c>
      <c r="AI25" s="17">
        <v>0.24</v>
      </c>
      <c r="AJ25" s="17">
        <v>0.2</v>
      </c>
      <c r="AK25" s="17">
        <v>0.42</v>
      </c>
    </row>
    <row r="26" spans="1:3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609</v>
      </c>
      <c r="H1" s="3" t="s">
        <v>71</v>
      </c>
    </row>
    <row r="2" spans="1:8" ht="13.5" customHeight="1" x14ac:dyDescent="0.2">
      <c r="A2" s="207" t="s">
        <v>507</v>
      </c>
    </row>
    <row r="3" spans="1:8" ht="13.5" customHeight="1" x14ac:dyDescent="0.2">
      <c r="A3" s="207" t="s">
        <v>807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6"/>
      <c r="B21" s="224" t="s">
        <v>1088</v>
      </c>
      <c r="C21" s="224" t="s">
        <v>1035</v>
      </c>
      <c r="D21" s="224" t="s">
        <v>1036</v>
      </c>
      <c r="E21" s="224" t="s">
        <v>1037</v>
      </c>
      <c r="F21" s="224" t="s">
        <v>1059</v>
      </c>
      <c r="G21" s="224" t="s">
        <v>1035</v>
      </c>
      <c r="H21" s="224" t="s">
        <v>1036</v>
      </c>
      <c r="I21" s="224" t="s">
        <v>1037</v>
      </c>
      <c r="J21" s="224" t="s">
        <v>1060</v>
      </c>
      <c r="K21" s="224" t="s">
        <v>1035</v>
      </c>
      <c r="L21" s="224" t="s">
        <v>1036</v>
      </c>
      <c r="M21" s="224" t="s">
        <v>1037</v>
      </c>
      <c r="N21" s="224" t="s">
        <v>1034</v>
      </c>
      <c r="O21" s="224" t="s">
        <v>1035</v>
      </c>
      <c r="P21" s="224" t="s">
        <v>1036</v>
      </c>
      <c r="Q21" s="224" t="s">
        <v>1037</v>
      </c>
      <c r="R21" s="224" t="s">
        <v>1038</v>
      </c>
      <c r="S21" s="224" t="s">
        <v>1035</v>
      </c>
      <c r="T21" s="224" t="s">
        <v>1036</v>
      </c>
      <c r="U21" s="224" t="s">
        <v>1037</v>
      </c>
      <c r="V21" s="224" t="s">
        <v>1039</v>
      </c>
      <c r="W21" s="224" t="s">
        <v>1035</v>
      </c>
      <c r="X21" s="224" t="s">
        <v>1036</v>
      </c>
      <c r="Y21" s="224" t="s">
        <v>1037</v>
      </c>
      <c r="Z21" s="224" t="s">
        <v>1040</v>
      </c>
      <c r="AA21" s="224" t="s">
        <v>1035</v>
      </c>
      <c r="AB21" s="224" t="s">
        <v>1036</v>
      </c>
      <c r="AC21" s="224" t="s">
        <v>1037</v>
      </c>
      <c r="AD21" s="224" t="s">
        <v>1041</v>
      </c>
      <c r="AE21" s="224" t="s">
        <v>1035</v>
      </c>
      <c r="AF21" s="224" t="s">
        <v>1036</v>
      </c>
      <c r="AG21" s="224" t="s">
        <v>1037</v>
      </c>
      <c r="AH21" s="224" t="s">
        <v>1042</v>
      </c>
      <c r="AI21" s="224" t="s">
        <v>1035</v>
      </c>
      <c r="AJ21" s="224" t="s">
        <v>1036</v>
      </c>
      <c r="AK21" s="224" t="s">
        <v>1037</v>
      </c>
    </row>
    <row r="22" spans="1:37" ht="13.5" customHeight="1" x14ac:dyDescent="0.2">
      <c r="A22" s="206" t="s">
        <v>1</v>
      </c>
      <c r="B22" s="17">
        <v>0.53</v>
      </c>
      <c r="C22" s="17">
        <v>3.1</v>
      </c>
      <c r="D22" s="17">
        <v>2.25</v>
      </c>
      <c r="E22" s="17">
        <v>3.17</v>
      </c>
      <c r="F22" s="17">
        <v>3.47</v>
      </c>
      <c r="G22" s="17">
        <v>2.2999999999999998</v>
      </c>
      <c r="H22" s="17">
        <v>1.47</v>
      </c>
      <c r="I22" s="17">
        <v>0.94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4.6399999999999997</v>
      </c>
      <c r="W22" s="17">
        <v>5</v>
      </c>
      <c r="X22" s="17">
        <v>4.2300000000000004</v>
      </c>
      <c r="Y22" s="17">
        <v>4.29</v>
      </c>
      <c r="Z22" s="17">
        <v>2.66</v>
      </c>
      <c r="AA22" s="17">
        <v>3.58</v>
      </c>
      <c r="AB22" s="17">
        <v>1.55</v>
      </c>
      <c r="AC22" s="17">
        <v>1.96</v>
      </c>
      <c r="AD22" s="17">
        <v>3.29</v>
      </c>
      <c r="AE22" s="17">
        <v>1.1000000000000001</v>
      </c>
      <c r="AF22" s="17">
        <v>2.61</v>
      </c>
      <c r="AG22" s="17">
        <v>3.2</v>
      </c>
      <c r="AH22" s="17">
        <v>2.4</v>
      </c>
      <c r="AI22" s="17">
        <v>2.92</v>
      </c>
      <c r="AJ22" s="17">
        <v>2.2799999999999998</v>
      </c>
      <c r="AK22" s="17">
        <v>2.39</v>
      </c>
    </row>
    <row r="23" spans="1:37" ht="13.5" customHeight="1" x14ac:dyDescent="0.2">
      <c r="A23" s="206" t="s">
        <v>1321</v>
      </c>
      <c r="B23" s="17">
        <v>0.68</v>
      </c>
      <c r="C23" s="17">
        <v>0.79</v>
      </c>
      <c r="D23" s="17">
        <v>0.51</v>
      </c>
      <c r="E23" s="17">
        <v>0.33</v>
      </c>
      <c r="F23" s="17">
        <v>0.17</v>
      </c>
      <c r="G23" s="17">
        <v>-0.34</v>
      </c>
      <c r="H23" s="17">
        <v>-0.69</v>
      </c>
      <c r="I23" s="17">
        <v>-0.39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</v>
      </c>
      <c r="W23" s="17">
        <v>1.83</v>
      </c>
      <c r="X23" s="17">
        <v>1.78</v>
      </c>
      <c r="Y23" s="17">
        <v>1.8</v>
      </c>
      <c r="Z23" s="17">
        <v>1.5</v>
      </c>
      <c r="AA23" s="17">
        <v>1.89</v>
      </c>
      <c r="AB23" s="17">
        <v>1.51</v>
      </c>
      <c r="AC23" s="17">
        <v>1.47</v>
      </c>
      <c r="AD23" s="17">
        <v>1.95</v>
      </c>
      <c r="AE23" s="17">
        <v>1.3</v>
      </c>
      <c r="AF23" s="17">
        <v>1.31</v>
      </c>
      <c r="AG23" s="17">
        <v>1.31</v>
      </c>
      <c r="AH23" s="17">
        <v>1.33</v>
      </c>
      <c r="AI23" s="17">
        <v>1.61</v>
      </c>
      <c r="AJ23" s="17">
        <v>1.59</v>
      </c>
      <c r="AK23" s="17">
        <v>1.71</v>
      </c>
    </row>
    <row r="24" spans="1:37" ht="13.5" customHeight="1" x14ac:dyDescent="0.2">
      <c r="A24" s="206" t="s">
        <v>185</v>
      </c>
      <c r="B24" s="17">
        <v>-2.97</v>
      </c>
      <c r="C24" s="17">
        <v>1.42</v>
      </c>
      <c r="D24" s="17">
        <v>3.66</v>
      </c>
      <c r="E24" s="17">
        <v>2.27</v>
      </c>
      <c r="F24" s="17">
        <v>2.17</v>
      </c>
      <c r="G24" s="17">
        <v>0.84</v>
      </c>
      <c r="H24" s="17">
        <v>-0.65</v>
      </c>
      <c r="I24" s="17">
        <v>-0.22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2.83</v>
      </c>
      <c r="W24" s="17">
        <v>3.69</v>
      </c>
      <c r="X24" s="17">
        <v>2.4900000000000002</v>
      </c>
      <c r="Y24" s="17">
        <v>1.43</v>
      </c>
      <c r="Z24" s="17">
        <v>0.56999999999999995</v>
      </c>
      <c r="AA24" s="17">
        <v>-0.33</v>
      </c>
      <c r="AB24" s="17">
        <v>-0.48</v>
      </c>
      <c r="AC24" s="17">
        <v>-0.63</v>
      </c>
      <c r="AD24" s="17">
        <v>1.1599999999999999</v>
      </c>
      <c r="AE24" s="17">
        <v>-0.18</v>
      </c>
      <c r="AF24" s="17">
        <v>1.1000000000000001</v>
      </c>
      <c r="AG24" s="17">
        <v>1.62</v>
      </c>
      <c r="AH24" s="17">
        <v>1.05</v>
      </c>
      <c r="AI24" s="17">
        <v>1.07</v>
      </c>
      <c r="AJ24" s="17">
        <v>0.49</v>
      </c>
      <c r="AK24" s="17">
        <v>0.25</v>
      </c>
    </row>
    <row r="25" spans="1:37" ht="13.5" customHeight="1" x14ac:dyDescent="0.2">
      <c r="A25" s="206" t="s">
        <v>523</v>
      </c>
      <c r="B25" s="17">
        <v>2.82</v>
      </c>
      <c r="C25" s="17">
        <v>0.89</v>
      </c>
      <c r="D25" s="17">
        <v>-1.93</v>
      </c>
      <c r="E25" s="17">
        <v>0.56999999999999995</v>
      </c>
      <c r="F25" s="17">
        <v>1.1299999999999999</v>
      </c>
      <c r="G25" s="17">
        <v>1.81</v>
      </c>
      <c r="H25" s="17">
        <v>2.81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-0.51</v>
      </c>
      <c r="X25" s="17">
        <v>-0.03</v>
      </c>
      <c r="Y25" s="17">
        <v>1.06</v>
      </c>
      <c r="Z25" s="17">
        <v>0.59</v>
      </c>
      <c r="AA25" s="17">
        <v>2.0099999999999998</v>
      </c>
      <c r="AB25" s="17">
        <v>0.52</v>
      </c>
      <c r="AC25" s="17">
        <v>1.1200000000000001</v>
      </c>
      <c r="AD25" s="17">
        <v>0.17</v>
      </c>
      <c r="AE25" s="17">
        <v>-0.02</v>
      </c>
      <c r="AF25" s="17">
        <v>0.2</v>
      </c>
      <c r="AG25" s="17">
        <v>0.26</v>
      </c>
      <c r="AH25" s="17">
        <v>0.02</v>
      </c>
      <c r="AI25" s="17">
        <v>0.24</v>
      </c>
      <c r="AJ25" s="17">
        <v>0.2</v>
      </c>
      <c r="AK25" s="17">
        <v>0.42</v>
      </c>
    </row>
    <row r="26" spans="1:3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610</v>
      </c>
      <c r="H1" s="3" t="s">
        <v>72</v>
      </c>
    </row>
    <row r="2" spans="1:8" ht="13.5" customHeight="1" x14ac:dyDescent="0.2">
      <c r="A2" s="207" t="s">
        <v>868</v>
      </c>
    </row>
    <row r="3" spans="1:8" ht="13.5" customHeight="1" x14ac:dyDescent="0.2">
      <c r="A3" s="207" t="s">
        <v>806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6"/>
      <c r="B21" s="17" t="s">
        <v>1129</v>
      </c>
      <c r="C21" s="17" t="s">
        <v>1035</v>
      </c>
      <c r="D21" s="17" t="s">
        <v>1036</v>
      </c>
      <c r="E21" s="17" t="s">
        <v>1037</v>
      </c>
      <c r="F21" s="17" t="s">
        <v>1087</v>
      </c>
      <c r="G21" s="17" t="s">
        <v>1035</v>
      </c>
      <c r="H21" s="17" t="s">
        <v>1036</v>
      </c>
      <c r="I21" s="17" t="s">
        <v>1037</v>
      </c>
      <c r="J21" s="17" t="s">
        <v>1088</v>
      </c>
      <c r="K21" s="17" t="s">
        <v>1035</v>
      </c>
      <c r="L21" s="17" t="s">
        <v>1036</v>
      </c>
      <c r="M21" s="17" t="s">
        <v>1037</v>
      </c>
      <c r="N21" s="17" t="s">
        <v>1059</v>
      </c>
      <c r="O21" s="17" t="s">
        <v>1035</v>
      </c>
      <c r="P21" s="17" t="s">
        <v>1036</v>
      </c>
      <c r="Q21" s="17" t="s">
        <v>1037</v>
      </c>
      <c r="R21" s="17" t="s">
        <v>1060</v>
      </c>
      <c r="S21" s="17" t="s">
        <v>1035</v>
      </c>
      <c r="T21" s="17" t="s">
        <v>1036</v>
      </c>
      <c r="U21" s="17" t="s">
        <v>1037</v>
      </c>
      <c r="V21" s="17" t="s">
        <v>1034</v>
      </c>
      <c r="W21" s="17" t="s">
        <v>1035</v>
      </c>
      <c r="X21" s="17" t="s">
        <v>1036</v>
      </c>
      <c r="Y21" s="17" t="s">
        <v>1037</v>
      </c>
      <c r="Z21" s="17" t="s">
        <v>1038</v>
      </c>
      <c r="AA21" s="17" t="s">
        <v>1035</v>
      </c>
      <c r="AB21" s="17" t="s">
        <v>1036</v>
      </c>
      <c r="AC21" s="17" t="s">
        <v>1037</v>
      </c>
      <c r="AD21" s="17" t="s">
        <v>1039</v>
      </c>
      <c r="AE21" s="17" t="s">
        <v>1035</v>
      </c>
      <c r="AF21" s="17" t="s">
        <v>1036</v>
      </c>
      <c r="AG21" s="17" t="s">
        <v>1037</v>
      </c>
      <c r="AH21" s="17" t="s">
        <v>1040</v>
      </c>
      <c r="AI21" s="17" t="s">
        <v>1035</v>
      </c>
      <c r="AJ21" s="17" t="s">
        <v>1036</v>
      </c>
      <c r="AK21" s="17" t="s">
        <v>1037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6" t="s">
        <v>1322</v>
      </c>
      <c r="B22" s="17">
        <v>-0.08</v>
      </c>
      <c r="C22" s="17">
        <v>1.37</v>
      </c>
      <c r="D22" s="17">
        <v>1.46</v>
      </c>
      <c r="E22" s="17">
        <v>1.02</v>
      </c>
      <c r="F22" s="17">
        <v>1.41</v>
      </c>
      <c r="G22" s="17">
        <v>-0.43</v>
      </c>
      <c r="H22" s="17">
        <v>-0.59</v>
      </c>
      <c r="I22" s="17">
        <v>0.37</v>
      </c>
      <c r="J22" s="17">
        <v>0.01</v>
      </c>
      <c r="K22" s="17">
        <v>0.36</v>
      </c>
      <c r="L22" s="17">
        <v>0.23</v>
      </c>
      <c r="M22" s="17">
        <v>1.31</v>
      </c>
      <c r="N22" s="17">
        <v>0.65</v>
      </c>
      <c r="O22" s="17">
        <v>0.56000000000000005</v>
      </c>
      <c r="P22" s="17">
        <v>0.76</v>
      </c>
      <c r="Q22" s="17">
        <v>0.05</v>
      </c>
      <c r="R22" s="17">
        <v>0.21</v>
      </c>
      <c r="S22" s="17">
        <v>0.02</v>
      </c>
      <c r="T22" s="17">
        <v>-0.15</v>
      </c>
      <c r="U22" s="17">
        <v>-0.34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</v>
      </c>
      <c r="AE22" s="17">
        <v>0.55000000000000004</v>
      </c>
      <c r="AF22" s="17">
        <v>0.57999999999999996</v>
      </c>
      <c r="AG22" s="17">
        <v>0.56000000000000005</v>
      </c>
      <c r="AH22" s="17">
        <v>0.45</v>
      </c>
      <c r="AI22" s="17">
        <v>0.76</v>
      </c>
      <c r="AJ22" s="17">
        <v>0.53</v>
      </c>
      <c r="AK22" s="17">
        <v>0.31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6" t="s">
        <v>6</v>
      </c>
      <c r="B23" s="17">
        <v>1.25</v>
      </c>
      <c r="C23" s="17">
        <v>2.38</v>
      </c>
      <c r="D23" s="17">
        <v>1.97</v>
      </c>
      <c r="E23" s="17">
        <v>1.51</v>
      </c>
      <c r="F23" s="17">
        <v>1.91</v>
      </c>
      <c r="G23" s="17">
        <v>0.28999999999999998</v>
      </c>
      <c r="H23" s="17">
        <v>-1.25</v>
      </c>
      <c r="I23" s="17">
        <v>-0.91</v>
      </c>
      <c r="J23" s="17">
        <v>0.38</v>
      </c>
      <c r="K23" s="17">
        <v>0.91</v>
      </c>
      <c r="L23" s="17">
        <v>-0.28999999999999998</v>
      </c>
      <c r="M23" s="17">
        <v>2.27</v>
      </c>
      <c r="N23" s="17">
        <v>0.27</v>
      </c>
      <c r="O23" s="17">
        <v>-0.76</v>
      </c>
      <c r="P23" s="17">
        <v>1.05</v>
      </c>
      <c r="Q23" s="17">
        <v>0.39</v>
      </c>
      <c r="R23" s="17">
        <v>-0.28999999999999998</v>
      </c>
      <c r="S23" s="17">
        <v>-1.62</v>
      </c>
      <c r="T23" s="17">
        <v>-0.88</v>
      </c>
      <c r="U23" s="17">
        <v>-2.12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3.28</v>
      </c>
      <c r="AE23" s="17">
        <v>3.32</v>
      </c>
      <c r="AF23" s="17">
        <v>2.4700000000000002</v>
      </c>
      <c r="AG23" s="17">
        <v>2.84</v>
      </c>
      <c r="AH23" s="17">
        <v>2.88</v>
      </c>
      <c r="AI23" s="17">
        <v>2.67</v>
      </c>
      <c r="AJ23" s="17">
        <v>3.01</v>
      </c>
      <c r="AK23" s="17">
        <v>3.11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6" t="s">
        <v>1323</v>
      </c>
      <c r="B24" s="17">
        <v>0.62</v>
      </c>
      <c r="C24" s="17">
        <v>0.44</v>
      </c>
      <c r="D24" s="17">
        <v>0.47</v>
      </c>
      <c r="E24" s="17">
        <v>0.26</v>
      </c>
      <c r="F24" s="17">
        <v>-0.18</v>
      </c>
      <c r="G24" s="17">
        <v>-0.16</v>
      </c>
      <c r="H24" s="17">
        <v>-0.34</v>
      </c>
      <c r="I24" s="17">
        <v>-0.57999999999999996</v>
      </c>
      <c r="J24" s="17">
        <v>0.03</v>
      </c>
      <c r="K24" s="17">
        <v>-0.01</v>
      </c>
      <c r="L24" s="17">
        <v>-7.0000000000000007E-2</v>
      </c>
      <c r="M24" s="17">
        <v>-0.31</v>
      </c>
      <c r="N24" s="17">
        <v>0.18</v>
      </c>
      <c r="O24" s="17">
        <v>0.22</v>
      </c>
      <c r="P24" s="17">
        <v>0.17</v>
      </c>
      <c r="Q24" s="17">
        <v>7.0000000000000007E-2</v>
      </c>
      <c r="R24" s="17">
        <v>0.11</v>
      </c>
      <c r="S24" s="17">
        <v>-0.11</v>
      </c>
      <c r="T24" s="17">
        <v>-0.06</v>
      </c>
      <c r="U24" s="17">
        <v>-0.35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0.27</v>
      </c>
      <c r="AE24" s="17">
        <v>0.35</v>
      </c>
      <c r="AF24" s="17">
        <v>0.19</v>
      </c>
      <c r="AG24" s="17">
        <v>-0.1</v>
      </c>
      <c r="AH24" s="17">
        <v>0.11</v>
      </c>
      <c r="AI24" s="17">
        <v>0.08</v>
      </c>
      <c r="AJ24" s="17">
        <v>0.11</v>
      </c>
      <c r="AK24" s="17">
        <v>0.62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6" t="s">
        <v>1324</v>
      </c>
      <c r="B25" s="17">
        <v>-0.62</v>
      </c>
      <c r="C25" s="17">
        <v>-0.21</v>
      </c>
      <c r="D25" s="17">
        <v>-0.19</v>
      </c>
      <c r="E25" s="17">
        <v>0.28999999999999998</v>
      </c>
      <c r="F25" s="17">
        <v>0.43</v>
      </c>
      <c r="G25" s="17">
        <v>1.0900000000000001</v>
      </c>
      <c r="H25" s="17">
        <v>0.78</v>
      </c>
      <c r="I25" s="17">
        <v>0.79</v>
      </c>
      <c r="J25" s="17">
        <v>0.77</v>
      </c>
      <c r="K25" s="17">
        <v>0.91</v>
      </c>
      <c r="L25" s="17">
        <v>0.28999999999999998</v>
      </c>
      <c r="M25" s="17">
        <v>-0.54</v>
      </c>
      <c r="N25" s="17">
        <v>-0.89</v>
      </c>
      <c r="O25" s="17">
        <v>-0.64</v>
      </c>
      <c r="P25" s="17">
        <v>-0.37</v>
      </c>
      <c r="Q25" s="17">
        <v>-0.69</v>
      </c>
      <c r="R25" s="17">
        <v>-0.52</v>
      </c>
      <c r="S25" s="17">
        <v>-1.24</v>
      </c>
      <c r="T25" s="17">
        <v>-0.88</v>
      </c>
      <c r="U25" s="17">
        <v>-0.43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1.66</v>
      </c>
      <c r="AE25" s="17">
        <v>1.5</v>
      </c>
      <c r="AF25" s="17">
        <v>1.26</v>
      </c>
      <c r="AG25" s="17">
        <v>1.89</v>
      </c>
      <c r="AH25" s="17">
        <v>1.1499999999999999</v>
      </c>
      <c r="AI25" s="17">
        <v>1</v>
      </c>
      <c r="AJ25" s="17">
        <v>0.88</v>
      </c>
      <c r="AK25" s="17">
        <v>1.29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6" t="s">
        <v>792</v>
      </c>
      <c r="B26" s="17">
        <v>1.33</v>
      </c>
      <c r="C26" s="17">
        <v>0.79</v>
      </c>
      <c r="D26" s="17">
        <v>0.23</v>
      </c>
      <c r="E26" s="17">
        <v>-0.06</v>
      </c>
      <c r="F26" s="17">
        <v>0.26</v>
      </c>
      <c r="G26" s="17">
        <v>-0.21</v>
      </c>
      <c r="H26" s="17">
        <v>-1.1000000000000001</v>
      </c>
      <c r="I26" s="17">
        <v>-1.49</v>
      </c>
      <c r="J26" s="17">
        <v>-0.43</v>
      </c>
      <c r="K26" s="17">
        <v>-0.35</v>
      </c>
      <c r="L26" s="17">
        <v>-0.74</v>
      </c>
      <c r="M26" s="17">
        <v>1.8</v>
      </c>
      <c r="N26" s="17">
        <v>0.33</v>
      </c>
      <c r="O26" s="17">
        <v>-0.9</v>
      </c>
      <c r="P26" s="17">
        <v>0.49</v>
      </c>
      <c r="Q26" s="17">
        <v>0.97</v>
      </c>
      <c r="R26" s="17">
        <v>-0.1</v>
      </c>
      <c r="S26" s="17">
        <v>-0.28999999999999998</v>
      </c>
      <c r="T26" s="17">
        <v>0.21</v>
      </c>
      <c r="U26" s="17">
        <v>-0.99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0.65</v>
      </c>
      <c r="AE26" s="17">
        <v>0.92</v>
      </c>
      <c r="AF26" s="17">
        <v>0.44</v>
      </c>
      <c r="AG26" s="17">
        <v>0.49</v>
      </c>
      <c r="AH26" s="17">
        <v>1.17</v>
      </c>
      <c r="AI26" s="17">
        <v>0.83</v>
      </c>
      <c r="AJ26" s="17">
        <v>1.49</v>
      </c>
      <c r="AK26" s="17">
        <v>0.89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5" customWidth="1"/>
    <col min="2" max="2" width="7.33203125" style="205" customWidth="1"/>
    <col min="3" max="16384" width="7.33203125" style="205"/>
  </cols>
  <sheetData>
    <row r="1" spans="1:11" ht="13.5" customHeight="1" x14ac:dyDescent="0.2">
      <c r="A1" s="742" t="s">
        <v>611</v>
      </c>
      <c r="K1" s="3" t="s">
        <v>71</v>
      </c>
    </row>
    <row r="2" spans="1:11" ht="13.5" customHeight="1" x14ac:dyDescent="0.2">
      <c r="A2" s="207" t="s">
        <v>869</v>
      </c>
    </row>
    <row r="3" spans="1:11" ht="13.5" customHeight="1" x14ac:dyDescent="0.2">
      <c r="A3" s="207" t="s">
        <v>807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6"/>
      <c r="B21" s="17" t="s">
        <v>1129</v>
      </c>
      <c r="C21" s="17" t="s">
        <v>1035</v>
      </c>
      <c r="D21" s="17" t="s">
        <v>1036</v>
      </c>
      <c r="E21" s="17" t="s">
        <v>1037</v>
      </c>
      <c r="F21" s="17" t="s">
        <v>1087</v>
      </c>
      <c r="G21" s="17" t="s">
        <v>1035</v>
      </c>
      <c r="H21" s="17" t="s">
        <v>1036</v>
      </c>
      <c r="I21" s="17" t="s">
        <v>1037</v>
      </c>
      <c r="J21" s="17" t="s">
        <v>1088</v>
      </c>
      <c r="K21" s="17" t="s">
        <v>1035</v>
      </c>
      <c r="L21" s="17" t="s">
        <v>1036</v>
      </c>
      <c r="M21" s="17" t="s">
        <v>1037</v>
      </c>
      <c r="N21" s="17" t="s">
        <v>1059</v>
      </c>
      <c r="O21" s="17" t="s">
        <v>1035</v>
      </c>
      <c r="P21" s="17" t="s">
        <v>1036</v>
      </c>
      <c r="Q21" s="17" t="s">
        <v>1037</v>
      </c>
      <c r="R21" s="17" t="s">
        <v>1060</v>
      </c>
      <c r="S21" s="17" t="s">
        <v>1035</v>
      </c>
      <c r="T21" s="17" t="s">
        <v>1036</v>
      </c>
      <c r="U21" s="17" t="s">
        <v>1037</v>
      </c>
      <c r="V21" s="17" t="s">
        <v>1034</v>
      </c>
      <c r="W21" s="17" t="s">
        <v>1035</v>
      </c>
      <c r="X21" s="17" t="s">
        <v>1036</v>
      </c>
      <c r="Y21" s="17" t="s">
        <v>1037</v>
      </c>
      <c r="Z21" s="17" t="s">
        <v>1038</v>
      </c>
      <c r="AA21" s="17" t="s">
        <v>1035</v>
      </c>
      <c r="AB21" s="17" t="s">
        <v>1036</v>
      </c>
      <c r="AC21" s="17" t="s">
        <v>1037</v>
      </c>
      <c r="AD21" s="17" t="s">
        <v>1039</v>
      </c>
      <c r="AE21" s="17" t="s">
        <v>1035</v>
      </c>
      <c r="AF21" s="17" t="s">
        <v>1036</v>
      </c>
      <c r="AG21" s="17" t="s">
        <v>1037</v>
      </c>
      <c r="AH21" s="17" t="s">
        <v>1040</v>
      </c>
      <c r="AI21" s="17" t="s">
        <v>1035</v>
      </c>
      <c r="AJ21" s="17" t="s">
        <v>1036</v>
      </c>
      <c r="AK21" s="17" t="s">
        <v>1037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6" t="s">
        <v>1325</v>
      </c>
      <c r="B22" s="17">
        <v>-0.08</v>
      </c>
      <c r="C22" s="17">
        <v>1.37</v>
      </c>
      <c r="D22" s="17">
        <v>1.46</v>
      </c>
      <c r="E22" s="17">
        <v>1.02</v>
      </c>
      <c r="F22" s="17">
        <v>1.41</v>
      </c>
      <c r="G22" s="17">
        <v>-0.43</v>
      </c>
      <c r="H22" s="17">
        <v>-0.59</v>
      </c>
      <c r="I22" s="17">
        <v>0.37</v>
      </c>
      <c r="J22" s="17">
        <v>0.01</v>
      </c>
      <c r="K22" s="17">
        <v>0.36</v>
      </c>
      <c r="L22" s="17">
        <v>0.23</v>
      </c>
      <c r="M22" s="17">
        <v>1.31</v>
      </c>
      <c r="N22" s="17">
        <v>0.65</v>
      </c>
      <c r="O22" s="17">
        <v>0.56000000000000005</v>
      </c>
      <c r="P22" s="17">
        <v>0.76</v>
      </c>
      <c r="Q22" s="17">
        <v>0.05</v>
      </c>
      <c r="R22" s="17">
        <v>0.21</v>
      </c>
      <c r="S22" s="17">
        <v>0.02</v>
      </c>
      <c r="T22" s="17">
        <v>-0.15</v>
      </c>
      <c r="U22" s="17">
        <v>-0.34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</v>
      </c>
      <c r="AE22" s="17">
        <v>0.55000000000000004</v>
      </c>
      <c r="AF22" s="17">
        <v>0.57999999999999996</v>
      </c>
      <c r="AG22" s="17">
        <v>0.56000000000000005</v>
      </c>
      <c r="AH22" s="17">
        <v>0.45</v>
      </c>
      <c r="AI22" s="17">
        <v>0.76</v>
      </c>
      <c r="AJ22" s="17">
        <v>0.53</v>
      </c>
      <c r="AK22" s="17">
        <v>0.31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6" t="s">
        <v>7</v>
      </c>
      <c r="B23" s="17">
        <v>1.25</v>
      </c>
      <c r="C23" s="17">
        <v>2.38</v>
      </c>
      <c r="D23" s="17">
        <v>1.97</v>
      </c>
      <c r="E23" s="17">
        <v>1.51</v>
      </c>
      <c r="F23" s="17">
        <v>1.91</v>
      </c>
      <c r="G23" s="17">
        <v>0.28999999999999998</v>
      </c>
      <c r="H23" s="17">
        <v>-1.25</v>
      </c>
      <c r="I23" s="17">
        <v>-0.91</v>
      </c>
      <c r="J23" s="17">
        <v>0.38</v>
      </c>
      <c r="K23" s="17">
        <v>0.91</v>
      </c>
      <c r="L23" s="17">
        <v>-0.28999999999999998</v>
      </c>
      <c r="M23" s="17">
        <v>2.27</v>
      </c>
      <c r="N23" s="17">
        <v>0.27</v>
      </c>
      <c r="O23" s="17">
        <v>-0.76</v>
      </c>
      <c r="P23" s="17">
        <v>1.05</v>
      </c>
      <c r="Q23" s="17">
        <v>0.39</v>
      </c>
      <c r="R23" s="17">
        <v>-0.28999999999999998</v>
      </c>
      <c r="S23" s="17">
        <v>-1.62</v>
      </c>
      <c r="T23" s="17">
        <v>-0.88</v>
      </c>
      <c r="U23" s="17">
        <v>-2.12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3.28</v>
      </c>
      <c r="AE23" s="17">
        <v>3.32</v>
      </c>
      <c r="AF23" s="17">
        <v>2.4700000000000002</v>
      </c>
      <c r="AG23" s="17">
        <v>2.84</v>
      </c>
      <c r="AH23" s="17">
        <v>2.88</v>
      </c>
      <c r="AI23" s="17">
        <v>2.67</v>
      </c>
      <c r="AJ23" s="17">
        <v>3.01</v>
      </c>
      <c r="AK23" s="17">
        <v>3.11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6" t="s">
        <v>1326</v>
      </c>
      <c r="B24" s="17">
        <v>0.62</v>
      </c>
      <c r="C24" s="17">
        <v>0.44</v>
      </c>
      <c r="D24" s="17">
        <v>0.47</v>
      </c>
      <c r="E24" s="17">
        <v>0.26</v>
      </c>
      <c r="F24" s="17">
        <v>-0.18</v>
      </c>
      <c r="G24" s="17">
        <v>-0.16</v>
      </c>
      <c r="H24" s="17">
        <v>-0.34</v>
      </c>
      <c r="I24" s="17">
        <v>-0.57999999999999996</v>
      </c>
      <c r="J24" s="17">
        <v>0.03</v>
      </c>
      <c r="K24" s="17">
        <v>-0.01</v>
      </c>
      <c r="L24" s="17">
        <v>-7.0000000000000007E-2</v>
      </c>
      <c r="M24" s="17">
        <v>-0.31</v>
      </c>
      <c r="N24" s="17">
        <v>0.18</v>
      </c>
      <c r="O24" s="17">
        <v>0.22</v>
      </c>
      <c r="P24" s="17">
        <v>0.17</v>
      </c>
      <c r="Q24" s="17">
        <v>7.0000000000000007E-2</v>
      </c>
      <c r="R24" s="17">
        <v>0.11</v>
      </c>
      <c r="S24" s="17">
        <v>-0.11</v>
      </c>
      <c r="T24" s="17">
        <v>-0.06</v>
      </c>
      <c r="U24" s="17">
        <v>-0.35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0.27</v>
      </c>
      <c r="AE24" s="17">
        <v>0.35</v>
      </c>
      <c r="AF24" s="17">
        <v>0.19</v>
      </c>
      <c r="AG24" s="17">
        <v>-0.1</v>
      </c>
      <c r="AH24" s="17">
        <v>0.11</v>
      </c>
      <c r="AI24" s="17">
        <v>0.08</v>
      </c>
      <c r="AJ24" s="17">
        <v>0.11</v>
      </c>
      <c r="AK24" s="17">
        <v>0.62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6" t="s">
        <v>1327</v>
      </c>
      <c r="B25" s="17">
        <v>-0.62</v>
      </c>
      <c r="C25" s="17">
        <v>-0.21</v>
      </c>
      <c r="D25" s="17">
        <v>-0.19</v>
      </c>
      <c r="E25" s="17">
        <v>0.28999999999999998</v>
      </c>
      <c r="F25" s="17">
        <v>0.43</v>
      </c>
      <c r="G25" s="17">
        <v>1.0900000000000001</v>
      </c>
      <c r="H25" s="17">
        <v>0.78</v>
      </c>
      <c r="I25" s="17">
        <v>0.79</v>
      </c>
      <c r="J25" s="17">
        <v>0.77</v>
      </c>
      <c r="K25" s="17">
        <v>0.91</v>
      </c>
      <c r="L25" s="17">
        <v>0.28999999999999998</v>
      </c>
      <c r="M25" s="17">
        <v>-0.54</v>
      </c>
      <c r="N25" s="17">
        <v>-0.89</v>
      </c>
      <c r="O25" s="17">
        <v>-0.64</v>
      </c>
      <c r="P25" s="17">
        <v>-0.37</v>
      </c>
      <c r="Q25" s="17">
        <v>-0.69</v>
      </c>
      <c r="R25" s="17">
        <v>-0.52</v>
      </c>
      <c r="S25" s="17">
        <v>-1.24</v>
      </c>
      <c r="T25" s="17">
        <v>-0.88</v>
      </c>
      <c r="U25" s="17">
        <v>-0.43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1.66</v>
      </c>
      <c r="AE25" s="17">
        <v>1.5</v>
      </c>
      <c r="AF25" s="17">
        <v>1.26</v>
      </c>
      <c r="AG25" s="17">
        <v>1.89</v>
      </c>
      <c r="AH25" s="17">
        <v>1.1499999999999999</v>
      </c>
      <c r="AI25" s="17">
        <v>1</v>
      </c>
      <c r="AJ25" s="17">
        <v>0.88</v>
      </c>
      <c r="AK25" s="17">
        <v>1.29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6" t="s">
        <v>793</v>
      </c>
      <c r="B26" s="17">
        <v>1.33</v>
      </c>
      <c r="C26" s="17">
        <v>0.79</v>
      </c>
      <c r="D26" s="17">
        <v>0.23</v>
      </c>
      <c r="E26" s="17">
        <v>-0.06</v>
      </c>
      <c r="F26" s="17">
        <v>0.26</v>
      </c>
      <c r="G26" s="17">
        <v>-0.21</v>
      </c>
      <c r="H26" s="17">
        <v>-1.1000000000000001</v>
      </c>
      <c r="I26" s="17">
        <v>-1.49</v>
      </c>
      <c r="J26" s="17">
        <v>-0.43</v>
      </c>
      <c r="K26" s="17">
        <v>-0.35</v>
      </c>
      <c r="L26" s="17">
        <v>-0.74</v>
      </c>
      <c r="M26" s="17">
        <v>1.8</v>
      </c>
      <c r="N26" s="17">
        <v>0.33</v>
      </c>
      <c r="O26" s="17">
        <v>-0.9</v>
      </c>
      <c r="P26" s="17">
        <v>0.49</v>
      </c>
      <c r="Q26" s="17">
        <v>0.97</v>
      </c>
      <c r="R26" s="17">
        <v>-0.1</v>
      </c>
      <c r="S26" s="17">
        <v>-0.28999999999999998</v>
      </c>
      <c r="T26" s="17">
        <v>0.21</v>
      </c>
      <c r="U26" s="17">
        <v>-0.99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0.65</v>
      </c>
      <c r="AE26" s="17">
        <v>0.92</v>
      </c>
      <c r="AF26" s="17">
        <v>0.44</v>
      </c>
      <c r="AG26" s="17">
        <v>0.49</v>
      </c>
      <c r="AH26" s="17">
        <v>1.17</v>
      </c>
      <c r="AI26" s="17">
        <v>0.83</v>
      </c>
      <c r="AJ26" s="17">
        <v>1.49</v>
      </c>
      <c r="AK26" s="17">
        <v>0.89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612</v>
      </c>
      <c r="H1" s="3" t="s">
        <v>72</v>
      </c>
    </row>
    <row r="2" spans="1:8" ht="13.5" customHeight="1" x14ac:dyDescent="0.2">
      <c r="A2" s="207" t="s">
        <v>539</v>
      </c>
    </row>
    <row r="3" spans="1:8" ht="13.5" customHeight="1" x14ac:dyDescent="0.2">
      <c r="A3" s="207" t="s">
        <v>806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224" t="s">
        <v>1082</v>
      </c>
      <c r="C21" s="224"/>
      <c r="D21" s="224"/>
      <c r="E21" s="224"/>
      <c r="F21" s="224" t="s">
        <v>1083</v>
      </c>
      <c r="G21" s="224"/>
      <c r="H21" s="224"/>
      <c r="I21" s="224"/>
      <c r="J21" s="224" t="s">
        <v>1084</v>
      </c>
      <c r="K21" s="224"/>
      <c r="L21" s="224"/>
      <c r="M21" s="224"/>
      <c r="N21" s="224" t="s">
        <v>383</v>
      </c>
      <c r="O21" s="224"/>
      <c r="P21" s="224"/>
      <c r="Q21" s="224"/>
      <c r="R21" s="224" t="s">
        <v>384</v>
      </c>
      <c r="S21" s="224"/>
      <c r="T21" s="224"/>
      <c r="U21" s="224"/>
      <c r="V21" s="224" t="s">
        <v>385</v>
      </c>
      <c r="W21" s="224"/>
      <c r="X21" s="224"/>
      <c r="Y21" s="224"/>
      <c r="Z21" s="224" t="s">
        <v>386</v>
      </c>
      <c r="AA21" s="224"/>
      <c r="AB21" s="224"/>
      <c r="AC21" s="224"/>
      <c r="AD21" s="224" t="s">
        <v>387</v>
      </c>
      <c r="AE21" s="224"/>
      <c r="AF21" s="224"/>
      <c r="AG21" s="224"/>
      <c r="AH21" s="224" t="s">
        <v>388</v>
      </c>
      <c r="AI21" s="224"/>
      <c r="AJ21" s="224"/>
      <c r="AK21" s="224"/>
      <c r="AL21" s="224" t="s">
        <v>389</v>
      </c>
      <c r="AM21" s="224"/>
      <c r="AN21" s="224"/>
      <c r="AO21" s="224"/>
      <c r="AP21" s="224" t="s">
        <v>390</v>
      </c>
      <c r="AQ21" s="224"/>
      <c r="AR21" s="224"/>
      <c r="AS21" s="224"/>
      <c r="AT21" s="224" t="s">
        <v>404</v>
      </c>
      <c r="AU21" s="224"/>
      <c r="AV21" s="224"/>
      <c r="AW21" s="224"/>
      <c r="AX21" s="224" t="s">
        <v>405</v>
      </c>
      <c r="AY21" s="224"/>
      <c r="AZ21" s="224"/>
      <c r="BA21" s="224"/>
    </row>
    <row r="22" spans="1:53" ht="13.5" customHeight="1" x14ac:dyDescent="0.2">
      <c r="A22" s="206" t="s">
        <v>1346</v>
      </c>
      <c r="B22" s="649">
        <v>966.76499999999999</v>
      </c>
      <c r="C22" s="649">
        <v>971.08299999999997</v>
      </c>
      <c r="D22" s="649">
        <v>978.54600000000005</v>
      </c>
      <c r="E22" s="649">
        <v>1005.148</v>
      </c>
      <c r="F22" s="649">
        <v>1047.9739999999999</v>
      </c>
      <c r="G22" s="649">
        <v>1079.42</v>
      </c>
      <c r="H22" s="649">
        <v>1109.204</v>
      </c>
      <c r="I22" s="649">
        <v>1141.2470000000001</v>
      </c>
      <c r="J22" s="649">
        <v>1163.509</v>
      </c>
      <c r="K22" s="649">
        <v>1181.18</v>
      </c>
      <c r="L22" s="649">
        <v>1195.587</v>
      </c>
      <c r="M22" s="649">
        <v>1170.223</v>
      </c>
      <c r="N22" s="649">
        <v>1128.742</v>
      </c>
      <c r="O22" s="649">
        <v>1087.82</v>
      </c>
      <c r="P22" s="649">
        <v>1060.396</v>
      </c>
      <c r="Q22" s="649">
        <v>1052.1479999999999</v>
      </c>
      <c r="R22" s="649">
        <v>1036.3900000000001</v>
      </c>
      <c r="S22" s="649">
        <v>1038.635</v>
      </c>
      <c r="T22" s="649">
        <v>1052.665</v>
      </c>
      <c r="U22" s="649">
        <v>1066.0050000000001</v>
      </c>
      <c r="V22" s="649">
        <v>1073.3030000000001</v>
      </c>
      <c r="W22" s="649">
        <v>1080.5840000000001</v>
      </c>
      <c r="X22" s="649">
        <v>1075.9359999999999</v>
      </c>
      <c r="Y22" s="649">
        <v>1075.395</v>
      </c>
      <c r="Z22" s="649">
        <v>1075.5239999999999</v>
      </c>
      <c r="AA22" s="649">
        <v>1068.914</v>
      </c>
      <c r="AB22" s="649">
        <v>1058.24</v>
      </c>
      <c r="AC22" s="649">
        <v>1042.1489999999999</v>
      </c>
      <c r="AD22" s="649">
        <v>1029.76</v>
      </c>
      <c r="AE22" s="649">
        <v>1015.372</v>
      </c>
      <c r="AF22" s="649">
        <v>1013.558</v>
      </c>
      <c r="AG22" s="649">
        <v>1016.155</v>
      </c>
      <c r="AH22" s="649">
        <v>1025.0260000000001</v>
      </c>
      <c r="AI22" s="649">
        <v>1036.3150000000001</v>
      </c>
      <c r="AJ22" s="649">
        <v>1048.83</v>
      </c>
      <c r="AK22" s="649">
        <v>1056.049</v>
      </c>
      <c r="AL22" s="649">
        <v>1068.806</v>
      </c>
      <c r="AM22" s="649">
        <v>1095.203</v>
      </c>
      <c r="AN22" s="649">
        <v>1122.559</v>
      </c>
      <c r="AO22" s="649">
        <v>1150.713</v>
      </c>
      <c r="AP22" s="649">
        <v>1148.473</v>
      </c>
      <c r="AQ22" s="649">
        <v>1137.155</v>
      </c>
      <c r="AR22" s="649">
        <v>1124.2</v>
      </c>
      <c r="AS22" s="649">
        <v>1108.0340000000001</v>
      </c>
      <c r="AT22" s="649">
        <v>1108.4718500000001</v>
      </c>
      <c r="AU22" s="649">
        <v>1112.6340500000001</v>
      </c>
      <c r="AV22" s="649">
        <v>1123.9976100000001</v>
      </c>
      <c r="AW22" s="649">
        <v>1150.3284900000001</v>
      </c>
      <c r="AX22" s="649">
        <v>1162.3149900000001</v>
      </c>
      <c r="AY22" s="649">
        <v>1175.2564499999999</v>
      </c>
      <c r="AZ22" s="649">
        <v>1181.5341799999999</v>
      </c>
      <c r="BA22" s="649">
        <v>1184.8401299999998</v>
      </c>
    </row>
    <row r="23" spans="1:53" ht="13.5" customHeight="1" x14ac:dyDescent="0.2">
      <c r="A23" s="206"/>
      <c r="B23" s="17" t="s">
        <v>399</v>
      </c>
      <c r="C23" s="17" t="s">
        <v>399</v>
      </c>
      <c r="D23" s="17">
        <v>5.8742609642724375</v>
      </c>
      <c r="E23" s="17" t="s">
        <v>399</v>
      </c>
      <c r="F23" s="17" t="s">
        <v>399</v>
      </c>
      <c r="G23" s="17" t="s">
        <v>399</v>
      </c>
      <c r="H23" s="17">
        <v>13.540195075750038</v>
      </c>
      <c r="I23" s="17" t="s">
        <v>399</v>
      </c>
      <c r="J23" s="17" t="s">
        <v>399</v>
      </c>
      <c r="K23" s="17" t="s">
        <v>399</v>
      </c>
      <c r="L23" s="17">
        <v>2.5389771013636819</v>
      </c>
      <c r="M23" s="17" t="s">
        <v>399</v>
      </c>
      <c r="N23" s="17" t="s">
        <v>399</v>
      </c>
      <c r="O23" s="17" t="s">
        <v>399</v>
      </c>
      <c r="P23" s="17">
        <v>-10.089957213283284</v>
      </c>
      <c r="Q23" s="17" t="s">
        <v>399</v>
      </c>
      <c r="R23" s="17" t="s">
        <v>399</v>
      </c>
      <c r="S23" s="17" t="s">
        <v>399</v>
      </c>
      <c r="T23" s="17">
        <v>1.3170200390059117</v>
      </c>
      <c r="U23" s="17" t="s">
        <v>399</v>
      </c>
      <c r="V23" s="17" t="s">
        <v>399</v>
      </c>
      <c r="W23" s="17" t="s">
        <v>399</v>
      </c>
      <c r="X23" s="17">
        <v>0.88085890779123766</v>
      </c>
      <c r="Y23" s="17" t="s">
        <v>399</v>
      </c>
      <c r="Z23" s="17" t="s">
        <v>399</v>
      </c>
      <c r="AA23" s="17" t="s">
        <v>399</v>
      </c>
      <c r="AB23" s="17">
        <v>-3.0915152106900212</v>
      </c>
      <c r="AC23" s="17" t="s">
        <v>399</v>
      </c>
      <c r="AD23" s="17" t="s">
        <v>399</v>
      </c>
      <c r="AE23" s="17" t="s">
        <v>399</v>
      </c>
      <c r="AF23" s="17">
        <v>-2.4942690536573942</v>
      </c>
      <c r="AG23" s="17" t="s">
        <v>399</v>
      </c>
      <c r="AH23" s="17" t="s">
        <v>399</v>
      </c>
      <c r="AI23" s="17" t="s">
        <v>399</v>
      </c>
      <c r="AJ23" s="17">
        <v>3.9259758599820005</v>
      </c>
      <c r="AK23" s="17" t="s">
        <v>399</v>
      </c>
      <c r="AL23" s="17" t="s">
        <v>399</v>
      </c>
      <c r="AM23" s="17" t="s">
        <v>399</v>
      </c>
      <c r="AN23" s="17">
        <v>8.9639779972330746</v>
      </c>
      <c r="AO23" s="17" t="s">
        <v>399</v>
      </c>
      <c r="AP23" s="17"/>
      <c r="AQ23" s="17" t="s">
        <v>399</v>
      </c>
      <c r="AR23" s="17">
        <v>-3.7089178622297658</v>
      </c>
      <c r="AS23" s="17" t="s">
        <v>399</v>
      </c>
      <c r="AT23" s="17" t="s">
        <v>399</v>
      </c>
      <c r="AU23" s="17" t="s">
        <v>399</v>
      </c>
      <c r="AV23" s="17">
        <v>3.8170750349609595</v>
      </c>
      <c r="AW23" s="17" t="s">
        <v>399</v>
      </c>
      <c r="AX23" s="17" t="s">
        <v>399</v>
      </c>
      <c r="AY23" s="17" t="s">
        <v>399</v>
      </c>
      <c r="AZ23" s="17">
        <v>3.0001551474339472</v>
      </c>
      <c r="BA23" s="17" t="s">
        <v>399</v>
      </c>
    </row>
    <row r="24" spans="1:53" ht="13.5" customHeight="1" x14ac:dyDescent="0.2">
      <c r="A24" s="206" t="s">
        <v>1347</v>
      </c>
      <c r="B24" s="649">
        <v>1005.148</v>
      </c>
      <c r="C24" s="649">
        <v>1005.148</v>
      </c>
      <c r="D24" s="649">
        <v>1005.148</v>
      </c>
      <c r="E24" s="649">
        <v>1005.148</v>
      </c>
      <c r="F24" s="649">
        <v>1141.2470000000001</v>
      </c>
      <c r="G24" s="649">
        <v>1141.2470000000001</v>
      </c>
      <c r="H24" s="649">
        <v>1141.2470000000001</v>
      </c>
      <c r="I24" s="649">
        <v>1141.2470000000001</v>
      </c>
      <c r="J24" s="649">
        <v>1170.223</v>
      </c>
      <c r="K24" s="649">
        <v>1170.223</v>
      </c>
      <c r="L24" s="649">
        <v>1170.223</v>
      </c>
      <c r="M24" s="649">
        <v>1170.223</v>
      </c>
      <c r="N24" s="649">
        <v>1052.1479999999999</v>
      </c>
      <c r="O24" s="649">
        <v>1052.1479999999999</v>
      </c>
      <c r="P24" s="649">
        <v>1052.1479999999999</v>
      </c>
      <c r="Q24" s="649">
        <v>1052.1479999999999</v>
      </c>
      <c r="R24" s="649">
        <v>1066.0050000000001</v>
      </c>
      <c r="S24" s="649">
        <v>1066.0050000000001</v>
      </c>
      <c r="T24" s="649">
        <v>1066.0050000000001</v>
      </c>
      <c r="U24" s="649">
        <v>1066.0050000000001</v>
      </c>
      <c r="V24" s="649">
        <v>1075.395</v>
      </c>
      <c r="W24" s="649">
        <v>1075.395</v>
      </c>
      <c r="X24" s="649">
        <v>1075.395</v>
      </c>
      <c r="Y24" s="649">
        <v>1075.395</v>
      </c>
      <c r="Z24" s="649">
        <v>1042.1489999999999</v>
      </c>
      <c r="AA24" s="649">
        <v>1042.1489999999999</v>
      </c>
      <c r="AB24" s="649">
        <v>1042.1489999999999</v>
      </c>
      <c r="AC24" s="649">
        <v>1042.1489999999999</v>
      </c>
      <c r="AD24" s="649">
        <v>1016.155</v>
      </c>
      <c r="AE24" s="649">
        <v>1016.155</v>
      </c>
      <c r="AF24" s="649">
        <v>1016.155</v>
      </c>
      <c r="AG24" s="649">
        <v>1016.155</v>
      </c>
      <c r="AH24" s="649">
        <v>1056.049</v>
      </c>
      <c r="AI24" s="649">
        <v>1056.049</v>
      </c>
      <c r="AJ24" s="649">
        <v>1056.049</v>
      </c>
      <c r="AK24" s="649">
        <v>1056.049</v>
      </c>
      <c r="AL24" s="649">
        <v>1150.713</v>
      </c>
      <c r="AM24" s="649">
        <v>1150.713</v>
      </c>
      <c r="AN24" s="649">
        <v>1150.713</v>
      </c>
      <c r="AO24" s="649">
        <v>1150.713</v>
      </c>
      <c r="AP24" s="649">
        <v>1108.0340000000001</v>
      </c>
      <c r="AQ24" s="649">
        <v>1108.0340000000001</v>
      </c>
      <c r="AR24" s="649">
        <v>1108.0340000000001</v>
      </c>
      <c r="AS24" s="649">
        <v>1108.0340000000001</v>
      </c>
      <c r="AT24" s="649">
        <v>1150.3284900000001</v>
      </c>
      <c r="AU24" s="649">
        <v>1150.3284900000001</v>
      </c>
      <c r="AV24" s="649">
        <v>1150.3284900000001</v>
      </c>
      <c r="AW24" s="649">
        <v>1150.3284900000001</v>
      </c>
      <c r="AX24" s="649">
        <v>1184.8401299999998</v>
      </c>
      <c r="AY24" s="649">
        <v>1184.8401299999998</v>
      </c>
      <c r="AZ24" s="649">
        <v>1184.8401299999998</v>
      </c>
      <c r="BA24" s="649">
        <v>1184.8401299999998</v>
      </c>
    </row>
    <row r="25" spans="1:5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  <row r="26" spans="1:53" ht="13.5" customHeight="1" x14ac:dyDescent="0.2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 ht="13.5" customHeight="1" x14ac:dyDescent="0.2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 ht="13.5" customHeight="1" x14ac:dyDescent="0.2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613</v>
      </c>
      <c r="H1" s="3" t="s">
        <v>71</v>
      </c>
    </row>
    <row r="2" spans="1:8" ht="13.5" customHeight="1" x14ac:dyDescent="0.2">
      <c r="A2" s="207" t="s">
        <v>542</v>
      </c>
    </row>
    <row r="3" spans="1:8" ht="13.5" customHeight="1" x14ac:dyDescent="0.2">
      <c r="A3" s="207" t="s">
        <v>807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224" t="s">
        <v>1082</v>
      </c>
      <c r="C21" s="224"/>
      <c r="D21" s="224"/>
      <c r="E21" s="224"/>
      <c r="F21" s="224" t="s">
        <v>1083</v>
      </c>
      <c r="G21" s="224"/>
      <c r="H21" s="224"/>
      <c r="I21" s="224"/>
      <c r="J21" s="224" t="s">
        <v>1084</v>
      </c>
      <c r="K21" s="224"/>
      <c r="L21" s="224"/>
      <c r="M21" s="224"/>
      <c r="N21" s="224" t="s">
        <v>383</v>
      </c>
      <c r="O21" s="224"/>
      <c r="P21" s="224"/>
      <c r="Q21" s="224"/>
      <c r="R21" s="224" t="s">
        <v>384</v>
      </c>
      <c r="S21" s="224"/>
      <c r="T21" s="224"/>
      <c r="U21" s="224"/>
      <c r="V21" s="224" t="s">
        <v>385</v>
      </c>
      <c r="W21" s="224"/>
      <c r="X21" s="224"/>
      <c r="Y21" s="224"/>
      <c r="Z21" s="224" t="s">
        <v>386</v>
      </c>
      <c r="AA21" s="224"/>
      <c r="AB21" s="224"/>
      <c r="AC21" s="224"/>
      <c r="AD21" s="224" t="s">
        <v>387</v>
      </c>
      <c r="AE21" s="224"/>
      <c r="AF21" s="224"/>
      <c r="AG21" s="224"/>
      <c r="AH21" s="224" t="s">
        <v>388</v>
      </c>
      <c r="AI21" s="224"/>
      <c r="AJ21" s="224"/>
      <c r="AK21" s="224"/>
      <c r="AL21" s="224" t="s">
        <v>389</v>
      </c>
      <c r="AM21" s="224"/>
      <c r="AN21" s="224"/>
      <c r="AO21" s="224"/>
      <c r="AP21" s="224" t="s">
        <v>390</v>
      </c>
      <c r="AQ21" s="224"/>
      <c r="AR21" s="224"/>
      <c r="AS21" s="224"/>
      <c r="AT21" s="224" t="s">
        <v>404</v>
      </c>
      <c r="AU21" s="224"/>
      <c r="AV21" s="224"/>
      <c r="AW21" s="224"/>
      <c r="AX21" s="224" t="s">
        <v>405</v>
      </c>
      <c r="AY21" s="224"/>
      <c r="AZ21" s="224"/>
      <c r="BA21" s="224"/>
    </row>
    <row r="22" spans="1:53" ht="13.5" customHeight="1" x14ac:dyDescent="0.2">
      <c r="A22" s="206" t="s">
        <v>1348</v>
      </c>
      <c r="B22" s="649">
        <v>966.76499999999999</v>
      </c>
      <c r="C22" s="649">
        <v>971.08299999999997</v>
      </c>
      <c r="D22" s="649">
        <v>978.54600000000005</v>
      </c>
      <c r="E22" s="649">
        <v>1005.148</v>
      </c>
      <c r="F22" s="649">
        <v>1047.9739999999999</v>
      </c>
      <c r="G22" s="649">
        <v>1079.42</v>
      </c>
      <c r="H22" s="649">
        <v>1109.204</v>
      </c>
      <c r="I22" s="649">
        <v>1141.2470000000001</v>
      </c>
      <c r="J22" s="649">
        <v>1163.509</v>
      </c>
      <c r="K22" s="649">
        <v>1181.18</v>
      </c>
      <c r="L22" s="649">
        <v>1195.587</v>
      </c>
      <c r="M22" s="649">
        <v>1170.223</v>
      </c>
      <c r="N22" s="649">
        <v>1128.742</v>
      </c>
      <c r="O22" s="649">
        <v>1087.82</v>
      </c>
      <c r="P22" s="649">
        <v>1060.396</v>
      </c>
      <c r="Q22" s="649">
        <v>1052.1479999999999</v>
      </c>
      <c r="R22" s="649">
        <v>1036.3900000000001</v>
      </c>
      <c r="S22" s="649">
        <v>1038.635</v>
      </c>
      <c r="T22" s="649">
        <v>1052.665</v>
      </c>
      <c r="U22" s="649">
        <v>1066.0050000000001</v>
      </c>
      <c r="V22" s="649">
        <v>1073.3030000000001</v>
      </c>
      <c r="W22" s="649">
        <v>1080.5840000000001</v>
      </c>
      <c r="X22" s="649">
        <v>1075.9359999999999</v>
      </c>
      <c r="Y22" s="649">
        <v>1075.395</v>
      </c>
      <c r="Z22" s="649">
        <v>1075.5239999999999</v>
      </c>
      <c r="AA22" s="649">
        <v>1068.914</v>
      </c>
      <c r="AB22" s="649">
        <v>1058.24</v>
      </c>
      <c r="AC22" s="649">
        <v>1042.1489999999999</v>
      </c>
      <c r="AD22" s="649">
        <v>1029.76</v>
      </c>
      <c r="AE22" s="649">
        <v>1015.372</v>
      </c>
      <c r="AF22" s="649">
        <v>1013.558</v>
      </c>
      <c r="AG22" s="649">
        <v>1016.155</v>
      </c>
      <c r="AH22" s="649">
        <v>1025.0260000000001</v>
      </c>
      <c r="AI22" s="649">
        <v>1036.3150000000001</v>
      </c>
      <c r="AJ22" s="649">
        <v>1048.83</v>
      </c>
      <c r="AK22" s="649">
        <v>1056.049</v>
      </c>
      <c r="AL22" s="649">
        <v>1068.806</v>
      </c>
      <c r="AM22" s="649">
        <v>1095.203</v>
      </c>
      <c r="AN22" s="649">
        <v>1122.559</v>
      </c>
      <c r="AO22" s="649">
        <v>1150.713</v>
      </c>
      <c r="AP22" s="649">
        <v>1148.473</v>
      </c>
      <c r="AQ22" s="649">
        <v>1137.155</v>
      </c>
      <c r="AR22" s="649">
        <v>1124.2</v>
      </c>
      <c r="AS22" s="649">
        <v>1108.0340000000001</v>
      </c>
      <c r="AT22" s="649">
        <v>1108.4718500000001</v>
      </c>
      <c r="AU22" s="649">
        <v>1112.6340500000001</v>
      </c>
      <c r="AV22" s="649">
        <v>1123.9976100000001</v>
      </c>
      <c r="AW22" s="649">
        <v>1150.3284900000001</v>
      </c>
      <c r="AX22" s="649">
        <v>1162.3149900000001</v>
      </c>
      <c r="AY22" s="649">
        <v>1175.2564499999999</v>
      </c>
      <c r="AZ22" s="649">
        <v>1181.5341799999999</v>
      </c>
      <c r="BA22" s="649">
        <v>1184.8401299999998</v>
      </c>
    </row>
    <row r="23" spans="1:53" ht="13.5" customHeight="1" x14ac:dyDescent="0.2">
      <c r="A23" s="206"/>
      <c r="B23" s="17" t="s">
        <v>399</v>
      </c>
      <c r="C23" s="17" t="s">
        <v>399</v>
      </c>
      <c r="D23" s="17">
        <v>5.8742609642724375</v>
      </c>
      <c r="E23" s="17" t="s">
        <v>399</v>
      </c>
      <c r="F23" s="17" t="s">
        <v>399</v>
      </c>
      <c r="G23" s="17" t="s">
        <v>399</v>
      </c>
      <c r="H23" s="17">
        <v>13.540195075750038</v>
      </c>
      <c r="I23" s="17" t="s">
        <v>399</v>
      </c>
      <c r="J23" s="17" t="s">
        <v>399</v>
      </c>
      <c r="K23" s="17" t="s">
        <v>399</v>
      </c>
      <c r="L23" s="17">
        <v>2.5389771013636819</v>
      </c>
      <c r="M23" s="17" t="s">
        <v>399</v>
      </c>
      <c r="N23" s="17" t="s">
        <v>399</v>
      </c>
      <c r="O23" s="17" t="s">
        <v>399</v>
      </c>
      <c r="P23" s="17">
        <v>-10.089957213283284</v>
      </c>
      <c r="Q23" s="17" t="s">
        <v>399</v>
      </c>
      <c r="R23" s="17" t="s">
        <v>399</v>
      </c>
      <c r="S23" s="17" t="s">
        <v>399</v>
      </c>
      <c r="T23" s="17">
        <v>1.3170200390059117</v>
      </c>
      <c r="U23" s="17" t="s">
        <v>399</v>
      </c>
      <c r="V23" s="17" t="s">
        <v>399</v>
      </c>
      <c r="W23" s="17" t="s">
        <v>399</v>
      </c>
      <c r="X23" s="17">
        <v>0.88085890779123766</v>
      </c>
      <c r="Y23" s="17" t="s">
        <v>399</v>
      </c>
      <c r="Z23" s="17" t="s">
        <v>399</v>
      </c>
      <c r="AA23" s="17" t="s">
        <v>399</v>
      </c>
      <c r="AB23" s="17">
        <v>-3.0915152106900212</v>
      </c>
      <c r="AC23" s="17" t="s">
        <v>399</v>
      </c>
      <c r="AD23" s="17" t="s">
        <v>399</v>
      </c>
      <c r="AE23" s="17" t="s">
        <v>399</v>
      </c>
      <c r="AF23" s="17">
        <v>-2.4942690536573942</v>
      </c>
      <c r="AG23" s="17" t="s">
        <v>399</v>
      </c>
      <c r="AH23" s="17" t="s">
        <v>399</v>
      </c>
      <c r="AI23" s="17" t="s">
        <v>399</v>
      </c>
      <c r="AJ23" s="17">
        <v>3.9259758599820005</v>
      </c>
      <c r="AK23" s="17" t="s">
        <v>399</v>
      </c>
      <c r="AL23" s="17" t="s">
        <v>399</v>
      </c>
      <c r="AM23" s="17" t="s">
        <v>399</v>
      </c>
      <c r="AN23" s="17">
        <v>8.9639779972330746</v>
      </c>
      <c r="AO23" s="17" t="s">
        <v>399</v>
      </c>
      <c r="AP23" s="17"/>
      <c r="AQ23" s="17" t="s">
        <v>399</v>
      </c>
      <c r="AR23" s="17">
        <v>-3.7089178622297658</v>
      </c>
      <c r="AS23" s="17" t="s">
        <v>399</v>
      </c>
      <c r="AT23" s="17" t="s">
        <v>399</v>
      </c>
      <c r="AU23" s="17" t="s">
        <v>399</v>
      </c>
      <c r="AV23" s="17">
        <v>3.8170750349609595</v>
      </c>
      <c r="AW23" s="17" t="s">
        <v>399</v>
      </c>
      <c r="AX23" s="17" t="s">
        <v>399</v>
      </c>
      <c r="AY23" s="17" t="s">
        <v>399</v>
      </c>
      <c r="AZ23" s="17">
        <v>3.0001551474339472</v>
      </c>
      <c r="BA23" s="17" t="s">
        <v>399</v>
      </c>
    </row>
    <row r="24" spans="1:53" ht="13.5" customHeight="1" x14ac:dyDescent="0.2">
      <c r="A24" s="206" t="s">
        <v>1349</v>
      </c>
      <c r="B24" s="649">
        <v>1005.148</v>
      </c>
      <c r="C24" s="649">
        <v>1005.148</v>
      </c>
      <c r="D24" s="649">
        <v>1005.148</v>
      </c>
      <c r="E24" s="649">
        <v>1005.148</v>
      </c>
      <c r="F24" s="649">
        <v>1141.2470000000001</v>
      </c>
      <c r="G24" s="649">
        <v>1141.2470000000001</v>
      </c>
      <c r="H24" s="649">
        <v>1141.2470000000001</v>
      </c>
      <c r="I24" s="649">
        <v>1141.2470000000001</v>
      </c>
      <c r="J24" s="649">
        <v>1170.223</v>
      </c>
      <c r="K24" s="649">
        <v>1170.223</v>
      </c>
      <c r="L24" s="649">
        <v>1170.223</v>
      </c>
      <c r="M24" s="649">
        <v>1170.223</v>
      </c>
      <c r="N24" s="649">
        <v>1052.1479999999999</v>
      </c>
      <c r="O24" s="649">
        <v>1052.1479999999999</v>
      </c>
      <c r="P24" s="649">
        <v>1052.1479999999999</v>
      </c>
      <c r="Q24" s="649">
        <v>1052.1479999999999</v>
      </c>
      <c r="R24" s="649">
        <v>1066.0050000000001</v>
      </c>
      <c r="S24" s="649">
        <v>1066.0050000000001</v>
      </c>
      <c r="T24" s="649">
        <v>1066.0050000000001</v>
      </c>
      <c r="U24" s="649">
        <v>1066.0050000000001</v>
      </c>
      <c r="V24" s="649">
        <v>1075.395</v>
      </c>
      <c r="W24" s="649">
        <v>1075.395</v>
      </c>
      <c r="X24" s="649">
        <v>1075.395</v>
      </c>
      <c r="Y24" s="649">
        <v>1075.395</v>
      </c>
      <c r="Z24" s="649">
        <v>1042.1489999999999</v>
      </c>
      <c r="AA24" s="649">
        <v>1042.1489999999999</v>
      </c>
      <c r="AB24" s="649">
        <v>1042.1489999999999</v>
      </c>
      <c r="AC24" s="649">
        <v>1042.1489999999999</v>
      </c>
      <c r="AD24" s="649">
        <v>1016.155</v>
      </c>
      <c r="AE24" s="649">
        <v>1016.155</v>
      </c>
      <c r="AF24" s="649">
        <v>1016.155</v>
      </c>
      <c r="AG24" s="649">
        <v>1016.155</v>
      </c>
      <c r="AH24" s="649">
        <v>1056.049</v>
      </c>
      <c r="AI24" s="649">
        <v>1056.049</v>
      </c>
      <c r="AJ24" s="649">
        <v>1056.049</v>
      </c>
      <c r="AK24" s="649">
        <v>1056.049</v>
      </c>
      <c r="AL24" s="649">
        <v>1150.713</v>
      </c>
      <c r="AM24" s="649">
        <v>1150.713</v>
      </c>
      <c r="AN24" s="649">
        <v>1150.713</v>
      </c>
      <c r="AO24" s="649">
        <v>1150.713</v>
      </c>
      <c r="AP24" s="649">
        <v>1108.0340000000001</v>
      </c>
      <c r="AQ24" s="649">
        <v>1108.0340000000001</v>
      </c>
      <c r="AR24" s="649">
        <v>1108.0340000000001</v>
      </c>
      <c r="AS24" s="649">
        <v>1108.0340000000001</v>
      </c>
      <c r="AT24" s="649">
        <v>1150.3284900000001</v>
      </c>
      <c r="AU24" s="649">
        <v>1150.3284900000001</v>
      </c>
      <c r="AV24" s="649">
        <v>1150.3284900000001</v>
      </c>
      <c r="AW24" s="649">
        <v>1150.3284900000001</v>
      </c>
      <c r="AX24" s="649">
        <v>1184.8401299999998</v>
      </c>
      <c r="AY24" s="649">
        <v>1184.8401299999998</v>
      </c>
      <c r="AZ24" s="649">
        <v>1184.8401299999998</v>
      </c>
      <c r="BA24" s="649">
        <v>1184.8401299999998</v>
      </c>
    </row>
    <row r="25" spans="1:5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5" customWidth="1"/>
    <col min="2" max="2" width="7.33203125" style="205" customWidth="1"/>
    <col min="3" max="16384" width="7.33203125" style="205"/>
  </cols>
  <sheetData>
    <row r="1" spans="1:49" ht="13.5" customHeight="1" x14ac:dyDescent="0.2">
      <c r="A1" s="742" t="s">
        <v>614</v>
      </c>
      <c r="H1" s="3" t="s">
        <v>72</v>
      </c>
    </row>
    <row r="2" spans="1:49" ht="13.5" customHeight="1" x14ac:dyDescent="0.2">
      <c r="A2" s="207" t="s">
        <v>500</v>
      </c>
    </row>
    <row r="3" spans="1:49" ht="13.5" customHeight="1" x14ac:dyDescent="0.2">
      <c r="A3" s="207" t="s">
        <v>806</v>
      </c>
    </row>
    <row r="5" spans="1:49" ht="13.5" customHeight="1" x14ac:dyDescent="0.2"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3.5" customHeight="1" x14ac:dyDescent="0.2">
      <c r="A21" s="206"/>
      <c r="B21" s="224" t="s">
        <v>1129</v>
      </c>
      <c r="C21" s="224" t="s">
        <v>1035</v>
      </c>
      <c r="D21" s="224" t="s">
        <v>1036</v>
      </c>
      <c r="E21" s="224" t="s">
        <v>1037</v>
      </c>
      <c r="F21" s="224" t="s">
        <v>1087</v>
      </c>
      <c r="G21" s="224" t="s">
        <v>1035</v>
      </c>
      <c r="H21" s="224" t="s">
        <v>1036</v>
      </c>
      <c r="I21" s="224" t="s">
        <v>1037</v>
      </c>
      <c r="J21" s="224" t="s">
        <v>1088</v>
      </c>
      <c r="K21" s="224" t="s">
        <v>1035</v>
      </c>
      <c r="L21" s="224" t="s">
        <v>1036</v>
      </c>
      <c r="M21" s="224" t="s">
        <v>1037</v>
      </c>
      <c r="N21" s="224" t="s">
        <v>1059</v>
      </c>
      <c r="O21" s="224" t="s">
        <v>1035</v>
      </c>
      <c r="P21" s="224" t="s">
        <v>1036</v>
      </c>
      <c r="Q21" s="224" t="s">
        <v>1037</v>
      </c>
      <c r="R21" s="224" t="s">
        <v>1060</v>
      </c>
      <c r="S21" s="224" t="s">
        <v>1035</v>
      </c>
      <c r="T21" s="224" t="s">
        <v>1036</v>
      </c>
      <c r="U21" s="224" t="s">
        <v>1037</v>
      </c>
      <c r="V21" s="224" t="s">
        <v>1034</v>
      </c>
      <c r="W21" s="224" t="s">
        <v>1035</v>
      </c>
      <c r="X21" s="224" t="s">
        <v>1036</v>
      </c>
      <c r="Y21" s="224" t="s">
        <v>1037</v>
      </c>
      <c r="Z21" s="224" t="s">
        <v>1038</v>
      </c>
      <c r="AA21" s="224" t="s">
        <v>1035</v>
      </c>
      <c r="AB21" s="224" t="s">
        <v>1036</v>
      </c>
      <c r="AC21" s="224" t="s">
        <v>1037</v>
      </c>
      <c r="AD21" s="224" t="s">
        <v>1039</v>
      </c>
      <c r="AE21" s="224" t="s">
        <v>1035</v>
      </c>
      <c r="AF21" s="224" t="s">
        <v>1036</v>
      </c>
      <c r="AG21" s="224" t="s">
        <v>1037</v>
      </c>
      <c r="AH21" s="224" t="s">
        <v>1040</v>
      </c>
      <c r="AI21" s="224" t="s">
        <v>1035</v>
      </c>
      <c r="AJ21" s="224" t="s">
        <v>1036</v>
      </c>
      <c r="AK21" s="224" t="s">
        <v>1037</v>
      </c>
      <c r="AL21" s="224"/>
      <c r="AM21" s="224"/>
      <c r="AN21" s="224"/>
      <c r="AO21" s="224"/>
    </row>
    <row r="22" spans="1:41" ht="13.5" customHeight="1" x14ac:dyDescent="0.2">
      <c r="A22" s="206" t="s">
        <v>1328</v>
      </c>
      <c r="B22" s="17">
        <v>-0.36</v>
      </c>
      <c r="C22" s="17">
        <v>-0.13</v>
      </c>
      <c r="D22" s="17">
        <v>0.14000000000000001</v>
      </c>
      <c r="E22" s="17">
        <v>-0.44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0.65</v>
      </c>
      <c r="K22" s="17">
        <v>1.02</v>
      </c>
      <c r="L22" s="17">
        <v>1.74</v>
      </c>
      <c r="M22" s="17">
        <v>2.1800000000000002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1.35</v>
      </c>
      <c r="AE22" s="17">
        <v>1.26</v>
      </c>
      <c r="AF22" s="17">
        <v>1.01</v>
      </c>
      <c r="AG22" s="17">
        <v>0.94</v>
      </c>
      <c r="AH22" s="17">
        <v>-0.11</v>
      </c>
      <c r="AI22" s="17">
        <v>0.75</v>
      </c>
      <c r="AJ22" s="17">
        <v>-0.01</v>
      </c>
      <c r="AK22" s="17">
        <v>1.63</v>
      </c>
      <c r="AL22" s="17"/>
      <c r="AM22" s="17"/>
      <c r="AN22" s="17"/>
      <c r="AO22" s="17"/>
    </row>
    <row r="23" spans="1:41" ht="13.5" customHeight="1" x14ac:dyDescent="0.2">
      <c r="A23" s="206" t="s">
        <v>1329</v>
      </c>
      <c r="B23" s="17">
        <v>0.02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-1.71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-0.28999999999999998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1.43</v>
      </c>
      <c r="AE23" s="17">
        <v>4.1500000000000004</v>
      </c>
      <c r="AF23" s="17">
        <v>4.6100000000000003</v>
      </c>
      <c r="AG23" s="17">
        <v>3.14</v>
      </c>
      <c r="AH23" s="17">
        <v>-0.33</v>
      </c>
      <c r="AI23" s="17">
        <v>-4.63</v>
      </c>
      <c r="AJ23" s="17">
        <v>-5.54</v>
      </c>
      <c r="AK23" s="17">
        <v>-4.96</v>
      </c>
      <c r="AL23" s="17"/>
      <c r="AM23" s="17"/>
      <c r="AN23" s="17"/>
      <c r="AO23" s="17"/>
    </row>
    <row r="24" spans="1:41" ht="13.5" customHeight="1" x14ac:dyDescent="0.2">
      <c r="A24" s="206" t="s">
        <v>1330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-4.74</v>
      </c>
      <c r="H24" s="17">
        <v>-2.96</v>
      </c>
      <c r="I24" s="17">
        <v>-0.22</v>
      </c>
      <c r="J24" s="17">
        <v>1.68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0.92</v>
      </c>
      <c r="AE24" s="17">
        <v>0.25</v>
      </c>
      <c r="AF24" s="17">
        <v>0.98</v>
      </c>
      <c r="AG24" s="17">
        <v>0.75</v>
      </c>
      <c r="AH24" s="17">
        <v>-0.21</v>
      </c>
      <c r="AI24" s="17">
        <v>0.52</v>
      </c>
      <c r="AJ24" s="17">
        <v>0.87</v>
      </c>
      <c r="AK24" s="17">
        <v>1.1200000000000001</v>
      </c>
      <c r="AL24" s="17"/>
      <c r="AM24" s="17"/>
      <c r="AN24" s="17"/>
      <c r="AO24" s="17"/>
    </row>
    <row r="25" spans="1:41" ht="13.5" customHeight="1" x14ac:dyDescent="0.2">
      <c r="A25" s="206" t="s">
        <v>1331</v>
      </c>
      <c r="B25" s="17">
        <v>5.78</v>
      </c>
      <c r="C25" s="17">
        <v>3.75</v>
      </c>
      <c r="D25" s="17">
        <v>2.68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-0.61</v>
      </c>
      <c r="J25" s="17">
        <v>-2.97</v>
      </c>
      <c r="K25" s="17">
        <v>1.73</v>
      </c>
      <c r="L25" s="17">
        <v>4.51</v>
      </c>
      <c r="M25" s="17">
        <v>2.68</v>
      </c>
      <c r="N25" s="17">
        <v>3.05</v>
      </c>
      <c r="O25" s="17">
        <v>3.6</v>
      </c>
      <c r="P25" s="17">
        <v>1.17</v>
      </c>
      <c r="Q25" s="17">
        <v>1.04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3.98</v>
      </c>
      <c r="AF25" s="17">
        <v>2.6</v>
      </c>
      <c r="AG25" s="17">
        <v>4.41</v>
      </c>
      <c r="AH25" s="17">
        <v>-0.94</v>
      </c>
      <c r="AI25" s="17">
        <v>-1.7</v>
      </c>
      <c r="AJ25" s="17">
        <v>-0.83</v>
      </c>
      <c r="AK25" s="17">
        <v>-4.22</v>
      </c>
      <c r="AL25" s="17"/>
      <c r="AM25" s="17"/>
      <c r="AN25" s="17"/>
      <c r="AO25" s="17"/>
    </row>
    <row r="26" spans="1:41" ht="13.5" customHeight="1" x14ac:dyDescent="0.2">
      <c r="A26" s="206" t="s">
        <v>939</v>
      </c>
      <c r="B26" s="17">
        <v>1.33</v>
      </c>
      <c r="C26" s="17">
        <v>0.47</v>
      </c>
      <c r="D26" s="17">
        <v>0.15</v>
      </c>
      <c r="E26" s="17">
        <v>-0.42</v>
      </c>
      <c r="F26" s="17">
        <v>-0.59</v>
      </c>
      <c r="G26" s="17">
        <v>-0.67</v>
      </c>
      <c r="H26" s="17">
        <v>-0.16</v>
      </c>
      <c r="I26" s="17">
        <v>0.38</v>
      </c>
      <c r="J26" s="17">
        <v>-1.73</v>
      </c>
      <c r="K26" s="17">
        <v>-1.39</v>
      </c>
      <c r="L26" s="17">
        <v>-1.52</v>
      </c>
      <c r="M26" s="17">
        <v>-0.88</v>
      </c>
      <c r="N26" s="17">
        <v>1.23</v>
      </c>
      <c r="O26" s="17">
        <v>1.29</v>
      </c>
      <c r="P26" s="17">
        <v>0.82</v>
      </c>
      <c r="Q26" s="17">
        <v>0.83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0.37</v>
      </c>
      <c r="AE26" s="17">
        <v>0.84</v>
      </c>
      <c r="AF26" s="17">
        <v>0.89</v>
      </c>
      <c r="AG26" s="17">
        <v>0.28000000000000003</v>
      </c>
      <c r="AH26" s="17">
        <v>0.7</v>
      </c>
      <c r="AI26" s="17">
        <v>0.99</v>
      </c>
      <c r="AJ26" s="17">
        <v>1.17</v>
      </c>
      <c r="AK26" s="17">
        <v>1.43</v>
      </c>
      <c r="AL26" s="17"/>
      <c r="AM26" s="17"/>
      <c r="AN26" s="17"/>
      <c r="AO26" s="17"/>
    </row>
    <row r="27" spans="1:41" ht="13.5" customHeight="1" x14ac:dyDescent="0.2">
      <c r="A27" s="206" t="s">
        <v>1332</v>
      </c>
      <c r="B27" s="17">
        <v>8.2899999999999991</v>
      </c>
      <c r="C27" s="17">
        <v>6.42</v>
      </c>
      <c r="D27" s="17">
        <v>5.24</v>
      </c>
      <c r="E27" s="17">
        <v>-7.86</v>
      </c>
      <c r="F27" s="17">
        <v>-14.27</v>
      </c>
      <c r="G27" s="17">
        <v>-13.97</v>
      </c>
      <c r="H27" s="17">
        <v>-9.48</v>
      </c>
      <c r="I27" s="17">
        <v>-2.77</v>
      </c>
      <c r="J27" s="17">
        <v>-6.32</v>
      </c>
      <c r="K27" s="17">
        <v>0.89</v>
      </c>
      <c r="L27" s="17">
        <v>5.36</v>
      </c>
      <c r="M27" s="17">
        <v>4.62</v>
      </c>
      <c r="N27" s="17">
        <v>3.13</v>
      </c>
      <c r="O27" s="17">
        <v>2.86</v>
      </c>
      <c r="P27" s="17">
        <v>-1.69</v>
      </c>
      <c r="Q27" s="17">
        <v>-0.18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5.37</v>
      </c>
      <c r="AE27" s="17">
        <v>10.48</v>
      </c>
      <c r="AF27" s="17">
        <v>10.09</v>
      </c>
      <c r="AG27" s="17">
        <v>9.5299999999999994</v>
      </c>
      <c r="AH27" s="17">
        <v>-0.9</v>
      </c>
      <c r="AI27" s="17">
        <v>-4.07</v>
      </c>
      <c r="AJ27" s="17">
        <v>-4.34</v>
      </c>
      <c r="AK27" s="17">
        <v>-4.99</v>
      </c>
      <c r="AL27" s="17"/>
      <c r="AM27" s="17"/>
      <c r="AN27" s="17"/>
      <c r="AO27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1057</v>
      </c>
      <c r="H1" s="3" t="s">
        <v>72</v>
      </c>
    </row>
    <row r="2" spans="1:8" ht="13.5" customHeight="1" x14ac:dyDescent="0.2">
      <c r="A2" s="207" t="s">
        <v>331</v>
      </c>
    </row>
    <row r="3" spans="1:8" ht="13.5" customHeight="1" x14ac:dyDescent="0.2">
      <c r="A3" s="207" t="s">
        <v>806</v>
      </c>
    </row>
    <row r="18" spans="1:25" ht="13.5" customHeight="1" x14ac:dyDescent="0.2">
      <c r="B18" s="226">
        <v>1997</v>
      </c>
      <c r="C18" s="226">
        <v>1998</v>
      </c>
      <c r="D18" s="226">
        <v>1999</v>
      </c>
      <c r="E18" s="226">
        <v>2000</v>
      </c>
      <c r="F18" s="226">
        <v>2001</v>
      </c>
      <c r="G18" s="226">
        <v>2002</v>
      </c>
      <c r="H18" s="226">
        <v>2003</v>
      </c>
      <c r="I18" s="226">
        <v>2004</v>
      </c>
      <c r="J18" s="226">
        <v>2005</v>
      </c>
      <c r="K18" s="226">
        <v>2006</v>
      </c>
      <c r="L18" s="226">
        <v>2007</v>
      </c>
      <c r="M18" s="226">
        <v>2008</v>
      </c>
      <c r="N18" s="226">
        <v>2009</v>
      </c>
      <c r="O18" s="226">
        <v>2010</v>
      </c>
      <c r="P18" s="226">
        <v>2011</v>
      </c>
      <c r="Q18" s="226">
        <v>2012</v>
      </c>
      <c r="R18" s="226">
        <v>2013</v>
      </c>
      <c r="S18" s="226">
        <v>2014</v>
      </c>
      <c r="T18" s="226">
        <v>2015</v>
      </c>
      <c r="U18" s="226">
        <v>2016</v>
      </c>
      <c r="V18" s="226">
        <v>2017</v>
      </c>
      <c r="W18" s="226"/>
      <c r="X18" s="226"/>
      <c r="Y18" s="226"/>
    </row>
    <row r="19" spans="1:25" ht="13.5" customHeight="1" x14ac:dyDescent="0.2">
      <c r="A19" s="206" t="s">
        <v>1056</v>
      </c>
      <c r="B19" s="227">
        <v>-3.49</v>
      </c>
      <c r="C19" s="227">
        <v>-4.6399999999999997</v>
      </c>
      <c r="D19" s="227">
        <v>-3.45</v>
      </c>
      <c r="E19" s="227">
        <v>-3.47</v>
      </c>
      <c r="F19" s="227">
        <v>-5.34</v>
      </c>
      <c r="G19" s="227">
        <v>-6.27</v>
      </c>
      <c r="H19" s="227">
        <v>-6.4</v>
      </c>
      <c r="I19" s="227">
        <v>-2.71</v>
      </c>
      <c r="J19" s="227">
        <v>-3.11</v>
      </c>
      <c r="K19" s="227">
        <v>-2.25</v>
      </c>
      <c r="L19" s="227">
        <v>-0.69</v>
      </c>
      <c r="M19" s="227">
        <v>-2.11</v>
      </c>
      <c r="N19" s="227">
        <v>-5.51</v>
      </c>
      <c r="O19" s="227">
        <v>-4.41</v>
      </c>
      <c r="P19" s="227">
        <v>-2.72</v>
      </c>
      <c r="Q19" s="227">
        <v>-3.93</v>
      </c>
      <c r="R19" s="227">
        <v>-1.25</v>
      </c>
      <c r="S19" s="227">
        <v>-1.93</v>
      </c>
      <c r="T19" s="227">
        <v>-0.63</v>
      </c>
      <c r="U19" s="227">
        <v>0.62</v>
      </c>
      <c r="V19" s="227">
        <v>0.41</v>
      </c>
      <c r="W19" s="227"/>
      <c r="X19" s="227"/>
      <c r="Y19" s="227"/>
    </row>
    <row r="20" spans="1:25" ht="13.5" customHeight="1" x14ac:dyDescent="0.2">
      <c r="A20" s="20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</row>
    <row r="21" spans="1:25" ht="13.5" customHeight="1" x14ac:dyDescent="0.2">
      <c r="A21" s="206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615</v>
      </c>
      <c r="H1" s="3" t="s">
        <v>71</v>
      </c>
    </row>
    <row r="2" spans="1:8" ht="13.5" customHeight="1" x14ac:dyDescent="0.2">
      <c r="A2" s="207" t="s">
        <v>508</v>
      </c>
    </row>
    <row r="3" spans="1:8" ht="13.5" customHeight="1" x14ac:dyDescent="0.2">
      <c r="A3" s="207" t="s">
        <v>807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1" spans="1:41" ht="13.5" customHeight="1" x14ac:dyDescent="0.2">
      <c r="A21" s="206"/>
      <c r="B21" s="224" t="s">
        <v>1129</v>
      </c>
      <c r="C21" s="224" t="s">
        <v>1035</v>
      </c>
      <c r="D21" s="224" t="s">
        <v>1036</v>
      </c>
      <c r="E21" s="224" t="s">
        <v>1037</v>
      </c>
      <c r="F21" s="224" t="s">
        <v>1087</v>
      </c>
      <c r="G21" s="224" t="s">
        <v>1035</v>
      </c>
      <c r="H21" s="224" t="s">
        <v>1036</v>
      </c>
      <c r="I21" s="224" t="s">
        <v>1037</v>
      </c>
      <c r="J21" s="224" t="s">
        <v>1088</v>
      </c>
      <c r="K21" s="224" t="s">
        <v>1035</v>
      </c>
      <c r="L21" s="224" t="s">
        <v>1036</v>
      </c>
      <c r="M21" s="224" t="s">
        <v>1037</v>
      </c>
      <c r="N21" s="224" t="s">
        <v>1059</v>
      </c>
      <c r="O21" s="224" t="s">
        <v>1035</v>
      </c>
      <c r="P21" s="224" t="s">
        <v>1036</v>
      </c>
      <c r="Q21" s="224" t="s">
        <v>1037</v>
      </c>
      <c r="R21" s="224" t="s">
        <v>1060</v>
      </c>
      <c r="S21" s="224" t="s">
        <v>1035</v>
      </c>
      <c r="T21" s="224" t="s">
        <v>1036</v>
      </c>
      <c r="U21" s="224" t="s">
        <v>1037</v>
      </c>
      <c r="V21" s="224" t="s">
        <v>1034</v>
      </c>
      <c r="W21" s="224" t="s">
        <v>1035</v>
      </c>
      <c r="X21" s="224" t="s">
        <v>1036</v>
      </c>
      <c r="Y21" s="224" t="s">
        <v>1037</v>
      </c>
      <c r="Z21" s="224" t="s">
        <v>1038</v>
      </c>
      <c r="AA21" s="224" t="s">
        <v>1035</v>
      </c>
      <c r="AB21" s="224" t="s">
        <v>1036</v>
      </c>
      <c r="AC21" s="224" t="s">
        <v>1037</v>
      </c>
      <c r="AD21" s="224" t="s">
        <v>1039</v>
      </c>
      <c r="AE21" s="224" t="s">
        <v>1035</v>
      </c>
      <c r="AF21" s="224" t="s">
        <v>1036</v>
      </c>
      <c r="AG21" s="224" t="s">
        <v>1037</v>
      </c>
      <c r="AH21" s="224" t="s">
        <v>1040</v>
      </c>
      <c r="AI21" s="224" t="s">
        <v>1035</v>
      </c>
      <c r="AJ21" s="224" t="s">
        <v>1036</v>
      </c>
      <c r="AK21" s="205" t="s">
        <v>1037</v>
      </c>
    </row>
    <row r="22" spans="1:41" ht="13.5" customHeight="1" x14ac:dyDescent="0.2">
      <c r="A22" s="206" t="s">
        <v>1333</v>
      </c>
      <c r="B22" s="17">
        <v>-0.36</v>
      </c>
      <c r="C22" s="17">
        <v>-0.13</v>
      </c>
      <c r="D22" s="17">
        <v>0.14000000000000001</v>
      </c>
      <c r="E22" s="17">
        <v>-0.44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0.65</v>
      </c>
      <c r="K22" s="17">
        <v>1.02</v>
      </c>
      <c r="L22" s="17">
        <v>1.74</v>
      </c>
      <c r="M22" s="17">
        <v>2.1800000000000002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1.35</v>
      </c>
      <c r="AE22" s="17">
        <v>1.26</v>
      </c>
      <c r="AF22" s="17">
        <v>1.01</v>
      </c>
      <c r="AG22" s="17">
        <v>0.94</v>
      </c>
      <c r="AH22" s="17">
        <v>-0.11</v>
      </c>
      <c r="AI22" s="17">
        <v>0.75</v>
      </c>
      <c r="AJ22" s="17">
        <v>-0.01</v>
      </c>
      <c r="AK22" s="17">
        <v>1.63</v>
      </c>
    </row>
    <row r="23" spans="1:41" ht="13.5" customHeight="1" x14ac:dyDescent="0.2">
      <c r="A23" s="206" t="s">
        <v>1334</v>
      </c>
      <c r="B23" s="17">
        <v>0.02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-1.71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-0.28999999999999998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1.43</v>
      </c>
      <c r="AE23" s="17">
        <v>4.1500000000000004</v>
      </c>
      <c r="AF23" s="17">
        <v>4.6100000000000003</v>
      </c>
      <c r="AG23" s="17">
        <v>3.14</v>
      </c>
      <c r="AH23" s="17">
        <v>-0.33</v>
      </c>
      <c r="AI23" s="17">
        <v>-4.63</v>
      </c>
      <c r="AJ23" s="17">
        <v>-5.54</v>
      </c>
      <c r="AK23" s="17">
        <v>-4.96</v>
      </c>
    </row>
    <row r="24" spans="1:41" ht="13.5" customHeight="1" x14ac:dyDescent="0.2">
      <c r="A24" s="206" t="s">
        <v>1335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-4.74</v>
      </c>
      <c r="H24" s="17">
        <v>-2.96</v>
      </c>
      <c r="I24" s="17">
        <v>-0.22</v>
      </c>
      <c r="J24" s="17">
        <v>1.68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0.92</v>
      </c>
      <c r="AE24" s="17">
        <v>0.25</v>
      </c>
      <c r="AF24" s="17">
        <v>0.98</v>
      </c>
      <c r="AG24" s="17">
        <v>0.75</v>
      </c>
      <c r="AH24" s="17">
        <v>-0.21</v>
      </c>
      <c r="AI24" s="17">
        <v>0.52</v>
      </c>
      <c r="AJ24" s="17">
        <v>0.87</v>
      </c>
      <c r="AK24" s="17">
        <v>1.1200000000000001</v>
      </c>
    </row>
    <row r="25" spans="1:41" ht="13.5" customHeight="1" x14ac:dyDescent="0.2">
      <c r="A25" s="206" t="s">
        <v>1336</v>
      </c>
      <c r="B25" s="17">
        <v>5.78</v>
      </c>
      <c r="C25" s="17">
        <v>3.75</v>
      </c>
      <c r="D25" s="17">
        <v>2.68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-0.61</v>
      </c>
      <c r="J25" s="17">
        <v>-2.97</v>
      </c>
      <c r="K25" s="17">
        <v>1.73</v>
      </c>
      <c r="L25" s="17">
        <v>4.51</v>
      </c>
      <c r="M25" s="17">
        <v>2.68</v>
      </c>
      <c r="N25" s="17">
        <v>3.05</v>
      </c>
      <c r="O25" s="17">
        <v>3.6</v>
      </c>
      <c r="P25" s="17">
        <v>1.17</v>
      </c>
      <c r="Q25" s="17">
        <v>1.04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3.98</v>
      </c>
      <c r="AF25" s="17">
        <v>2.6</v>
      </c>
      <c r="AG25" s="17">
        <v>4.41</v>
      </c>
      <c r="AH25" s="17">
        <v>-0.94</v>
      </c>
      <c r="AI25" s="17">
        <v>-1.7</v>
      </c>
      <c r="AJ25" s="17">
        <v>-0.83</v>
      </c>
      <c r="AK25" s="17">
        <v>-4.22</v>
      </c>
    </row>
    <row r="26" spans="1:41" ht="13.5" customHeight="1" x14ac:dyDescent="0.2">
      <c r="A26" s="206" t="s">
        <v>1337</v>
      </c>
      <c r="B26" s="17">
        <v>1.33</v>
      </c>
      <c r="C26" s="17">
        <v>0.47</v>
      </c>
      <c r="D26" s="17">
        <v>0.15</v>
      </c>
      <c r="E26" s="17">
        <v>-0.42</v>
      </c>
      <c r="F26" s="17">
        <v>-0.59</v>
      </c>
      <c r="G26" s="17">
        <v>-0.67</v>
      </c>
      <c r="H26" s="17">
        <v>-0.16</v>
      </c>
      <c r="I26" s="17">
        <v>0.38</v>
      </c>
      <c r="J26" s="17">
        <v>-1.73</v>
      </c>
      <c r="K26" s="17">
        <v>-1.39</v>
      </c>
      <c r="L26" s="17">
        <v>-1.52</v>
      </c>
      <c r="M26" s="17">
        <v>-0.88</v>
      </c>
      <c r="N26" s="17">
        <v>1.23</v>
      </c>
      <c r="O26" s="17">
        <v>1.29</v>
      </c>
      <c r="P26" s="17">
        <v>0.82</v>
      </c>
      <c r="Q26" s="17">
        <v>0.83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0.37</v>
      </c>
      <c r="AE26" s="17">
        <v>0.84</v>
      </c>
      <c r="AF26" s="17">
        <v>0.89</v>
      </c>
      <c r="AG26" s="17">
        <v>0.28000000000000003</v>
      </c>
      <c r="AH26" s="17">
        <v>0.7</v>
      </c>
      <c r="AI26" s="17">
        <v>0.99</v>
      </c>
      <c r="AJ26" s="17">
        <v>1.17</v>
      </c>
      <c r="AK26" s="17">
        <v>1.43</v>
      </c>
    </row>
    <row r="27" spans="1:41" ht="13.5" customHeight="1" x14ac:dyDescent="0.2">
      <c r="A27" s="206" t="s">
        <v>11</v>
      </c>
      <c r="B27" s="17">
        <v>8.2899999999999991</v>
      </c>
      <c r="C27" s="17">
        <v>6.42</v>
      </c>
      <c r="D27" s="17">
        <v>5.24</v>
      </c>
      <c r="E27" s="17">
        <v>-7.86</v>
      </c>
      <c r="F27" s="17">
        <v>-14.27</v>
      </c>
      <c r="G27" s="17">
        <v>-13.97</v>
      </c>
      <c r="H27" s="17">
        <v>-9.48</v>
      </c>
      <c r="I27" s="17">
        <v>-2.77</v>
      </c>
      <c r="J27" s="17">
        <v>-6.32</v>
      </c>
      <c r="K27" s="17">
        <v>0.89</v>
      </c>
      <c r="L27" s="17">
        <v>5.36</v>
      </c>
      <c r="M27" s="17">
        <v>4.62</v>
      </c>
      <c r="N27" s="17">
        <v>3.13</v>
      </c>
      <c r="O27" s="17">
        <v>2.86</v>
      </c>
      <c r="P27" s="17">
        <v>-1.69</v>
      </c>
      <c r="Q27" s="17">
        <v>-0.18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5.37</v>
      </c>
      <c r="AE27" s="17">
        <v>10.48</v>
      </c>
      <c r="AF27" s="17">
        <v>10.09</v>
      </c>
      <c r="AG27" s="17">
        <v>9.5299999999999994</v>
      </c>
      <c r="AH27" s="17">
        <v>-0.9</v>
      </c>
      <c r="AI27" s="17">
        <v>-4.07</v>
      </c>
      <c r="AJ27" s="17">
        <v>-4.34</v>
      </c>
      <c r="AK27" s="17">
        <v>-4.99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616</v>
      </c>
      <c r="H1" s="3" t="s">
        <v>72</v>
      </c>
    </row>
    <row r="2" spans="1:8" ht="13.5" customHeight="1" x14ac:dyDescent="0.2">
      <c r="A2" s="207" t="s">
        <v>501</v>
      </c>
    </row>
    <row r="3" spans="1:8" ht="13.5" customHeight="1" x14ac:dyDescent="0.2">
      <c r="A3" s="207" t="s">
        <v>806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6"/>
      <c r="B21" s="17" t="s">
        <v>1129</v>
      </c>
      <c r="C21" s="17" t="s">
        <v>1035</v>
      </c>
      <c r="D21" s="17" t="s">
        <v>1036</v>
      </c>
      <c r="E21" s="17" t="s">
        <v>1037</v>
      </c>
      <c r="F21" s="17" t="s">
        <v>1087</v>
      </c>
      <c r="G21" s="17" t="s">
        <v>1035</v>
      </c>
      <c r="H21" s="17" t="s">
        <v>1036</v>
      </c>
      <c r="I21" s="17" t="s">
        <v>1037</v>
      </c>
      <c r="J21" s="17" t="s">
        <v>1088</v>
      </c>
      <c r="K21" s="17" t="s">
        <v>1035</v>
      </c>
      <c r="L21" s="17" t="s">
        <v>1036</v>
      </c>
      <c r="M21" s="17" t="s">
        <v>1037</v>
      </c>
      <c r="N21" s="17" t="s">
        <v>1059</v>
      </c>
      <c r="O21" s="17" t="s">
        <v>1035</v>
      </c>
      <c r="P21" s="17" t="s">
        <v>1036</v>
      </c>
      <c r="Q21" s="17" t="s">
        <v>1037</v>
      </c>
      <c r="R21" s="17" t="s">
        <v>1060</v>
      </c>
      <c r="S21" s="17" t="s">
        <v>1035</v>
      </c>
      <c r="T21" s="17" t="s">
        <v>1036</v>
      </c>
      <c r="U21" s="17" t="s">
        <v>1037</v>
      </c>
      <c r="V21" s="17" t="s">
        <v>1034</v>
      </c>
      <c r="W21" s="17" t="s">
        <v>1035</v>
      </c>
      <c r="X21" s="17" t="s">
        <v>1036</v>
      </c>
      <c r="Y21" s="17" t="s">
        <v>1037</v>
      </c>
      <c r="Z21" s="17" t="s">
        <v>1038</v>
      </c>
      <c r="AA21" s="17" t="s">
        <v>1035</v>
      </c>
      <c r="AB21" s="17" t="s">
        <v>1036</v>
      </c>
      <c r="AC21" s="17" t="s">
        <v>1037</v>
      </c>
      <c r="AD21" s="17" t="s">
        <v>1039</v>
      </c>
      <c r="AE21" s="17" t="s">
        <v>1035</v>
      </c>
      <c r="AF21" s="17" t="s">
        <v>1036</v>
      </c>
      <c r="AG21" s="17" t="s">
        <v>1037</v>
      </c>
      <c r="AH21" s="17" t="s">
        <v>1040</v>
      </c>
      <c r="AI21" s="17" t="s">
        <v>1035</v>
      </c>
      <c r="AJ21" s="17" t="s">
        <v>1036</v>
      </c>
      <c r="AK21" s="17" t="s">
        <v>1037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6" t="s">
        <v>10</v>
      </c>
      <c r="B22" s="17">
        <v>8.2899999999999991</v>
      </c>
      <c r="C22" s="17">
        <v>6.42</v>
      </c>
      <c r="D22" s="17">
        <v>5.24</v>
      </c>
      <c r="E22" s="17">
        <v>-7.86</v>
      </c>
      <c r="F22" s="17">
        <v>-14.27</v>
      </c>
      <c r="G22" s="17">
        <v>-13.97</v>
      </c>
      <c r="H22" s="17">
        <v>-9.48</v>
      </c>
      <c r="I22" s="17">
        <v>-2.77</v>
      </c>
      <c r="J22" s="17">
        <v>-6.32</v>
      </c>
      <c r="K22" s="17">
        <v>0.89</v>
      </c>
      <c r="L22" s="17">
        <v>5.36</v>
      </c>
      <c r="M22" s="17">
        <v>4.62</v>
      </c>
      <c r="N22" s="17">
        <v>3.13</v>
      </c>
      <c r="O22" s="17">
        <v>2.86</v>
      </c>
      <c r="P22" s="17">
        <v>-1.69</v>
      </c>
      <c r="Q22" s="17">
        <v>-0.18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5.37</v>
      </c>
      <c r="AE22" s="17">
        <v>10.48</v>
      </c>
      <c r="AF22" s="17">
        <v>10.09</v>
      </c>
      <c r="AG22" s="17">
        <v>9.5299999999999994</v>
      </c>
      <c r="AH22" s="17">
        <v>-0.9</v>
      </c>
      <c r="AI22" s="17">
        <v>-4.07</v>
      </c>
      <c r="AJ22" s="17">
        <v>-4.34</v>
      </c>
      <c r="AK22" s="17">
        <v>-4.99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6" t="s">
        <v>1338</v>
      </c>
      <c r="B23" s="17">
        <v>1.91</v>
      </c>
      <c r="C23" s="17">
        <v>2.71</v>
      </c>
      <c r="D23" s="17">
        <v>2.35</v>
      </c>
      <c r="E23" s="17">
        <v>1.43</v>
      </c>
      <c r="F23" s="17">
        <v>1.18</v>
      </c>
      <c r="G23" s="17">
        <v>0.38</v>
      </c>
      <c r="H23" s="17">
        <v>2.25</v>
      </c>
      <c r="I23" s="17">
        <v>1.44</v>
      </c>
      <c r="J23" s="17">
        <v>-3.69</v>
      </c>
      <c r="K23" s="17">
        <v>-2.75</v>
      </c>
      <c r="L23" s="17">
        <v>-2.08</v>
      </c>
      <c r="M23" s="17">
        <v>-2.2400000000000002</v>
      </c>
      <c r="N23" s="17">
        <v>0.25</v>
      </c>
      <c r="O23" s="17">
        <v>-0.38</v>
      </c>
      <c r="P23" s="17">
        <v>-1.44</v>
      </c>
      <c r="Q23" s="17">
        <v>-0.13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0.44</v>
      </c>
      <c r="AE23" s="17">
        <v>3.9</v>
      </c>
      <c r="AF23" s="17">
        <v>5.5</v>
      </c>
      <c r="AG23" s="17">
        <v>7.86</v>
      </c>
      <c r="AH23" s="17">
        <v>-0.59</v>
      </c>
      <c r="AI23" s="17">
        <v>-5.63</v>
      </c>
      <c r="AJ23" s="17">
        <v>-5.76</v>
      </c>
      <c r="AK23" s="17">
        <v>-11.15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6" t="s">
        <v>1339</v>
      </c>
      <c r="B24" s="17">
        <v>5.97</v>
      </c>
      <c r="C24" s="17">
        <v>3.47</v>
      </c>
      <c r="D24" s="17">
        <v>2.37</v>
      </c>
      <c r="E24" s="17">
        <v>-7.22</v>
      </c>
      <c r="F24" s="17">
        <v>-14.14</v>
      </c>
      <c r="G24" s="17">
        <v>-13.13</v>
      </c>
      <c r="H24" s="17">
        <v>-10.64</v>
      </c>
      <c r="I24" s="17">
        <v>-4.24</v>
      </c>
      <c r="J24" s="17">
        <v>-3.87</v>
      </c>
      <c r="K24" s="17">
        <v>1.36</v>
      </c>
      <c r="L24" s="17">
        <v>4.1399999999999997</v>
      </c>
      <c r="M24" s="17">
        <v>3.19</v>
      </c>
      <c r="N24" s="17">
        <v>6.13</v>
      </c>
      <c r="O24" s="17">
        <v>5.19</v>
      </c>
      <c r="P24" s="17">
        <v>1.97</v>
      </c>
      <c r="Q24" s="17">
        <v>3.24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3.11</v>
      </c>
      <c r="AE24" s="17">
        <v>4.7300000000000004</v>
      </c>
      <c r="AF24" s="17">
        <v>2.84</v>
      </c>
      <c r="AG24" s="17">
        <v>0.23</v>
      </c>
      <c r="AH24" s="17">
        <v>0.51</v>
      </c>
      <c r="AI24" s="17">
        <v>0.91</v>
      </c>
      <c r="AJ24" s="17">
        <v>0.73</v>
      </c>
      <c r="AK24" s="17">
        <v>4.3600000000000003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6" t="s">
        <v>1340</v>
      </c>
      <c r="B25" s="17">
        <v>0.41</v>
      </c>
      <c r="C25" s="17">
        <v>0.25</v>
      </c>
      <c r="D25" s="17">
        <v>0.52</v>
      </c>
      <c r="E25" s="17">
        <v>-2.0699999999999998</v>
      </c>
      <c r="F25" s="17">
        <v>-1.31</v>
      </c>
      <c r="G25" s="17">
        <v>-1.21</v>
      </c>
      <c r="H25" s="17">
        <v>-1.0900000000000001</v>
      </c>
      <c r="I25" s="17">
        <v>0.02</v>
      </c>
      <c r="J25" s="17">
        <v>1.24</v>
      </c>
      <c r="K25" s="17">
        <v>2.2799999999999998</v>
      </c>
      <c r="L25" s="17">
        <v>3.3</v>
      </c>
      <c r="M25" s="17">
        <v>3.67</v>
      </c>
      <c r="N25" s="17">
        <v>-3.26</v>
      </c>
      <c r="O25" s="17">
        <v>-1.96</v>
      </c>
      <c r="P25" s="17">
        <v>-2.2200000000000002</v>
      </c>
      <c r="Q25" s="17">
        <v>-3.29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1.83</v>
      </c>
      <c r="AE25" s="17">
        <v>1.84</v>
      </c>
      <c r="AF25" s="17">
        <v>1.75</v>
      </c>
      <c r="AG25" s="17">
        <v>1.43</v>
      </c>
      <c r="AH25" s="17">
        <v>-0.81</v>
      </c>
      <c r="AI25" s="17">
        <v>0.66</v>
      </c>
      <c r="AJ25" s="17">
        <v>0.69</v>
      </c>
      <c r="AK25" s="17">
        <v>1.79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617</v>
      </c>
      <c r="H1" s="3" t="s">
        <v>71</v>
      </c>
    </row>
    <row r="2" spans="1:8" ht="13.5" customHeight="1" x14ac:dyDescent="0.2">
      <c r="A2" s="207" t="s">
        <v>509</v>
      </c>
    </row>
    <row r="3" spans="1:8" ht="13.5" customHeight="1" x14ac:dyDescent="0.2">
      <c r="A3" s="207" t="s">
        <v>807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6"/>
      <c r="B21" s="17" t="s">
        <v>1129</v>
      </c>
      <c r="C21" s="17" t="s">
        <v>1035</v>
      </c>
      <c r="D21" s="17" t="s">
        <v>1036</v>
      </c>
      <c r="E21" s="17" t="s">
        <v>1037</v>
      </c>
      <c r="F21" s="17" t="s">
        <v>1087</v>
      </c>
      <c r="G21" s="17" t="s">
        <v>1035</v>
      </c>
      <c r="H21" s="17" t="s">
        <v>1036</v>
      </c>
      <c r="I21" s="17" t="s">
        <v>1037</v>
      </c>
      <c r="J21" s="17" t="s">
        <v>1088</v>
      </c>
      <c r="K21" s="17" t="s">
        <v>1035</v>
      </c>
      <c r="L21" s="17" t="s">
        <v>1036</v>
      </c>
      <c r="M21" s="17" t="s">
        <v>1037</v>
      </c>
      <c r="N21" s="17" t="s">
        <v>1059</v>
      </c>
      <c r="O21" s="17" t="s">
        <v>1035</v>
      </c>
      <c r="P21" s="17" t="s">
        <v>1036</v>
      </c>
      <c r="Q21" s="17" t="s">
        <v>1037</v>
      </c>
      <c r="R21" s="17" t="s">
        <v>1060</v>
      </c>
      <c r="S21" s="17" t="s">
        <v>1035</v>
      </c>
      <c r="T21" s="17" t="s">
        <v>1036</v>
      </c>
      <c r="U21" s="17" t="s">
        <v>1037</v>
      </c>
      <c r="V21" s="17" t="s">
        <v>1034</v>
      </c>
      <c r="W21" s="17" t="s">
        <v>1035</v>
      </c>
      <c r="X21" s="17" t="s">
        <v>1036</v>
      </c>
      <c r="Y21" s="17" t="s">
        <v>1037</v>
      </c>
      <c r="Z21" s="17" t="s">
        <v>1038</v>
      </c>
      <c r="AA21" s="17" t="s">
        <v>1035</v>
      </c>
      <c r="AB21" s="17" t="s">
        <v>1036</v>
      </c>
      <c r="AC21" s="17" t="s">
        <v>1037</v>
      </c>
      <c r="AD21" s="17" t="s">
        <v>1039</v>
      </c>
      <c r="AE21" s="17" t="s">
        <v>1035</v>
      </c>
      <c r="AF21" s="17" t="s">
        <v>1036</v>
      </c>
      <c r="AG21" s="17" t="s">
        <v>1037</v>
      </c>
      <c r="AH21" s="17" t="s">
        <v>1040</v>
      </c>
      <c r="AI21" s="17" t="s">
        <v>1035</v>
      </c>
      <c r="AJ21" s="17" t="s">
        <v>1036</v>
      </c>
      <c r="AK21" s="17" t="s">
        <v>1037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6" t="s">
        <v>11</v>
      </c>
      <c r="B22" s="17">
        <v>8.2899999999999991</v>
      </c>
      <c r="C22" s="17">
        <v>6.42</v>
      </c>
      <c r="D22" s="17">
        <v>5.24</v>
      </c>
      <c r="E22" s="17">
        <v>-7.86</v>
      </c>
      <c r="F22" s="17">
        <v>-14.27</v>
      </c>
      <c r="G22" s="17">
        <v>-13.97</v>
      </c>
      <c r="H22" s="17">
        <v>-9.48</v>
      </c>
      <c r="I22" s="17">
        <v>-2.77</v>
      </c>
      <c r="J22" s="17">
        <v>-6.32</v>
      </c>
      <c r="K22" s="17">
        <v>0.89</v>
      </c>
      <c r="L22" s="17">
        <v>5.36</v>
      </c>
      <c r="M22" s="17">
        <v>4.62</v>
      </c>
      <c r="N22" s="17">
        <v>3.13</v>
      </c>
      <c r="O22" s="17">
        <v>2.86</v>
      </c>
      <c r="P22" s="17">
        <v>-1.69</v>
      </c>
      <c r="Q22" s="17">
        <v>-0.18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5.37</v>
      </c>
      <c r="AE22" s="17">
        <v>10.48</v>
      </c>
      <c r="AF22" s="17">
        <v>10.09</v>
      </c>
      <c r="AG22" s="17">
        <v>9.5299999999999994</v>
      </c>
      <c r="AH22" s="17">
        <v>-0.9</v>
      </c>
      <c r="AI22" s="17">
        <v>-4.07</v>
      </c>
      <c r="AJ22" s="17">
        <v>-4.34</v>
      </c>
      <c r="AK22" s="17">
        <v>-4.99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6" t="s">
        <v>1341</v>
      </c>
      <c r="B23" s="17">
        <v>1.91</v>
      </c>
      <c r="C23" s="17">
        <v>2.71</v>
      </c>
      <c r="D23" s="17">
        <v>2.35</v>
      </c>
      <c r="E23" s="17">
        <v>1.43</v>
      </c>
      <c r="F23" s="17">
        <v>1.18</v>
      </c>
      <c r="G23" s="17">
        <v>0.38</v>
      </c>
      <c r="H23" s="17">
        <v>2.25</v>
      </c>
      <c r="I23" s="17">
        <v>1.44</v>
      </c>
      <c r="J23" s="17">
        <v>-3.69</v>
      </c>
      <c r="K23" s="17">
        <v>-2.75</v>
      </c>
      <c r="L23" s="17">
        <v>-2.08</v>
      </c>
      <c r="M23" s="17">
        <v>-2.2400000000000002</v>
      </c>
      <c r="N23" s="17">
        <v>0.25</v>
      </c>
      <c r="O23" s="17">
        <v>-0.38</v>
      </c>
      <c r="P23" s="17">
        <v>-1.44</v>
      </c>
      <c r="Q23" s="17">
        <v>-0.13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0.44</v>
      </c>
      <c r="AE23" s="17">
        <v>3.9</v>
      </c>
      <c r="AF23" s="17">
        <v>5.5</v>
      </c>
      <c r="AG23" s="17">
        <v>7.86</v>
      </c>
      <c r="AH23" s="17">
        <v>-0.59</v>
      </c>
      <c r="AI23" s="17">
        <v>-5.63</v>
      </c>
      <c r="AJ23" s="17">
        <v>-5.76</v>
      </c>
      <c r="AK23" s="17">
        <v>-11.15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6" t="s">
        <v>1342</v>
      </c>
      <c r="B24" s="17">
        <v>5.97</v>
      </c>
      <c r="C24" s="17">
        <v>3.47</v>
      </c>
      <c r="D24" s="17">
        <v>2.37</v>
      </c>
      <c r="E24" s="17">
        <v>-7.22</v>
      </c>
      <c r="F24" s="17">
        <v>-14.14</v>
      </c>
      <c r="G24" s="17">
        <v>-13.13</v>
      </c>
      <c r="H24" s="17">
        <v>-10.64</v>
      </c>
      <c r="I24" s="17">
        <v>-4.24</v>
      </c>
      <c r="J24" s="17">
        <v>-3.87</v>
      </c>
      <c r="K24" s="17">
        <v>1.36</v>
      </c>
      <c r="L24" s="17">
        <v>4.1399999999999997</v>
      </c>
      <c r="M24" s="17">
        <v>3.19</v>
      </c>
      <c r="N24" s="17">
        <v>6.13</v>
      </c>
      <c r="O24" s="17">
        <v>5.19</v>
      </c>
      <c r="P24" s="17">
        <v>1.97</v>
      </c>
      <c r="Q24" s="17">
        <v>3.24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3.11</v>
      </c>
      <c r="AE24" s="17">
        <v>4.7300000000000004</v>
      </c>
      <c r="AF24" s="17">
        <v>2.84</v>
      </c>
      <c r="AG24" s="17">
        <v>0.23</v>
      </c>
      <c r="AH24" s="17">
        <v>0.51</v>
      </c>
      <c r="AI24" s="17">
        <v>0.91</v>
      </c>
      <c r="AJ24" s="17">
        <v>0.73</v>
      </c>
      <c r="AK24" s="17">
        <v>4.3600000000000003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6" t="s">
        <v>1213</v>
      </c>
      <c r="B25" s="17">
        <v>0.41</v>
      </c>
      <c r="C25" s="17">
        <v>0.25</v>
      </c>
      <c r="D25" s="17">
        <v>0.52</v>
      </c>
      <c r="E25" s="17">
        <v>-2.0699999999999998</v>
      </c>
      <c r="F25" s="17">
        <v>-1.31</v>
      </c>
      <c r="G25" s="17">
        <v>-1.21</v>
      </c>
      <c r="H25" s="17">
        <v>-1.0900000000000001</v>
      </c>
      <c r="I25" s="17">
        <v>0.02</v>
      </c>
      <c r="J25" s="17">
        <v>1.24</v>
      </c>
      <c r="K25" s="17">
        <v>2.2799999999999998</v>
      </c>
      <c r="L25" s="17">
        <v>3.3</v>
      </c>
      <c r="M25" s="17">
        <v>3.67</v>
      </c>
      <c r="N25" s="17">
        <v>-3.26</v>
      </c>
      <c r="O25" s="17">
        <v>-1.96</v>
      </c>
      <c r="P25" s="17">
        <v>-2.2200000000000002</v>
      </c>
      <c r="Q25" s="17">
        <v>-3.29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1.83</v>
      </c>
      <c r="AE25" s="17">
        <v>1.84</v>
      </c>
      <c r="AF25" s="17">
        <v>1.75</v>
      </c>
      <c r="AG25" s="17">
        <v>1.43</v>
      </c>
      <c r="AH25" s="17">
        <v>-0.81</v>
      </c>
      <c r="AI25" s="17">
        <v>0.66</v>
      </c>
      <c r="AJ25" s="17">
        <v>0.69</v>
      </c>
      <c r="AK25" s="17">
        <v>1.79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618</v>
      </c>
      <c r="H1" s="3" t="s">
        <v>72</v>
      </c>
    </row>
    <row r="2" spans="1:8" ht="13.5" customHeight="1" x14ac:dyDescent="0.2">
      <c r="A2" s="207" t="s">
        <v>499</v>
      </c>
    </row>
    <row r="3" spans="1:8" ht="13.5" customHeight="1" x14ac:dyDescent="0.2">
      <c r="A3" s="207" t="s">
        <v>806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6"/>
      <c r="B21" s="17" t="s">
        <v>1088</v>
      </c>
      <c r="C21" s="17" t="s">
        <v>1035</v>
      </c>
      <c r="D21" s="17" t="s">
        <v>1036</v>
      </c>
      <c r="E21" s="17" t="s">
        <v>1037</v>
      </c>
      <c r="F21" s="17" t="s">
        <v>1059</v>
      </c>
      <c r="G21" s="17" t="s">
        <v>1035</v>
      </c>
      <c r="H21" s="17" t="s">
        <v>1036</v>
      </c>
      <c r="I21" s="17" t="s">
        <v>1037</v>
      </c>
      <c r="J21" s="17" t="s">
        <v>1060</v>
      </c>
      <c r="K21" s="17" t="s">
        <v>1035</v>
      </c>
      <c r="L21" s="17" t="s">
        <v>1036</v>
      </c>
      <c r="M21" s="17" t="s">
        <v>1037</v>
      </c>
      <c r="N21" s="17" t="s">
        <v>1034</v>
      </c>
      <c r="O21" s="17" t="s">
        <v>1035</v>
      </c>
      <c r="P21" s="17" t="s">
        <v>1036</v>
      </c>
      <c r="Q21" s="17" t="s">
        <v>1037</v>
      </c>
      <c r="R21" s="17" t="s">
        <v>1038</v>
      </c>
      <c r="S21" s="17" t="s">
        <v>1035</v>
      </c>
      <c r="T21" s="17" t="s">
        <v>1036</v>
      </c>
      <c r="U21" s="17" t="s">
        <v>1037</v>
      </c>
      <c r="V21" s="17" t="s">
        <v>1039</v>
      </c>
      <c r="W21" s="17" t="s">
        <v>1035</v>
      </c>
      <c r="X21" s="17" t="s">
        <v>1036</v>
      </c>
      <c r="Y21" s="17" t="s">
        <v>1037</v>
      </c>
      <c r="Z21" s="17" t="s">
        <v>1040</v>
      </c>
      <c r="AA21" s="17" t="s">
        <v>1035</v>
      </c>
      <c r="AB21" s="17" t="s">
        <v>1036</v>
      </c>
      <c r="AC21" s="17" t="s">
        <v>1037</v>
      </c>
      <c r="AD21" s="17" t="s">
        <v>1041</v>
      </c>
      <c r="AE21" s="17" t="s">
        <v>1035</v>
      </c>
      <c r="AF21" s="17" t="s">
        <v>1036</v>
      </c>
      <c r="AG21" s="17" t="s">
        <v>1037</v>
      </c>
      <c r="AH21" s="17" t="s">
        <v>1042</v>
      </c>
      <c r="AI21" s="17" t="s">
        <v>1035</v>
      </c>
      <c r="AJ21" s="17" t="s">
        <v>1036</v>
      </c>
      <c r="AK21" s="17" t="s">
        <v>1037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6" t="s">
        <v>208</v>
      </c>
      <c r="B22" s="17">
        <v>-0.64</v>
      </c>
      <c r="C22" s="17">
        <v>0.26</v>
      </c>
      <c r="D22" s="17">
        <v>1.49</v>
      </c>
      <c r="E22" s="17">
        <v>0.9</v>
      </c>
      <c r="F22" s="17">
        <v>1.1200000000000001</v>
      </c>
      <c r="G22" s="17">
        <v>1.23</v>
      </c>
      <c r="H22" s="17">
        <v>0.78</v>
      </c>
      <c r="I22" s="17">
        <v>0.67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1.75</v>
      </c>
      <c r="W22" s="17">
        <v>1.97</v>
      </c>
      <c r="X22" s="17">
        <v>1.72</v>
      </c>
      <c r="Y22" s="17">
        <v>2.0299999999999998</v>
      </c>
      <c r="Z22" s="17">
        <v>2.48</v>
      </c>
      <c r="AA22" s="17">
        <v>2.1800000000000002</v>
      </c>
      <c r="AB22" s="17">
        <v>2.41</v>
      </c>
      <c r="AC22" s="17">
        <v>2.36</v>
      </c>
      <c r="AD22" s="17">
        <v>2.48</v>
      </c>
      <c r="AE22" s="17">
        <v>2.35</v>
      </c>
      <c r="AF22" s="17">
        <v>2.2799999999999998</v>
      </c>
      <c r="AG22" s="17">
        <v>2.25</v>
      </c>
      <c r="AH22" s="17">
        <v>2.06</v>
      </c>
      <c r="AI22" s="17">
        <v>1.98</v>
      </c>
      <c r="AJ22" s="17">
        <v>1.94</v>
      </c>
      <c r="AK22" s="17">
        <v>2.0099999999999998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6" t="s">
        <v>1343</v>
      </c>
      <c r="B23" s="17">
        <v>-1.23</v>
      </c>
      <c r="C23" s="17">
        <v>1.66</v>
      </c>
      <c r="D23" s="17">
        <v>0.14000000000000001</v>
      </c>
      <c r="E23" s="17">
        <v>-0.63</v>
      </c>
      <c r="F23" s="17">
        <v>0.61</v>
      </c>
      <c r="G23" s="17">
        <v>-0.54</v>
      </c>
      <c r="H23" s="17">
        <v>0</v>
      </c>
      <c r="I23" s="17">
        <v>1.37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3.58</v>
      </c>
      <c r="W23" s="17">
        <v>2.75</v>
      </c>
      <c r="X23" s="17">
        <v>2.46</v>
      </c>
      <c r="Y23" s="17">
        <v>1.46</v>
      </c>
      <c r="Z23" s="17">
        <v>0.56000000000000005</v>
      </c>
      <c r="AA23" s="17">
        <v>2.5499999999999998</v>
      </c>
      <c r="AB23" s="17">
        <v>-0.21</v>
      </c>
      <c r="AC23" s="17">
        <v>0.03</v>
      </c>
      <c r="AD23" s="17">
        <v>1.4</v>
      </c>
      <c r="AE23" s="17">
        <v>-0.31</v>
      </c>
      <c r="AF23" s="17">
        <v>1.44</v>
      </c>
      <c r="AG23" s="17">
        <v>2.2999999999999998</v>
      </c>
      <c r="AH23" s="17">
        <v>1.67</v>
      </c>
      <c r="AI23" s="17">
        <v>2.33</v>
      </c>
      <c r="AJ23" s="17">
        <v>1.84</v>
      </c>
      <c r="AK23" s="17">
        <v>2.02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6" t="s">
        <v>206</v>
      </c>
      <c r="B24" s="17">
        <v>0.28000000000000003</v>
      </c>
      <c r="C24" s="17">
        <v>0.04</v>
      </c>
      <c r="D24" s="17">
        <v>0.14000000000000001</v>
      </c>
      <c r="E24" s="17">
        <v>0.71</v>
      </c>
      <c r="F24" s="17">
        <v>0.6</v>
      </c>
      <c r="G24" s="17">
        <v>0.81</v>
      </c>
      <c r="H24" s="17">
        <v>0.82</v>
      </c>
      <c r="I24" s="17">
        <v>0.65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0.95</v>
      </c>
      <c r="W24" s="17">
        <v>1.42</v>
      </c>
      <c r="X24" s="17">
        <v>0.82</v>
      </c>
      <c r="Y24" s="17">
        <v>1.52</v>
      </c>
      <c r="Z24" s="17">
        <v>0.9</v>
      </c>
      <c r="AA24" s="17">
        <v>-0.16</v>
      </c>
      <c r="AB24" s="17">
        <v>0.64</v>
      </c>
      <c r="AC24" s="17">
        <v>0.43</v>
      </c>
      <c r="AD24" s="17">
        <v>-0.08</v>
      </c>
      <c r="AE24" s="17">
        <v>0.22</v>
      </c>
      <c r="AF24" s="17">
        <v>0.26</v>
      </c>
      <c r="AG24" s="17">
        <v>0.16</v>
      </c>
      <c r="AH24" s="17">
        <v>0.39</v>
      </c>
      <c r="AI24" s="17">
        <v>0.42</v>
      </c>
      <c r="AJ24" s="17">
        <v>0.44</v>
      </c>
      <c r="AK24" s="17">
        <v>0.41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6" t="s">
        <v>0</v>
      </c>
      <c r="B25" s="17">
        <v>-1.6</v>
      </c>
      <c r="C25" s="17">
        <v>1.96</v>
      </c>
      <c r="D25" s="17">
        <v>1.77</v>
      </c>
      <c r="E25" s="17">
        <v>0.98</v>
      </c>
      <c r="F25" s="17">
        <v>2.3199999999999998</v>
      </c>
      <c r="G25" s="17">
        <v>1.5</v>
      </c>
      <c r="H25" s="17">
        <v>1.6</v>
      </c>
      <c r="I25" s="17">
        <v>2.69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6.28</v>
      </c>
      <c r="W25" s="17">
        <v>6.14</v>
      </c>
      <c r="X25" s="17">
        <v>5</v>
      </c>
      <c r="Y25" s="17">
        <v>5.01</v>
      </c>
      <c r="Z25" s="17">
        <v>3.94</v>
      </c>
      <c r="AA25" s="17">
        <v>4.57</v>
      </c>
      <c r="AB25" s="17">
        <v>2.84</v>
      </c>
      <c r="AC25" s="17">
        <v>2.82</v>
      </c>
      <c r="AD25" s="17">
        <v>3.8</v>
      </c>
      <c r="AE25" s="17">
        <v>2.2599999999999998</v>
      </c>
      <c r="AF25" s="17">
        <v>3.98</v>
      </c>
      <c r="AG25" s="17">
        <v>4.7</v>
      </c>
      <c r="AH25" s="17">
        <v>4.1100000000000003</v>
      </c>
      <c r="AI25" s="17">
        <v>4.7300000000000004</v>
      </c>
      <c r="AJ25" s="17">
        <v>4.22</v>
      </c>
      <c r="AK25" s="17">
        <v>4.43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619</v>
      </c>
      <c r="H1" s="3" t="s">
        <v>71</v>
      </c>
    </row>
    <row r="2" spans="1:8" ht="13.5" customHeight="1" x14ac:dyDescent="0.2">
      <c r="A2" s="207" t="s">
        <v>510</v>
      </c>
    </row>
    <row r="3" spans="1:8" ht="13.5" customHeight="1" x14ac:dyDescent="0.2">
      <c r="A3" s="207" t="s">
        <v>807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6"/>
      <c r="B21" s="17" t="s">
        <v>1088</v>
      </c>
      <c r="C21" s="17" t="s">
        <v>1035</v>
      </c>
      <c r="D21" s="17" t="s">
        <v>1036</v>
      </c>
      <c r="E21" s="17" t="s">
        <v>1037</v>
      </c>
      <c r="F21" s="17" t="s">
        <v>1059</v>
      </c>
      <c r="G21" s="17" t="s">
        <v>1035</v>
      </c>
      <c r="H21" s="17" t="s">
        <v>1036</v>
      </c>
      <c r="I21" s="17" t="s">
        <v>1037</v>
      </c>
      <c r="J21" s="17" t="s">
        <v>1060</v>
      </c>
      <c r="K21" s="17" t="s">
        <v>1035</v>
      </c>
      <c r="L21" s="17" t="s">
        <v>1036</v>
      </c>
      <c r="M21" s="17" t="s">
        <v>1037</v>
      </c>
      <c r="N21" s="17" t="s">
        <v>1034</v>
      </c>
      <c r="O21" s="17" t="s">
        <v>1035</v>
      </c>
      <c r="P21" s="17" t="s">
        <v>1036</v>
      </c>
      <c r="Q21" s="17" t="s">
        <v>1037</v>
      </c>
      <c r="R21" s="17" t="s">
        <v>1038</v>
      </c>
      <c r="S21" s="17" t="s">
        <v>1035</v>
      </c>
      <c r="T21" s="17" t="s">
        <v>1036</v>
      </c>
      <c r="U21" s="17" t="s">
        <v>1037</v>
      </c>
      <c r="V21" s="17" t="s">
        <v>1039</v>
      </c>
      <c r="W21" s="17" t="s">
        <v>1035</v>
      </c>
      <c r="X21" s="17" t="s">
        <v>1036</v>
      </c>
      <c r="Y21" s="17" t="s">
        <v>1037</v>
      </c>
      <c r="Z21" s="17" t="s">
        <v>1040</v>
      </c>
      <c r="AA21" s="17" t="s">
        <v>1035</v>
      </c>
      <c r="AB21" s="17" t="s">
        <v>1036</v>
      </c>
      <c r="AC21" s="17" t="s">
        <v>1037</v>
      </c>
      <c r="AD21" s="17" t="s">
        <v>1041</v>
      </c>
      <c r="AE21" s="17" t="s">
        <v>1035</v>
      </c>
      <c r="AF21" s="17" t="s">
        <v>1036</v>
      </c>
      <c r="AG21" s="17" t="s">
        <v>1037</v>
      </c>
      <c r="AH21" s="17" t="s">
        <v>1042</v>
      </c>
      <c r="AI21" s="17" t="s">
        <v>1035</v>
      </c>
      <c r="AJ21" s="17" t="s">
        <v>1036</v>
      </c>
      <c r="AK21" s="17" t="s">
        <v>1037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6" t="s">
        <v>209</v>
      </c>
      <c r="B22" s="17">
        <v>-0.64</v>
      </c>
      <c r="C22" s="17">
        <v>0.26</v>
      </c>
      <c r="D22" s="17">
        <v>1.49</v>
      </c>
      <c r="E22" s="17">
        <v>0.9</v>
      </c>
      <c r="F22" s="17">
        <v>1.1200000000000001</v>
      </c>
      <c r="G22" s="17">
        <v>1.23</v>
      </c>
      <c r="H22" s="17">
        <v>0.78</v>
      </c>
      <c r="I22" s="17">
        <v>0.67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1.75</v>
      </c>
      <c r="W22" s="17">
        <v>1.97</v>
      </c>
      <c r="X22" s="17">
        <v>1.72</v>
      </c>
      <c r="Y22" s="17">
        <v>2.0299999999999998</v>
      </c>
      <c r="Z22" s="17">
        <v>2.48</v>
      </c>
      <c r="AA22" s="17">
        <v>2.1800000000000002</v>
      </c>
      <c r="AB22" s="17">
        <v>2.41</v>
      </c>
      <c r="AC22" s="17">
        <v>2.36</v>
      </c>
      <c r="AD22" s="17">
        <v>2.48</v>
      </c>
      <c r="AE22" s="17">
        <v>2.35</v>
      </c>
      <c r="AF22" s="17">
        <v>2.2799999999999998</v>
      </c>
      <c r="AG22" s="17">
        <v>2.25</v>
      </c>
      <c r="AH22" s="17">
        <v>2.06</v>
      </c>
      <c r="AI22" s="17">
        <v>1.98</v>
      </c>
      <c r="AJ22" s="17">
        <v>1.94</v>
      </c>
      <c r="AK22" s="17">
        <v>2.0099999999999998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6" t="s">
        <v>211</v>
      </c>
      <c r="B23" s="17">
        <v>-1.23</v>
      </c>
      <c r="C23" s="17">
        <v>1.66</v>
      </c>
      <c r="D23" s="17">
        <v>0.14000000000000001</v>
      </c>
      <c r="E23" s="17">
        <v>-0.63</v>
      </c>
      <c r="F23" s="17">
        <v>0.61</v>
      </c>
      <c r="G23" s="17">
        <v>-0.54</v>
      </c>
      <c r="H23" s="17">
        <v>0</v>
      </c>
      <c r="I23" s="17">
        <v>1.37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3.58</v>
      </c>
      <c r="W23" s="17">
        <v>2.75</v>
      </c>
      <c r="X23" s="17">
        <v>2.46</v>
      </c>
      <c r="Y23" s="17">
        <v>1.46</v>
      </c>
      <c r="Z23" s="17">
        <v>0.56000000000000005</v>
      </c>
      <c r="AA23" s="17">
        <v>2.5499999999999998</v>
      </c>
      <c r="AB23" s="17">
        <v>-0.21</v>
      </c>
      <c r="AC23" s="17">
        <v>0.03</v>
      </c>
      <c r="AD23" s="17">
        <v>1.4</v>
      </c>
      <c r="AE23" s="17">
        <v>-0.31</v>
      </c>
      <c r="AF23" s="17">
        <v>1.44</v>
      </c>
      <c r="AG23" s="17">
        <v>2.2999999999999998</v>
      </c>
      <c r="AH23" s="17">
        <v>1.67</v>
      </c>
      <c r="AI23" s="17">
        <v>2.33</v>
      </c>
      <c r="AJ23" s="17">
        <v>1.84</v>
      </c>
      <c r="AK23" s="17">
        <v>2.02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6" t="s">
        <v>207</v>
      </c>
      <c r="B24" s="17">
        <v>0.28000000000000003</v>
      </c>
      <c r="C24" s="17">
        <v>0.04</v>
      </c>
      <c r="D24" s="17">
        <v>0.14000000000000001</v>
      </c>
      <c r="E24" s="17">
        <v>0.71</v>
      </c>
      <c r="F24" s="17">
        <v>0.6</v>
      </c>
      <c r="G24" s="17">
        <v>0.81</v>
      </c>
      <c r="H24" s="17">
        <v>0.82</v>
      </c>
      <c r="I24" s="17">
        <v>0.65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0.95</v>
      </c>
      <c r="W24" s="17">
        <v>1.42</v>
      </c>
      <c r="X24" s="17">
        <v>0.82</v>
      </c>
      <c r="Y24" s="17">
        <v>1.52</v>
      </c>
      <c r="Z24" s="17">
        <v>0.9</v>
      </c>
      <c r="AA24" s="17">
        <v>-0.16</v>
      </c>
      <c r="AB24" s="17">
        <v>0.64</v>
      </c>
      <c r="AC24" s="17">
        <v>0.43</v>
      </c>
      <c r="AD24" s="17">
        <v>-0.08</v>
      </c>
      <c r="AE24" s="17">
        <v>0.22</v>
      </c>
      <c r="AF24" s="17">
        <v>0.26</v>
      </c>
      <c r="AG24" s="17">
        <v>0.16</v>
      </c>
      <c r="AH24" s="17">
        <v>0.39</v>
      </c>
      <c r="AI24" s="17">
        <v>0.42</v>
      </c>
      <c r="AJ24" s="17">
        <v>0.44</v>
      </c>
      <c r="AK24" s="17">
        <v>0.41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6" t="s">
        <v>1</v>
      </c>
      <c r="B25" s="17">
        <v>-1.6</v>
      </c>
      <c r="C25" s="17">
        <v>1.96</v>
      </c>
      <c r="D25" s="17">
        <v>1.77</v>
      </c>
      <c r="E25" s="17">
        <v>0.98</v>
      </c>
      <c r="F25" s="17">
        <v>2.3199999999999998</v>
      </c>
      <c r="G25" s="17">
        <v>1.5</v>
      </c>
      <c r="H25" s="17">
        <v>1.6</v>
      </c>
      <c r="I25" s="17">
        <v>2.69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6.28</v>
      </c>
      <c r="W25" s="17">
        <v>6.14</v>
      </c>
      <c r="X25" s="17">
        <v>5</v>
      </c>
      <c r="Y25" s="17">
        <v>5.01</v>
      </c>
      <c r="Z25" s="17">
        <v>3.94</v>
      </c>
      <c r="AA25" s="17">
        <v>4.57</v>
      </c>
      <c r="AB25" s="17">
        <v>2.84</v>
      </c>
      <c r="AC25" s="17">
        <v>2.82</v>
      </c>
      <c r="AD25" s="17">
        <v>3.8</v>
      </c>
      <c r="AE25" s="17">
        <v>2.2599999999999998</v>
      </c>
      <c r="AF25" s="17">
        <v>3.98</v>
      </c>
      <c r="AG25" s="17">
        <v>4.7</v>
      </c>
      <c r="AH25" s="17">
        <v>4.1100000000000003</v>
      </c>
      <c r="AI25" s="17">
        <v>4.7300000000000004</v>
      </c>
      <c r="AJ25" s="17">
        <v>4.22</v>
      </c>
      <c r="AK25" s="17">
        <v>4.43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4" customWidth="1"/>
    <col min="2" max="2" width="30.1640625" style="74" hidden="1" customWidth="1"/>
    <col min="3" max="3" width="10" style="74" customWidth="1"/>
    <col min="4" max="4" width="10" style="74" hidden="1" customWidth="1"/>
    <col min="5" max="14" width="6.6640625" style="74" customWidth="1"/>
    <col min="15" max="15" width="7.33203125" style="74" customWidth="1"/>
    <col min="16" max="17" width="7.33203125" style="74" hidden="1" customWidth="1"/>
    <col min="18" max="60" width="7.1640625" style="74" hidden="1" customWidth="1"/>
    <col min="61" max="16384" width="16" style="74" hidden="1"/>
  </cols>
  <sheetData>
    <row r="1" spans="1:14" ht="12.75" customHeight="1" x14ac:dyDescent="0.2">
      <c r="A1" s="3" t="s">
        <v>72</v>
      </c>
      <c r="B1" s="3" t="s">
        <v>71</v>
      </c>
      <c r="E1" s="71">
        <f>ROW(E10)</f>
        <v>10</v>
      </c>
      <c r="F1" s="71">
        <f>COLUMN(E10)</f>
        <v>5</v>
      </c>
      <c r="G1" s="71">
        <f>ROW(N32)</f>
        <v>32</v>
      </c>
      <c r="H1" s="71">
        <f>COLUMN(N32)</f>
        <v>14</v>
      </c>
    </row>
    <row r="2" spans="1:14" ht="12.75" customHeight="1" x14ac:dyDescent="0.2">
      <c r="A2" s="78"/>
      <c r="B2" s="78"/>
    </row>
    <row r="3" spans="1:14" ht="12.75" customHeight="1" x14ac:dyDescent="0.2">
      <c r="A3" s="30" t="s">
        <v>620</v>
      </c>
      <c r="B3" s="30" t="s">
        <v>717</v>
      </c>
      <c r="E3" s="117">
        <f>ROW(A10)</f>
        <v>10</v>
      </c>
      <c r="F3" s="117">
        <f>COLUMN(A10)</f>
        <v>1</v>
      </c>
      <c r="G3" s="117">
        <f>ROW(B32)</f>
        <v>32</v>
      </c>
      <c r="H3" s="117">
        <f>COLUMN(B32)</f>
        <v>2</v>
      </c>
    </row>
    <row r="4" spans="1:14" ht="12.75" customHeight="1" x14ac:dyDescent="0.2">
      <c r="A4" s="70" t="s">
        <v>806</v>
      </c>
      <c r="B4" s="70" t="s">
        <v>807</v>
      </c>
    </row>
    <row r="5" spans="1:14" ht="12.75" customHeight="1" x14ac:dyDescent="0.2">
      <c r="A5" s="149"/>
      <c r="B5" s="73"/>
      <c r="E5" s="183"/>
    </row>
    <row r="6" spans="1:14" customFormat="1" ht="1.5" customHeight="1" thickBot="1" x14ac:dyDescent="0.35">
      <c r="A6" s="388"/>
      <c r="B6" s="389"/>
      <c r="C6" s="388"/>
      <c r="D6" s="388"/>
      <c r="E6" s="391"/>
      <c r="F6" s="388"/>
      <c r="G6" s="388"/>
      <c r="H6" s="388"/>
      <c r="I6" s="388"/>
      <c r="J6" s="388"/>
      <c r="K6" s="388"/>
      <c r="L6" s="388"/>
      <c r="M6" s="388"/>
      <c r="N6" s="388"/>
    </row>
    <row r="7" spans="1:14" customFormat="1" ht="12.75" customHeight="1" x14ac:dyDescent="0.2">
      <c r="A7" s="492"/>
      <c r="B7" s="492"/>
      <c r="C7" s="467"/>
      <c r="D7" s="467"/>
      <c r="E7" s="447" t="s">
        <v>385</v>
      </c>
      <c r="F7" s="447" t="s">
        <v>386</v>
      </c>
      <c r="G7" s="447" t="s">
        <v>387</v>
      </c>
      <c r="H7" s="447" t="s">
        <v>388</v>
      </c>
      <c r="I7" s="447" t="s">
        <v>389</v>
      </c>
      <c r="J7" s="447" t="s">
        <v>390</v>
      </c>
      <c r="K7" s="447" t="s">
        <v>404</v>
      </c>
      <c r="L7" s="447" t="s">
        <v>405</v>
      </c>
      <c r="M7" s="447" t="s">
        <v>479</v>
      </c>
      <c r="N7" s="447" t="s">
        <v>937</v>
      </c>
    </row>
    <row r="8" spans="1:14" customFormat="1" ht="12.75" customHeight="1" x14ac:dyDescent="0.2">
      <c r="A8" s="505"/>
      <c r="B8" s="505"/>
      <c r="C8" s="506"/>
      <c r="D8" s="506"/>
      <c r="E8" s="507"/>
      <c r="F8" s="507"/>
      <c r="G8" s="508"/>
      <c r="H8" s="508"/>
      <c r="I8" s="508"/>
      <c r="J8" s="508"/>
      <c r="K8" s="508" t="s">
        <v>392</v>
      </c>
      <c r="L8" s="508" t="s">
        <v>392</v>
      </c>
      <c r="M8" s="508" t="s">
        <v>400</v>
      </c>
      <c r="N8" s="508" t="s">
        <v>400</v>
      </c>
    </row>
    <row r="9" spans="1:14" customFormat="1" ht="12.75" hidden="1" customHeight="1" x14ac:dyDescent="0.2">
      <c r="A9" s="505"/>
      <c r="B9" s="505"/>
      <c r="C9" s="506"/>
      <c r="D9" s="506"/>
      <c r="E9" s="507"/>
      <c r="F9" s="507"/>
      <c r="G9" s="508"/>
      <c r="H9" s="508"/>
      <c r="I9" s="508"/>
      <c r="J9" s="508"/>
      <c r="K9" s="508" t="s">
        <v>394</v>
      </c>
      <c r="L9" s="508" t="s">
        <v>394</v>
      </c>
      <c r="M9" s="508" t="s">
        <v>401</v>
      </c>
      <c r="N9" s="508" t="s">
        <v>401</v>
      </c>
    </row>
    <row r="10" spans="1:14" customFormat="1" ht="12.75" customHeight="1" x14ac:dyDescent="0.2">
      <c r="A10" s="556" t="s">
        <v>204</v>
      </c>
      <c r="B10" s="556" t="s">
        <v>205</v>
      </c>
      <c r="C10" s="559" t="s">
        <v>2</v>
      </c>
      <c r="D10" s="559" t="s">
        <v>3</v>
      </c>
      <c r="E10" s="509">
        <v>4034</v>
      </c>
      <c r="F10" s="509">
        <v>4060</v>
      </c>
      <c r="G10" s="509">
        <v>4098</v>
      </c>
      <c r="H10" s="509">
        <v>4314</v>
      </c>
      <c r="I10" s="509">
        <v>4555</v>
      </c>
      <c r="J10" s="509">
        <v>4715</v>
      </c>
      <c r="K10" s="509">
        <v>4889</v>
      </c>
      <c r="L10" s="509">
        <v>5103</v>
      </c>
      <c r="M10" s="509">
        <v>5322</v>
      </c>
      <c r="N10" s="509">
        <v>5550</v>
      </c>
    </row>
    <row r="11" spans="1:14" customFormat="1" ht="12.75" customHeight="1" x14ac:dyDescent="0.2">
      <c r="A11" s="499" t="s">
        <v>399</v>
      </c>
      <c r="B11" s="499" t="s">
        <v>399</v>
      </c>
      <c r="C11" s="558" t="s">
        <v>17</v>
      </c>
      <c r="D11" s="558" t="s">
        <v>18</v>
      </c>
      <c r="E11" s="482">
        <v>2</v>
      </c>
      <c r="F11" s="482">
        <v>0.6</v>
      </c>
      <c r="G11" s="482">
        <v>0.9</v>
      </c>
      <c r="H11" s="482">
        <v>5.3</v>
      </c>
      <c r="I11" s="482">
        <v>5.6</v>
      </c>
      <c r="J11" s="482">
        <v>3.5</v>
      </c>
      <c r="K11" s="482">
        <v>3.7</v>
      </c>
      <c r="L11" s="482">
        <v>4.4000000000000004</v>
      </c>
      <c r="M11" s="482">
        <v>4.3</v>
      </c>
      <c r="N11" s="482">
        <v>4.3</v>
      </c>
    </row>
    <row r="12" spans="1:14" customFormat="1" ht="12.75" customHeight="1" x14ac:dyDescent="0.2">
      <c r="A12" s="556" t="s">
        <v>206</v>
      </c>
      <c r="B12" s="556" t="s">
        <v>207</v>
      </c>
      <c r="C12" s="559" t="s">
        <v>2</v>
      </c>
      <c r="D12" s="559" t="s">
        <v>3</v>
      </c>
      <c r="E12" s="509">
        <v>369</v>
      </c>
      <c r="F12" s="509">
        <v>385</v>
      </c>
      <c r="G12" s="509">
        <v>402</v>
      </c>
      <c r="H12" s="509">
        <v>381</v>
      </c>
      <c r="I12" s="509">
        <v>433</v>
      </c>
      <c r="J12" s="509">
        <v>453</v>
      </c>
      <c r="K12" s="509">
        <v>460</v>
      </c>
      <c r="L12" s="509">
        <v>480</v>
      </c>
      <c r="M12" s="509">
        <v>495</v>
      </c>
      <c r="N12" s="509">
        <v>509</v>
      </c>
    </row>
    <row r="13" spans="1:14" customFormat="1" ht="12.75" customHeight="1" x14ac:dyDescent="0.2">
      <c r="A13" s="499" t="s">
        <v>399</v>
      </c>
      <c r="B13" s="499" t="s">
        <v>399</v>
      </c>
      <c r="C13" s="558" t="s">
        <v>127</v>
      </c>
      <c r="D13" s="558" t="s">
        <v>465</v>
      </c>
      <c r="E13" s="482">
        <v>9.1</v>
      </c>
      <c r="F13" s="705">
        <v>9.5</v>
      </c>
      <c r="G13" s="705">
        <v>9.8000000000000007</v>
      </c>
      <c r="H13" s="705">
        <v>8.8000000000000007</v>
      </c>
      <c r="I13" s="705">
        <v>9.5</v>
      </c>
      <c r="J13" s="705">
        <v>9.6</v>
      </c>
      <c r="K13" s="705">
        <v>9.4</v>
      </c>
      <c r="L13" s="705">
        <v>9.4</v>
      </c>
      <c r="M13" s="705">
        <v>9.3000000000000007</v>
      </c>
      <c r="N13" s="705">
        <v>9.1999999999999993</v>
      </c>
    </row>
    <row r="14" spans="1:14" customFormat="1" ht="12.75" customHeight="1" x14ac:dyDescent="0.2">
      <c r="A14" s="557" t="s">
        <v>399</v>
      </c>
      <c r="B14" s="557" t="s">
        <v>399</v>
      </c>
      <c r="C14" s="558" t="s">
        <v>17</v>
      </c>
      <c r="D14" s="558" t="s">
        <v>18</v>
      </c>
      <c r="E14" s="482">
        <v>8.4</v>
      </c>
      <c r="F14" s="482">
        <v>4.4000000000000004</v>
      </c>
      <c r="G14" s="482">
        <v>4.2</v>
      </c>
      <c r="H14" s="482">
        <v>-5.0999999999999996</v>
      </c>
      <c r="I14" s="482">
        <v>13.4</v>
      </c>
      <c r="J14" s="482">
        <v>4.7</v>
      </c>
      <c r="K14" s="482">
        <v>1.5</v>
      </c>
      <c r="L14" s="482">
        <v>4.4000000000000004</v>
      </c>
      <c r="M14" s="482">
        <v>3.2</v>
      </c>
      <c r="N14" s="482">
        <v>2.8</v>
      </c>
    </row>
    <row r="15" spans="1:14" customFormat="1" ht="12.75" customHeight="1" x14ac:dyDescent="0.2">
      <c r="A15" s="732" t="s">
        <v>762</v>
      </c>
      <c r="B15" s="732" t="s">
        <v>763</v>
      </c>
      <c r="C15" s="558" t="s">
        <v>2</v>
      </c>
      <c r="D15" s="558" t="s">
        <v>3</v>
      </c>
      <c r="E15" s="511">
        <v>488</v>
      </c>
      <c r="F15" s="511">
        <v>508</v>
      </c>
      <c r="G15" s="511">
        <v>528</v>
      </c>
      <c r="H15" s="511">
        <v>518</v>
      </c>
      <c r="I15" s="511">
        <v>566</v>
      </c>
      <c r="J15" s="511">
        <v>600</v>
      </c>
      <c r="K15" s="511" t="s">
        <v>900</v>
      </c>
      <c r="L15" s="511" t="s">
        <v>900</v>
      </c>
      <c r="M15" s="511" t="s">
        <v>900</v>
      </c>
      <c r="N15" s="511" t="s">
        <v>900</v>
      </c>
    </row>
    <row r="16" spans="1:14" customFormat="1" ht="12.75" customHeight="1" x14ac:dyDescent="0.2">
      <c r="A16" s="557" t="s">
        <v>399</v>
      </c>
      <c r="B16" s="557" t="s">
        <v>399</v>
      </c>
      <c r="C16" s="558" t="s">
        <v>17</v>
      </c>
      <c r="D16" s="558" t="s">
        <v>18</v>
      </c>
      <c r="E16" s="482">
        <v>9.1999999999999993</v>
      </c>
      <c r="F16" s="482">
        <v>4.0999999999999996</v>
      </c>
      <c r="G16" s="482">
        <v>3.9</v>
      </c>
      <c r="H16" s="482">
        <v>-1.8</v>
      </c>
      <c r="I16" s="482">
        <v>9.3000000000000007</v>
      </c>
      <c r="J16" s="482">
        <v>5.9</v>
      </c>
      <c r="K16" s="482" t="s">
        <v>900</v>
      </c>
      <c r="L16" s="482" t="s">
        <v>900</v>
      </c>
      <c r="M16" s="482" t="s">
        <v>900</v>
      </c>
      <c r="N16" s="482" t="s">
        <v>900</v>
      </c>
    </row>
    <row r="17" spans="1:14" customFormat="1" ht="12.75" customHeight="1" x14ac:dyDescent="0.2">
      <c r="A17" s="732" t="s">
        <v>764</v>
      </c>
      <c r="B17" s="732" t="s">
        <v>765</v>
      </c>
      <c r="C17" s="558" t="s">
        <v>2</v>
      </c>
      <c r="D17" s="558" t="s">
        <v>3</v>
      </c>
      <c r="E17" s="511">
        <v>119</v>
      </c>
      <c r="F17" s="511">
        <v>123</v>
      </c>
      <c r="G17" s="511">
        <v>126</v>
      </c>
      <c r="H17" s="511">
        <v>137</v>
      </c>
      <c r="I17" s="511">
        <v>134</v>
      </c>
      <c r="J17" s="511">
        <v>147</v>
      </c>
      <c r="K17" s="511" t="s">
        <v>900</v>
      </c>
      <c r="L17" s="511" t="s">
        <v>900</v>
      </c>
      <c r="M17" s="511" t="s">
        <v>900</v>
      </c>
      <c r="N17" s="511" t="s">
        <v>900</v>
      </c>
    </row>
    <row r="18" spans="1:14" customFormat="1" ht="12.75" customHeight="1" x14ac:dyDescent="0.2">
      <c r="A18" s="706" t="s">
        <v>399</v>
      </c>
      <c r="B18" s="706" t="s">
        <v>399</v>
      </c>
      <c r="C18" s="579" t="s">
        <v>17</v>
      </c>
      <c r="D18" s="579" t="s">
        <v>18</v>
      </c>
      <c r="E18" s="708">
        <v>11.8</v>
      </c>
      <c r="F18" s="708">
        <v>3</v>
      </c>
      <c r="G18" s="708">
        <v>2.7</v>
      </c>
      <c r="H18" s="708">
        <v>8.5</v>
      </c>
      <c r="I18" s="708">
        <v>-2.2000000000000002</v>
      </c>
      <c r="J18" s="708">
        <v>9.8000000000000007</v>
      </c>
      <c r="K18" s="708" t="s">
        <v>900</v>
      </c>
      <c r="L18" s="708" t="s">
        <v>900</v>
      </c>
      <c r="M18" s="708" t="s">
        <v>900</v>
      </c>
      <c r="N18" s="708" t="s">
        <v>900</v>
      </c>
    </row>
    <row r="19" spans="1:14" customFormat="1" ht="12.75" customHeight="1" x14ac:dyDescent="0.2">
      <c r="A19" s="557" t="s">
        <v>208</v>
      </c>
      <c r="B19" s="557" t="s">
        <v>209</v>
      </c>
      <c r="C19" s="558" t="s">
        <v>2</v>
      </c>
      <c r="D19" s="558" t="s">
        <v>3</v>
      </c>
      <c r="E19" s="511">
        <v>1626</v>
      </c>
      <c r="F19" s="511">
        <v>1665</v>
      </c>
      <c r="G19" s="511">
        <v>1676</v>
      </c>
      <c r="H19" s="511">
        <v>1735</v>
      </c>
      <c r="I19" s="511">
        <v>1815</v>
      </c>
      <c r="J19" s="511">
        <v>1923</v>
      </c>
      <c r="K19" s="511">
        <v>2033</v>
      </c>
      <c r="L19" s="511">
        <v>2130</v>
      </c>
      <c r="M19" s="511">
        <v>2226</v>
      </c>
      <c r="N19" s="511">
        <v>2321</v>
      </c>
    </row>
    <row r="20" spans="1:14" customFormat="1" ht="12.75" customHeight="1" x14ac:dyDescent="0.2">
      <c r="A20" s="733" t="s">
        <v>512</v>
      </c>
      <c r="B20" s="734" t="s">
        <v>513</v>
      </c>
      <c r="C20" s="558" t="s">
        <v>127</v>
      </c>
      <c r="D20" s="558" t="s">
        <v>465</v>
      </c>
      <c r="E20" s="705">
        <v>40.299999999999997</v>
      </c>
      <c r="F20" s="705">
        <v>41</v>
      </c>
      <c r="G20" s="705">
        <v>40.9</v>
      </c>
      <c r="H20" s="705">
        <v>40.200000000000003</v>
      </c>
      <c r="I20" s="705">
        <v>39.9</v>
      </c>
      <c r="J20" s="705">
        <v>40.799999999999997</v>
      </c>
      <c r="K20" s="705">
        <v>41.6</v>
      </c>
      <c r="L20" s="705">
        <v>41.7</v>
      </c>
      <c r="M20" s="705">
        <v>41.8</v>
      </c>
      <c r="N20" s="705">
        <v>41.8</v>
      </c>
    </row>
    <row r="21" spans="1:14" customFormat="1" ht="12.75" customHeight="1" x14ac:dyDescent="0.2">
      <c r="A21" s="421" t="s">
        <v>399</v>
      </c>
      <c r="B21" s="499" t="s">
        <v>399</v>
      </c>
      <c r="C21" s="558" t="s">
        <v>17</v>
      </c>
      <c r="D21" s="558" t="s">
        <v>18</v>
      </c>
      <c r="E21" s="482">
        <v>2.2999999999999998</v>
      </c>
      <c r="F21" s="482">
        <v>2.4</v>
      </c>
      <c r="G21" s="482">
        <v>0.7</v>
      </c>
      <c r="H21" s="482">
        <v>3.5</v>
      </c>
      <c r="I21" s="482">
        <v>4.7</v>
      </c>
      <c r="J21" s="482">
        <v>5.9</v>
      </c>
      <c r="K21" s="482">
        <v>5.7</v>
      </c>
      <c r="L21" s="482">
        <v>4.8</v>
      </c>
      <c r="M21" s="482">
        <v>4.5</v>
      </c>
      <c r="N21" s="482">
        <v>4.2</v>
      </c>
    </row>
    <row r="22" spans="1:14" customFormat="1" ht="12.75" customHeight="1" x14ac:dyDescent="0.2">
      <c r="A22" s="732" t="s">
        <v>766</v>
      </c>
      <c r="B22" s="732" t="s">
        <v>414</v>
      </c>
      <c r="C22" s="558" t="s">
        <v>2</v>
      </c>
      <c r="D22" s="558" t="s">
        <v>3</v>
      </c>
      <c r="E22" s="511">
        <v>1237</v>
      </c>
      <c r="F22" s="511">
        <v>1269</v>
      </c>
      <c r="G22" s="511">
        <v>1275</v>
      </c>
      <c r="H22" s="511">
        <v>1321</v>
      </c>
      <c r="I22" s="511">
        <v>1379</v>
      </c>
      <c r="J22" s="511">
        <v>1459</v>
      </c>
      <c r="K22" s="511">
        <v>1542</v>
      </c>
      <c r="L22" s="511">
        <v>1616</v>
      </c>
      <c r="M22" s="511">
        <v>1689</v>
      </c>
      <c r="N22" s="511">
        <v>1761</v>
      </c>
    </row>
    <row r="23" spans="1:14" customFormat="1" ht="12.75" customHeight="1" x14ac:dyDescent="0.2">
      <c r="A23" s="574" t="s">
        <v>399</v>
      </c>
      <c r="B23" s="499" t="s">
        <v>399</v>
      </c>
      <c r="C23" s="558" t="s">
        <v>17</v>
      </c>
      <c r="D23" s="558" t="s">
        <v>18</v>
      </c>
      <c r="E23" s="482">
        <v>2.2999999999999998</v>
      </c>
      <c r="F23" s="482">
        <v>2.6</v>
      </c>
      <c r="G23" s="482">
        <v>0.5</v>
      </c>
      <c r="H23" s="482">
        <v>3.6</v>
      </c>
      <c r="I23" s="482">
        <v>4.4000000000000004</v>
      </c>
      <c r="J23" s="482">
        <v>5.8</v>
      </c>
      <c r="K23" s="482">
        <v>5.7</v>
      </c>
      <c r="L23" s="482">
        <v>4.8</v>
      </c>
      <c r="M23" s="482">
        <v>4.5</v>
      </c>
      <c r="N23" s="482">
        <v>4.2</v>
      </c>
    </row>
    <row r="24" spans="1:14" customFormat="1" ht="12.75" customHeight="1" x14ac:dyDescent="0.2">
      <c r="A24" s="732" t="s">
        <v>767</v>
      </c>
      <c r="B24" s="732" t="s">
        <v>768</v>
      </c>
      <c r="C24" s="558" t="s">
        <v>2</v>
      </c>
      <c r="D24" s="558" t="s">
        <v>3</v>
      </c>
      <c r="E24" s="511">
        <v>390</v>
      </c>
      <c r="F24" s="511">
        <v>396</v>
      </c>
      <c r="G24" s="511">
        <v>402</v>
      </c>
      <c r="H24" s="511">
        <v>414</v>
      </c>
      <c r="I24" s="511">
        <v>436</v>
      </c>
      <c r="J24" s="511">
        <v>464</v>
      </c>
      <c r="K24" s="511">
        <v>490</v>
      </c>
      <c r="L24" s="511">
        <v>514</v>
      </c>
      <c r="M24" s="511">
        <v>537</v>
      </c>
      <c r="N24" s="511">
        <v>560</v>
      </c>
    </row>
    <row r="25" spans="1:14" customFormat="1" ht="12.75" customHeight="1" x14ac:dyDescent="0.2">
      <c r="A25" s="735" t="s">
        <v>769</v>
      </c>
      <c r="B25" s="707" t="s">
        <v>399</v>
      </c>
      <c r="C25" s="579" t="s">
        <v>17</v>
      </c>
      <c r="D25" s="579" t="s">
        <v>18</v>
      </c>
      <c r="E25" s="708">
        <v>2.5</v>
      </c>
      <c r="F25" s="708">
        <v>1.6</v>
      </c>
      <c r="G25" s="708">
        <v>1.4</v>
      </c>
      <c r="H25" s="708">
        <v>3.1</v>
      </c>
      <c r="I25" s="708">
        <v>5.4</v>
      </c>
      <c r="J25" s="708">
        <v>6.3</v>
      </c>
      <c r="K25" s="708">
        <v>5.7</v>
      </c>
      <c r="L25" s="708">
        <v>4.8</v>
      </c>
      <c r="M25" s="708">
        <v>4.5</v>
      </c>
      <c r="N25" s="708">
        <v>4.2</v>
      </c>
    </row>
    <row r="26" spans="1:14" customFormat="1" ht="12.75" customHeight="1" x14ac:dyDescent="0.2">
      <c r="A26" s="557" t="s">
        <v>210</v>
      </c>
      <c r="B26" s="557" t="s">
        <v>211</v>
      </c>
      <c r="C26" s="558" t="s">
        <v>2</v>
      </c>
      <c r="D26" s="558" t="s">
        <v>3</v>
      </c>
      <c r="E26" s="511">
        <v>2038</v>
      </c>
      <c r="F26" s="511">
        <v>2010</v>
      </c>
      <c r="G26" s="511">
        <v>2020</v>
      </c>
      <c r="H26" s="511">
        <v>2198</v>
      </c>
      <c r="I26" s="511">
        <v>2307</v>
      </c>
      <c r="J26" s="511">
        <v>2340</v>
      </c>
      <c r="K26" s="511">
        <v>2397</v>
      </c>
      <c r="L26" s="511">
        <v>2493</v>
      </c>
      <c r="M26" s="511">
        <v>2601</v>
      </c>
      <c r="N26" s="511">
        <v>2720</v>
      </c>
    </row>
    <row r="27" spans="1:14" customFormat="1" ht="12.75" customHeight="1" x14ac:dyDescent="0.2">
      <c r="A27" s="499" t="s">
        <v>399</v>
      </c>
      <c r="B27" s="499" t="s">
        <v>399</v>
      </c>
      <c r="C27" s="558" t="s">
        <v>127</v>
      </c>
      <c r="D27" s="558" t="s">
        <v>465</v>
      </c>
      <c r="E27" s="705">
        <v>50.5</v>
      </c>
      <c r="F27" s="705">
        <v>49.5</v>
      </c>
      <c r="G27" s="705">
        <v>49.3</v>
      </c>
      <c r="H27" s="705">
        <v>50.9</v>
      </c>
      <c r="I27" s="705">
        <v>50.6</v>
      </c>
      <c r="J27" s="705">
        <v>49.6</v>
      </c>
      <c r="K27" s="705">
        <v>49</v>
      </c>
      <c r="L27" s="705">
        <v>48.9</v>
      </c>
      <c r="M27" s="705">
        <v>48.9</v>
      </c>
      <c r="N27" s="705">
        <v>49</v>
      </c>
    </row>
    <row r="28" spans="1:14" customFormat="1" ht="12.75" customHeight="1" x14ac:dyDescent="0.2">
      <c r="A28" s="557" t="s">
        <v>399</v>
      </c>
      <c r="B28" s="557" t="s">
        <v>399</v>
      </c>
      <c r="C28" s="558" t="s">
        <v>17</v>
      </c>
      <c r="D28" s="558" t="s">
        <v>18</v>
      </c>
      <c r="E28" s="482">
        <v>0.7</v>
      </c>
      <c r="F28" s="482">
        <v>-1.4</v>
      </c>
      <c r="G28" s="482">
        <v>0.5</v>
      </c>
      <c r="H28" s="482">
        <v>8.8000000000000007</v>
      </c>
      <c r="I28" s="482">
        <v>5</v>
      </c>
      <c r="J28" s="482">
        <v>1.4</v>
      </c>
      <c r="K28" s="482">
        <v>2.4</v>
      </c>
      <c r="L28" s="482">
        <v>4</v>
      </c>
      <c r="M28" s="482">
        <v>4.3</v>
      </c>
      <c r="N28" s="482">
        <v>4.5999999999999996</v>
      </c>
    </row>
    <row r="29" spans="1:14" customFormat="1" ht="12.75" customHeight="1" x14ac:dyDescent="0.2">
      <c r="A29" s="732" t="s">
        <v>770</v>
      </c>
      <c r="B29" s="732" t="s">
        <v>771</v>
      </c>
      <c r="C29" s="558" t="s">
        <v>2</v>
      </c>
      <c r="D29" s="558" t="s">
        <v>3</v>
      </c>
      <c r="E29" s="511">
        <v>864</v>
      </c>
      <c r="F29" s="511">
        <v>880</v>
      </c>
      <c r="G29" s="511">
        <v>906</v>
      </c>
      <c r="H29" s="511">
        <v>939</v>
      </c>
      <c r="I29" s="511">
        <v>981</v>
      </c>
      <c r="J29" s="511">
        <v>1002</v>
      </c>
      <c r="K29" s="511">
        <v>1039</v>
      </c>
      <c r="L29" s="511">
        <v>1086</v>
      </c>
      <c r="M29" s="511">
        <v>1132</v>
      </c>
      <c r="N29" s="511">
        <v>1181</v>
      </c>
    </row>
    <row r="30" spans="1:14" customFormat="1" ht="12.75" customHeight="1" x14ac:dyDescent="0.2">
      <c r="A30" s="413" t="s">
        <v>399</v>
      </c>
      <c r="B30" s="413" t="s">
        <v>399</v>
      </c>
      <c r="C30" s="558" t="s">
        <v>17</v>
      </c>
      <c r="D30" s="558" t="s">
        <v>18</v>
      </c>
      <c r="E30" s="710">
        <v>1.7</v>
      </c>
      <c r="F30" s="710">
        <v>1.8</v>
      </c>
      <c r="G30" s="710">
        <v>3</v>
      </c>
      <c r="H30" s="710">
        <v>3.6</v>
      </c>
      <c r="I30" s="710">
        <v>4.5</v>
      </c>
      <c r="J30" s="710">
        <v>2.1</v>
      </c>
      <c r="K30" s="710">
        <v>3.7</v>
      </c>
      <c r="L30" s="710">
        <v>4.5</v>
      </c>
      <c r="M30" s="710">
        <v>4.2</v>
      </c>
      <c r="N30" s="710">
        <v>4.3</v>
      </c>
    </row>
    <row r="31" spans="1:14" customFormat="1" ht="12.75" customHeight="1" x14ac:dyDescent="0.2">
      <c r="A31" s="732" t="s">
        <v>772</v>
      </c>
      <c r="B31" s="732" t="s">
        <v>773</v>
      </c>
      <c r="C31" s="558" t="s">
        <v>2</v>
      </c>
      <c r="D31" s="558" t="s">
        <v>3</v>
      </c>
      <c r="E31" s="711">
        <v>1174</v>
      </c>
      <c r="F31" s="711">
        <v>1130</v>
      </c>
      <c r="G31" s="711">
        <v>1114</v>
      </c>
      <c r="H31" s="711">
        <v>1259</v>
      </c>
      <c r="I31" s="711">
        <v>1325</v>
      </c>
      <c r="J31" s="711">
        <v>1338</v>
      </c>
      <c r="K31" s="711">
        <v>1357</v>
      </c>
      <c r="L31" s="711">
        <v>1407</v>
      </c>
      <c r="M31" s="711">
        <v>1469</v>
      </c>
      <c r="N31" s="711">
        <v>1539</v>
      </c>
    </row>
    <row r="32" spans="1:14" customFormat="1" ht="12.75" customHeight="1" thickBot="1" x14ac:dyDescent="0.25">
      <c r="A32" s="709" t="s">
        <v>399</v>
      </c>
      <c r="B32" s="709" t="s">
        <v>399</v>
      </c>
      <c r="C32" s="575" t="s">
        <v>17</v>
      </c>
      <c r="D32" s="575" t="s">
        <v>18</v>
      </c>
      <c r="E32" s="712">
        <v>0</v>
      </c>
      <c r="F32" s="712">
        <v>-3.8</v>
      </c>
      <c r="G32" s="712">
        <v>-1.4</v>
      </c>
      <c r="H32" s="712">
        <v>13</v>
      </c>
      <c r="I32" s="712">
        <v>5.3</v>
      </c>
      <c r="J32" s="712">
        <v>0.9</v>
      </c>
      <c r="K32" s="712">
        <v>1.5</v>
      </c>
      <c r="L32" s="712">
        <v>3.6</v>
      </c>
      <c r="M32" s="712">
        <v>4.4000000000000004</v>
      </c>
      <c r="N32" s="712">
        <v>4.8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4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4" customWidth="1"/>
    <col min="2" max="2" width="28.5" style="74" hidden="1" customWidth="1"/>
    <col min="3" max="3" width="10" style="74" customWidth="1"/>
    <col min="4" max="4" width="11.6640625" style="74" hidden="1" customWidth="1"/>
    <col min="5" max="12" width="8.33203125" style="74" customWidth="1"/>
    <col min="13" max="13" width="7.33203125" style="74" customWidth="1"/>
    <col min="14" max="61" width="7.1640625" style="74" hidden="1" customWidth="1"/>
    <col min="62" max="16384" width="16" style="74" hidden="1"/>
  </cols>
  <sheetData>
    <row r="1" spans="1:12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ROW(L22)</f>
        <v>22</v>
      </c>
      <c r="H1" s="71">
        <f>COLUMN(L22)</f>
        <v>12</v>
      </c>
      <c r="I1" s="127"/>
      <c r="J1" s="127"/>
      <c r="K1" s="127"/>
      <c r="L1" s="127"/>
    </row>
    <row r="2" spans="1:12" ht="12.75" customHeight="1" x14ac:dyDescent="0.2">
      <c r="A2" s="78"/>
      <c r="B2" s="78"/>
      <c r="E2" s="127"/>
      <c r="F2" s="127"/>
      <c r="G2" s="127"/>
      <c r="H2" s="127"/>
      <c r="I2" s="127"/>
      <c r="J2" s="127"/>
      <c r="K2" s="127"/>
      <c r="L2" s="127"/>
    </row>
    <row r="3" spans="1:12" ht="12.75" customHeight="1" x14ac:dyDescent="0.2">
      <c r="A3" s="30" t="s">
        <v>621</v>
      </c>
      <c r="B3" s="30" t="s">
        <v>718</v>
      </c>
      <c r="E3" s="117">
        <f>ROW(A11)</f>
        <v>11</v>
      </c>
      <c r="F3" s="117">
        <f>COLUMN(A11)</f>
        <v>1</v>
      </c>
      <c r="G3" s="117">
        <f>ROW(B22)</f>
        <v>22</v>
      </c>
      <c r="H3" s="117">
        <f>COLUMN(B22)</f>
        <v>2</v>
      </c>
      <c r="I3" s="127"/>
      <c r="J3" s="127"/>
      <c r="K3" s="127"/>
      <c r="L3" s="127"/>
    </row>
    <row r="4" spans="1:12" ht="12.75" customHeight="1" x14ac:dyDescent="0.2">
      <c r="A4" s="70" t="s">
        <v>806</v>
      </c>
      <c r="B4" s="70" t="s">
        <v>807</v>
      </c>
      <c r="E4" s="127"/>
      <c r="F4" s="127"/>
      <c r="G4" s="127"/>
      <c r="H4" s="127"/>
      <c r="I4" s="127"/>
      <c r="J4" s="127"/>
      <c r="K4" s="127"/>
      <c r="L4" s="127"/>
    </row>
    <row r="5" spans="1:12" ht="12.75" customHeight="1" x14ac:dyDescent="0.2">
      <c r="A5" s="149"/>
      <c r="G5" s="182"/>
    </row>
    <row r="6" spans="1:12" customFormat="1" ht="1.5" customHeight="1" thickBot="1" x14ac:dyDescent="0.3">
      <c r="A6" s="390"/>
      <c r="B6" s="390"/>
      <c r="C6" s="390"/>
      <c r="D6" s="390"/>
      <c r="E6" s="390"/>
      <c r="F6" s="390"/>
      <c r="G6" s="393"/>
      <c r="H6" s="390"/>
      <c r="I6" s="390"/>
      <c r="J6" s="390"/>
      <c r="K6" s="390"/>
      <c r="L6" s="390"/>
    </row>
    <row r="7" spans="1:12" customFormat="1" ht="12.75" customHeight="1" x14ac:dyDescent="0.2">
      <c r="A7" s="492"/>
      <c r="B7" s="492"/>
      <c r="C7" s="593"/>
      <c r="D7" s="593"/>
      <c r="E7" s="471">
        <v>2016</v>
      </c>
      <c r="F7" s="471"/>
      <c r="G7" s="471"/>
      <c r="H7" s="472"/>
      <c r="I7" s="471">
        <v>2017</v>
      </c>
      <c r="J7" s="471"/>
      <c r="K7" s="471"/>
      <c r="L7" s="471"/>
    </row>
    <row r="8" spans="1:12" customFormat="1" ht="12.75" customHeight="1" x14ac:dyDescent="0.2">
      <c r="A8" s="473"/>
      <c r="B8" s="473"/>
      <c r="C8" s="591"/>
      <c r="D8" s="591"/>
      <c r="E8" s="475" t="s">
        <v>395</v>
      </c>
      <c r="F8" s="475" t="s">
        <v>396</v>
      </c>
      <c r="G8" s="475" t="s">
        <v>397</v>
      </c>
      <c r="H8" s="506" t="s">
        <v>398</v>
      </c>
      <c r="I8" s="475" t="s">
        <v>395</v>
      </c>
      <c r="J8" s="475" t="s">
        <v>396</v>
      </c>
      <c r="K8" s="475" t="s">
        <v>397</v>
      </c>
      <c r="L8" s="475" t="s">
        <v>398</v>
      </c>
    </row>
    <row r="9" spans="1:12" customFormat="1" ht="12.75" customHeight="1" x14ac:dyDescent="0.2">
      <c r="A9" s="505"/>
      <c r="B9" s="505"/>
      <c r="C9" s="506"/>
      <c r="D9" s="506"/>
      <c r="E9" s="508" t="s">
        <v>402</v>
      </c>
      <c r="F9" s="508" t="s">
        <v>402</v>
      </c>
      <c r="G9" s="508" t="s">
        <v>402</v>
      </c>
      <c r="H9" s="476" t="s">
        <v>402</v>
      </c>
      <c r="I9" s="508" t="s">
        <v>391</v>
      </c>
      <c r="J9" s="508" t="s">
        <v>392</v>
      </c>
      <c r="K9" s="508" t="s">
        <v>392</v>
      </c>
      <c r="L9" s="508" t="s">
        <v>392</v>
      </c>
    </row>
    <row r="10" spans="1:12" customFormat="1" ht="12.75" hidden="1" customHeight="1" x14ac:dyDescent="0.2">
      <c r="A10" s="505"/>
      <c r="B10" s="505"/>
      <c r="C10" s="506"/>
      <c r="D10" s="506"/>
      <c r="E10" s="508" t="s">
        <v>403</v>
      </c>
      <c r="F10" s="508" t="s">
        <v>403</v>
      </c>
      <c r="G10" s="508" t="s">
        <v>403</v>
      </c>
      <c r="H10" s="476" t="s">
        <v>403</v>
      </c>
      <c r="I10" s="508" t="s">
        <v>393</v>
      </c>
      <c r="J10" s="508" t="s">
        <v>394</v>
      </c>
      <c r="K10" s="508" t="s">
        <v>394</v>
      </c>
      <c r="L10" s="508" t="s">
        <v>394</v>
      </c>
    </row>
    <row r="11" spans="1:12" customFormat="1" ht="12.75" customHeight="1" x14ac:dyDescent="0.2">
      <c r="A11" s="562" t="s">
        <v>204</v>
      </c>
      <c r="B11" s="556" t="s">
        <v>205</v>
      </c>
      <c r="C11" s="559" t="s">
        <v>2</v>
      </c>
      <c r="D11" s="559" t="s">
        <v>3</v>
      </c>
      <c r="E11" s="509">
        <v>1094</v>
      </c>
      <c r="F11" s="509">
        <v>1195</v>
      </c>
      <c r="G11" s="509">
        <v>1195</v>
      </c>
      <c r="H11" s="463">
        <v>1230</v>
      </c>
      <c r="I11" s="509">
        <v>1136</v>
      </c>
      <c r="J11" s="509">
        <v>1222</v>
      </c>
      <c r="K11" s="509">
        <v>1243</v>
      </c>
      <c r="L11" s="509">
        <v>1288</v>
      </c>
    </row>
    <row r="12" spans="1:12" customFormat="1" ht="12.75" customHeight="1" x14ac:dyDescent="0.2">
      <c r="A12" s="501" t="s">
        <v>399</v>
      </c>
      <c r="B12" s="501" t="s">
        <v>399</v>
      </c>
      <c r="C12" s="558" t="s">
        <v>17</v>
      </c>
      <c r="D12" s="558" t="s">
        <v>18</v>
      </c>
      <c r="E12" s="482">
        <v>3.9</v>
      </c>
      <c r="F12" s="482">
        <v>4.5999999999999996</v>
      </c>
      <c r="G12" s="482">
        <v>2.8</v>
      </c>
      <c r="H12" s="411">
        <v>2.8</v>
      </c>
      <c r="I12" s="482">
        <v>3.8</v>
      </c>
      <c r="J12" s="482">
        <v>2.2999999999999998</v>
      </c>
      <c r="K12" s="482">
        <v>4</v>
      </c>
      <c r="L12" s="482">
        <v>4.7</v>
      </c>
    </row>
    <row r="13" spans="1:12" customFormat="1" ht="12.75" customHeight="1" x14ac:dyDescent="0.2">
      <c r="A13" s="556" t="s">
        <v>206</v>
      </c>
      <c r="B13" s="556" t="s">
        <v>207</v>
      </c>
      <c r="C13" s="559" t="s">
        <v>2</v>
      </c>
      <c r="D13" s="559" t="s">
        <v>3</v>
      </c>
      <c r="E13" s="458">
        <v>100</v>
      </c>
      <c r="F13" s="458">
        <v>112</v>
      </c>
      <c r="G13" s="458">
        <v>126</v>
      </c>
      <c r="H13" s="459">
        <v>115</v>
      </c>
      <c r="I13" s="458">
        <v>99</v>
      </c>
      <c r="J13" s="458">
        <v>115</v>
      </c>
      <c r="K13" s="458">
        <v>129</v>
      </c>
      <c r="L13" s="458">
        <v>117</v>
      </c>
    </row>
    <row r="14" spans="1:12" customFormat="1" ht="12.75" customHeight="1" x14ac:dyDescent="0.2">
      <c r="A14" s="499" t="s">
        <v>399</v>
      </c>
      <c r="B14" s="499" t="s">
        <v>399</v>
      </c>
      <c r="C14" s="558" t="s">
        <v>17</v>
      </c>
      <c r="D14" s="558" t="s">
        <v>18</v>
      </c>
      <c r="E14" s="482">
        <v>10.5</v>
      </c>
      <c r="F14" s="482">
        <v>-1.6</v>
      </c>
      <c r="G14" s="482">
        <v>6.2</v>
      </c>
      <c r="H14" s="411">
        <v>4.7</v>
      </c>
      <c r="I14" s="482">
        <v>-0.9</v>
      </c>
      <c r="J14" s="482">
        <v>2.2999999999999998</v>
      </c>
      <c r="K14" s="482">
        <v>2.4</v>
      </c>
      <c r="L14" s="482">
        <v>1.7</v>
      </c>
    </row>
    <row r="15" spans="1:12" customFormat="1" ht="12.75" customHeight="1" x14ac:dyDescent="0.2">
      <c r="A15" s="556" t="s">
        <v>208</v>
      </c>
      <c r="B15" s="556" t="s">
        <v>209</v>
      </c>
      <c r="C15" s="559" t="s">
        <v>2</v>
      </c>
      <c r="D15" s="559" t="s">
        <v>3</v>
      </c>
      <c r="E15" s="458">
        <v>460</v>
      </c>
      <c r="F15" s="458">
        <v>475</v>
      </c>
      <c r="G15" s="458">
        <v>475</v>
      </c>
      <c r="H15" s="459">
        <v>511</v>
      </c>
      <c r="I15" s="458">
        <v>487</v>
      </c>
      <c r="J15" s="458">
        <v>504</v>
      </c>
      <c r="K15" s="458">
        <v>503</v>
      </c>
      <c r="L15" s="458">
        <v>539</v>
      </c>
    </row>
    <row r="16" spans="1:12" customFormat="1" ht="12.75" customHeight="1" x14ac:dyDescent="0.2">
      <c r="A16" s="733" t="s">
        <v>512</v>
      </c>
      <c r="B16" s="734" t="s">
        <v>513</v>
      </c>
      <c r="C16" s="558" t="s">
        <v>17</v>
      </c>
      <c r="D16" s="558" t="s">
        <v>18</v>
      </c>
      <c r="E16" s="482">
        <v>6</v>
      </c>
      <c r="F16" s="482">
        <v>5.5</v>
      </c>
      <c r="G16" s="482">
        <v>6.3</v>
      </c>
      <c r="H16" s="411">
        <v>5.8</v>
      </c>
      <c r="I16" s="482">
        <v>5.9</v>
      </c>
      <c r="J16" s="482">
        <v>5.9</v>
      </c>
      <c r="K16" s="482">
        <v>5.7</v>
      </c>
      <c r="L16" s="482">
        <v>5.4</v>
      </c>
    </row>
    <row r="17" spans="1:12" customFormat="1" ht="12.75" customHeight="1" x14ac:dyDescent="0.2">
      <c r="A17" s="732" t="s">
        <v>766</v>
      </c>
      <c r="B17" s="732" t="s">
        <v>414</v>
      </c>
      <c r="C17" s="558" t="s">
        <v>2</v>
      </c>
      <c r="D17" s="558" t="s">
        <v>3</v>
      </c>
      <c r="E17" s="460">
        <v>348</v>
      </c>
      <c r="F17" s="460">
        <v>360</v>
      </c>
      <c r="G17" s="460">
        <v>362</v>
      </c>
      <c r="H17" s="461">
        <v>389</v>
      </c>
      <c r="I17" s="460">
        <v>368</v>
      </c>
      <c r="J17" s="460">
        <v>381</v>
      </c>
      <c r="K17" s="460">
        <v>382</v>
      </c>
      <c r="L17" s="460">
        <v>410</v>
      </c>
    </row>
    <row r="18" spans="1:12" customFormat="1" ht="12.75" customHeight="1" x14ac:dyDescent="0.2">
      <c r="A18" s="421" t="s">
        <v>399</v>
      </c>
      <c r="B18" s="499" t="s">
        <v>399</v>
      </c>
      <c r="C18" s="558" t="s">
        <v>17</v>
      </c>
      <c r="D18" s="558" t="s">
        <v>18</v>
      </c>
      <c r="E18" s="482">
        <v>6.1</v>
      </c>
      <c r="F18" s="482">
        <v>5.6</v>
      </c>
      <c r="G18" s="482">
        <v>5.8</v>
      </c>
      <c r="H18" s="411">
        <v>5.6</v>
      </c>
      <c r="I18" s="482">
        <v>5.9</v>
      </c>
      <c r="J18" s="482">
        <v>5.9</v>
      </c>
      <c r="K18" s="482">
        <v>5.7</v>
      </c>
      <c r="L18" s="482">
        <v>5.4</v>
      </c>
    </row>
    <row r="19" spans="1:12" customFormat="1" ht="12.75" customHeight="1" x14ac:dyDescent="0.2">
      <c r="A19" s="732" t="s">
        <v>767</v>
      </c>
      <c r="B19" s="732" t="s">
        <v>768</v>
      </c>
      <c r="C19" s="558" t="s">
        <v>2</v>
      </c>
      <c r="D19" s="558" t="s">
        <v>3</v>
      </c>
      <c r="E19" s="460">
        <v>113</v>
      </c>
      <c r="F19" s="460">
        <v>115</v>
      </c>
      <c r="G19" s="460">
        <v>114</v>
      </c>
      <c r="H19" s="461">
        <v>122</v>
      </c>
      <c r="I19" s="460">
        <v>119</v>
      </c>
      <c r="J19" s="460">
        <v>122</v>
      </c>
      <c r="K19" s="460">
        <v>120</v>
      </c>
      <c r="L19" s="460">
        <v>129</v>
      </c>
    </row>
    <row r="20" spans="1:12" customFormat="1" ht="12.75" customHeight="1" x14ac:dyDescent="0.2">
      <c r="A20" s="736" t="s">
        <v>769</v>
      </c>
      <c r="B20" s="499" t="s">
        <v>399</v>
      </c>
      <c r="C20" s="558" t="s">
        <v>17</v>
      </c>
      <c r="D20" s="558" t="s">
        <v>18</v>
      </c>
      <c r="E20" s="482">
        <v>5.6</v>
      </c>
      <c r="F20" s="482">
        <v>5.5</v>
      </c>
      <c r="G20" s="482">
        <v>7.7</v>
      </c>
      <c r="H20" s="411">
        <v>6.6</v>
      </c>
      <c r="I20" s="482">
        <v>5.9</v>
      </c>
      <c r="J20" s="482">
        <v>5.9</v>
      </c>
      <c r="K20" s="482">
        <v>5.7</v>
      </c>
      <c r="L20" s="482">
        <v>5.4</v>
      </c>
    </row>
    <row r="21" spans="1:12" customFormat="1" ht="12.75" customHeight="1" x14ac:dyDescent="0.2">
      <c r="A21" s="556" t="s">
        <v>210</v>
      </c>
      <c r="B21" s="556" t="s">
        <v>211</v>
      </c>
      <c r="C21" s="559" t="s">
        <v>2</v>
      </c>
      <c r="D21" s="559" t="s">
        <v>3</v>
      </c>
      <c r="E21" s="458">
        <v>534</v>
      </c>
      <c r="F21" s="458">
        <v>608</v>
      </c>
      <c r="G21" s="458">
        <v>594</v>
      </c>
      <c r="H21" s="459">
        <v>604</v>
      </c>
      <c r="I21" s="458">
        <v>550</v>
      </c>
      <c r="J21" s="458">
        <v>604</v>
      </c>
      <c r="K21" s="458">
        <v>611</v>
      </c>
      <c r="L21" s="458">
        <v>632</v>
      </c>
    </row>
    <row r="22" spans="1:12" customFormat="1" ht="12.75" customHeight="1" thickBot="1" x14ac:dyDescent="0.25">
      <c r="A22" s="394" t="s">
        <v>399</v>
      </c>
      <c r="B22" s="394" t="s">
        <v>399</v>
      </c>
      <c r="C22" s="576" t="s">
        <v>17</v>
      </c>
      <c r="D22" s="576" t="s">
        <v>18</v>
      </c>
      <c r="E22" s="395">
        <v>1.1000000000000001</v>
      </c>
      <c r="F22" s="395">
        <v>5</v>
      </c>
      <c r="G22" s="395">
        <v>-0.4</v>
      </c>
      <c r="H22" s="396">
        <v>0.1</v>
      </c>
      <c r="I22" s="395">
        <v>2.9</v>
      </c>
      <c r="J22" s="395">
        <v>-0.6</v>
      </c>
      <c r="K22" s="395">
        <v>2.9</v>
      </c>
      <c r="L22" s="395">
        <v>4.7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5" customFormat="1" ht="12.75" hidden="1" customHeight="1" x14ac:dyDescent="0.2">
      <c r="A34" s="98"/>
      <c r="B34" s="98"/>
      <c r="C34" s="136"/>
      <c r="D34" s="136"/>
      <c r="E34" s="136"/>
      <c r="F34" s="136"/>
      <c r="G34" s="136"/>
      <c r="H34" s="136"/>
      <c r="I34" s="136"/>
      <c r="J34" s="136"/>
      <c r="K34" s="136"/>
      <c r="L34" s="93"/>
      <c r="M34" s="93"/>
      <c r="N34" s="93"/>
      <c r="O34" s="93"/>
    </row>
    <row r="35" spans="1:15" ht="12.75" hidden="1" customHeight="1" x14ac:dyDescent="0.2">
      <c r="A35" s="139"/>
      <c r="B35" s="139"/>
      <c r="C35" s="100"/>
      <c r="D35" s="100"/>
      <c r="E35" s="100"/>
      <c r="F35" s="100"/>
      <c r="G35" s="100"/>
      <c r="H35" s="100"/>
      <c r="I35" s="100"/>
      <c r="J35" s="100"/>
      <c r="K35" s="140"/>
      <c r="L35" s="100"/>
      <c r="M35" s="100"/>
      <c r="N35" s="100"/>
      <c r="O35" s="100"/>
    </row>
    <row r="36" spans="1:15" ht="12.75" hidden="1" customHeight="1" x14ac:dyDescent="0.2">
      <c r="A36" s="100"/>
      <c r="B36" s="100"/>
      <c r="C36" s="142"/>
      <c r="D36" s="142"/>
      <c r="E36" s="142"/>
      <c r="F36" s="142"/>
      <c r="G36" s="142"/>
      <c r="H36" s="142"/>
      <c r="I36" s="142"/>
      <c r="J36" s="142"/>
      <c r="K36" s="181"/>
      <c r="L36" s="100"/>
      <c r="M36" s="100"/>
      <c r="N36" s="100"/>
      <c r="O36" s="100"/>
    </row>
    <row r="37" spans="1:15" ht="12.75" hidden="1" customHeight="1" x14ac:dyDescent="0.2">
      <c r="A37" s="100"/>
      <c r="B37" s="100"/>
      <c r="C37" s="142"/>
      <c r="D37" s="142"/>
      <c r="E37" s="142"/>
      <c r="F37" s="142"/>
      <c r="G37" s="142"/>
      <c r="H37" s="142"/>
      <c r="I37" s="142"/>
      <c r="J37" s="142"/>
      <c r="K37" s="142"/>
      <c r="L37" s="100"/>
      <c r="M37" s="100"/>
      <c r="N37" s="100"/>
      <c r="O37" s="100"/>
    </row>
    <row r="38" spans="1:15" ht="12.75" hidden="1" customHeight="1" x14ac:dyDescent="0.2">
      <c r="A38" s="100"/>
      <c r="B38" s="100"/>
      <c r="C38" s="142"/>
      <c r="D38" s="142"/>
      <c r="E38" s="142"/>
      <c r="F38" s="142"/>
      <c r="G38" s="142"/>
      <c r="H38" s="142"/>
      <c r="I38" s="142"/>
      <c r="J38" s="142"/>
      <c r="K38" s="142"/>
      <c r="L38" s="100"/>
      <c r="M38" s="100"/>
      <c r="N38" s="100"/>
      <c r="O38" s="100"/>
    </row>
    <row r="39" spans="1:15" ht="12.75" hidden="1" customHeight="1" x14ac:dyDescent="0.2">
      <c r="A39" s="100"/>
      <c r="B39" s="100"/>
      <c r="C39" s="142"/>
      <c r="D39" s="142"/>
      <c r="E39" s="142"/>
      <c r="F39" s="142"/>
      <c r="G39" s="142"/>
      <c r="H39" s="142"/>
      <c r="I39" s="142"/>
      <c r="J39" s="142"/>
      <c r="K39" s="142"/>
      <c r="L39" s="100"/>
      <c r="M39" s="100"/>
      <c r="N39" s="100"/>
      <c r="O39" s="100"/>
    </row>
    <row r="40" spans="1:15" ht="12.75" hidden="1" customHeight="1" x14ac:dyDescent="0.2">
      <c r="A40" s="100"/>
      <c r="B40" s="100"/>
      <c r="C40" s="142"/>
      <c r="D40" s="142"/>
      <c r="E40" s="142"/>
      <c r="F40" s="142"/>
      <c r="G40" s="142"/>
      <c r="H40" s="142"/>
      <c r="I40" s="142"/>
      <c r="J40" s="142"/>
      <c r="K40" s="142"/>
      <c r="L40" s="100"/>
      <c r="M40" s="100"/>
      <c r="N40" s="100"/>
      <c r="O40" s="100"/>
    </row>
    <row r="41" spans="1:15" ht="12.75" hidden="1" customHeight="1" x14ac:dyDescent="0.2">
      <c r="A41" s="100"/>
      <c r="B41" s="100"/>
      <c r="C41" s="142"/>
      <c r="D41" s="142"/>
      <c r="E41" s="142"/>
      <c r="F41" s="142"/>
      <c r="G41" s="142"/>
      <c r="H41" s="142"/>
      <c r="I41" s="142"/>
      <c r="J41" s="142"/>
      <c r="K41" s="142"/>
      <c r="L41" s="100"/>
      <c r="M41" s="100"/>
      <c r="N41" s="100"/>
      <c r="O41" s="100"/>
    </row>
    <row r="42" spans="1:15" ht="12.75" hidden="1" customHeight="1" x14ac:dyDescent="0.2">
      <c r="A42" s="106"/>
      <c r="B42" s="106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</row>
    <row r="43" spans="1:15" ht="12.75" hidden="1" customHeight="1" x14ac:dyDescent="0.2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1:15" ht="12.75" hidden="1" customHeight="1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5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4" customWidth="1"/>
    <col min="2" max="2" width="26.83203125" style="74" hidden="1" customWidth="1"/>
    <col min="3" max="3" width="13.33203125" style="74" customWidth="1"/>
    <col min="4" max="4" width="13.33203125" style="74" hidden="1" customWidth="1"/>
    <col min="5" max="14" width="6.6640625" style="74" customWidth="1"/>
    <col min="15" max="15" width="5.83203125" style="74" customWidth="1"/>
    <col min="16" max="36" width="7" style="74" hidden="1" customWidth="1"/>
    <col min="37" max="55" width="5.83203125" style="74" hidden="1" customWidth="1"/>
    <col min="56" max="16384" width="13.1640625" style="74" hidden="1"/>
  </cols>
  <sheetData>
    <row r="1" spans="1:14" ht="12.75" customHeight="1" x14ac:dyDescent="0.2">
      <c r="A1" s="3" t="s">
        <v>72</v>
      </c>
      <c r="B1" s="3" t="s">
        <v>71</v>
      </c>
      <c r="E1" s="71">
        <f>ROW(E10)</f>
        <v>10</v>
      </c>
      <c r="F1" s="71">
        <f>COLUMN(E10)</f>
        <v>5</v>
      </c>
      <c r="G1" s="71">
        <f>ROW(N43)</f>
        <v>43</v>
      </c>
      <c r="H1" s="71">
        <f>COLUMN(N43)</f>
        <v>14</v>
      </c>
      <c r="J1"/>
    </row>
    <row r="2" spans="1:14" ht="12.75" customHeight="1" x14ac:dyDescent="0.2">
      <c r="A2" s="78"/>
      <c r="B2" s="78"/>
    </row>
    <row r="3" spans="1:14" ht="12.75" customHeight="1" x14ac:dyDescent="0.2">
      <c r="A3" s="30" t="s">
        <v>622</v>
      </c>
      <c r="B3" s="30" t="s">
        <v>719</v>
      </c>
      <c r="E3" s="117">
        <f>ROW(A10)</f>
        <v>10</v>
      </c>
      <c r="F3" s="117">
        <f>COLUMN(A10)</f>
        <v>1</v>
      </c>
      <c r="G3" s="117">
        <f>ROW(B43)</f>
        <v>43</v>
      </c>
      <c r="H3" s="117">
        <f>COLUMN(B43)</f>
        <v>2</v>
      </c>
    </row>
    <row r="4" spans="1:14" ht="12.75" customHeight="1" x14ac:dyDescent="0.2">
      <c r="A4" s="70" t="s">
        <v>839</v>
      </c>
      <c r="B4" s="70" t="s">
        <v>840</v>
      </c>
    </row>
    <row r="5" spans="1:14" ht="12.75" customHeight="1" x14ac:dyDescent="0.2">
      <c r="A5" s="159"/>
      <c r="B5" s="159"/>
      <c r="C5" s="122"/>
      <c r="D5" s="159"/>
      <c r="E5" s="176"/>
      <c r="F5" s="176"/>
      <c r="G5" s="180"/>
      <c r="H5" s="180"/>
    </row>
    <row r="6" spans="1:14" customFormat="1" ht="1.5" customHeight="1" thickBot="1" x14ac:dyDescent="0.35">
      <c r="A6" s="397"/>
      <c r="B6" s="397"/>
      <c r="C6" s="393"/>
      <c r="D6" s="397"/>
      <c r="E6" s="398"/>
      <c r="F6" s="399"/>
      <c r="G6" s="399"/>
      <c r="H6" s="400"/>
      <c r="I6" s="400"/>
      <c r="J6" s="400"/>
      <c r="K6" s="400"/>
      <c r="L6" s="400"/>
      <c r="M6" s="400"/>
      <c r="N6" s="400"/>
    </row>
    <row r="7" spans="1:14" customFormat="1" ht="12.75" customHeight="1" x14ac:dyDescent="0.2">
      <c r="A7" s="492"/>
      <c r="B7" s="492"/>
      <c r="C7" s="493"/>
      <c r="D7" s="493"/>
      <c r="E7" s="504">
        <v>2011</v>
      </c>
      <c r="F7" s="504">
        <v>2012</v>
      </c>
      <c r="G7" s="406">
        <v>2013</v>
      </c>
      <c r="H7" s="406">
        <v>2014</v>
      </c>
      <c r="I7" s="406">
        <v>2015</v>
      </c>
      <c r="J7" s="406">
        <v>2016</v>
      </c>
      <c r="K7" s="406">
        <v>2017</v>
      </c>
      <c r="L7" s="406">
        <v>2018</v>
      </c>
      <c r="M7" s="406">
        <v>2019</v>
      </c>
      <c r="N7" s="406">
        <v>2020</v>
      </c>
    </row>
    <row r="8" spans="1:14" customFormat="1" ht="12.75" customHeight="1" x14ac:dyDescent="0.2">
      <c r="A8" s="505"/>
      <c r="B8" s="505"/>
      <c r="C8" s="506"/>
      <c r="D8" s="506"/>
      <c r="E8" s="507"/>
      <c r="F8" s="508"/>
      <c r="G8" s="508"/>
      <c r="H8" s="508"/>
      <c r="I8" s="508"/>
      <c r="J8" s="508"/>
      <c r="K8" s="508" t="s">
        <v>392</v>
      </c>
      <c r="L8" s="508" t="s">
        <v>392</v>
      </c>
      <c r="M8" s="508" t="s">
        <v>400</v>
      </c>
      <c r="N8" s="508" t="s">
        <v>400</v>
      </c>
    </row>
    <row r="9" spans="1:14" customFormat="1" ht="12.75" hidden="1" customHeight="1" x14ac:dyDescent="0.2">
      <c r="A9" s="505"/>
      <c r="B9" s="505"/>
      <c r="C9" s="506"/>
      <c r="D9" s="506"/>
      <c r="E9" s="494"/>
      <c r="F9" s="508"/>
      <c r="G9" s="508"/>
      <c r="H9" s="508"/>
      <c r="I9" s="508"/>
      <c r="J9" s="508"/>
      <c r="K9" s="508" t="s">
        <v>394</v>
      </c>
      <c r="L9" s="508" t="s">
        <v>394</v>
      </c>
      <c r="M9" s="508" t="s">
        <v>401</v>
      </c>
      <c r="N9" s="508" t="s">
        <v>401</v>
      </c>
    </row>
    <row r="10" spans="1:14" customFormat="1" ht="12.75" customHeight="1" x14ac:dyDescent="0.2">
      <c r="A10" s="726" t="s">
        <v>212</v>
      </c>
      <c r="B10" s="726" t="s">
        <v>213</v>
      </c>
      <c r="C10" s="401"/>
      <c r="D10" s="401"/>
      <c r="E10" s="404"/>
      <c r="F10" s="404"/>
      <c r="G10" s="404"/>
      <c r="H10" s="404"/>
      <c r="I10" s="404"/>
      <c r="J10" s="689"/>
      <c r="K10" s="404"/>
      <c r="L10" s="404"/>
      <c r="M10" s="404"/>
      <c r="N10" s="404"/>
    </row>
    <row r="11" spans="1:14" customFormat="1" ht="12.75" customHeight="1" x14ac:dyDescent="0.2">
      <c r="A11" s="557" t="s">
        <v>774</v>
      </c>
      <c r="B11" s="557" t="s">
        <v>775</v>
      </c>
      <c r="C11" s="542" t="s">
        <v>214</v>
      </c>
      <c r="D11" s="542" t="s">
        <v>215</v>
      </c>
      <c r="E11" s="482">
        <v>117.1</v>
      </c>
      <c r="F11" s="482">
        <v>121</v>
      </c>
      <c r="G11" s="482">
        <v>122.7</v>
      </c>
      <c r="H11" s="482">
        <v>123.2</v>
      </c>
      <c r="I11" s="482">
        <v>123.6</v>
      </c>
      <c r="J11" s="587">
        <v>124.4</v>
      </c>
      <c r="K11" s="482">
        <v>127.3</v>
      </c>
      <c r="L11" s="482">
        <v>129.5</v>
      </c>
      <c r="M11" s="482">
        <v>131.9</v>
      </c>
      <c r="N11" s="482">
        <v>134</v>
      </c>
    </row>
    <row r="12" spans="1:14" customFormat="1" ht="12.75" customHeight="1" x14ac:dyDescent="0.2">
      <c r="A12" s="737" t="s">
        <v>19</v>
      </c>
      <c r="B12" s="402" t="s">
        <v>399</v>
      </c>
      <c r="C12" s="542" t="s">
        <v>17</v>
      </c>
      <c r="D12" s="542" t="s">
        <v>18</v>
      </c>
      <c r="E12" s="480">
        <v>1.9</v>
      </c>
      <c r="F12" s="480">
        <v>3.3</v>
      </c>
      <c r="G12" s="480">
        <v>1.4</v>
      </c>
      <c r="H12" s="480">
        <v>0.4</v>
      </c>
      <c r="I12" s="480">
        <v>0.3</v>
      </c>
      <c r="J12" s="77">
        <v>0.7</v>
      </c>
      <c r="K12" s="480">
        <v>2.4</v>
      </c>
      <c r="L12" s="480">
        <v>1.7</v>
      </c>
      <c r="M12" s="480">
        <v>1.8</v>
      </c>
      <c r="N12" s="480">
        <v>1.8</v>
      </c>
    </row>
    <row r="13" spans="1:14" customFormat="1" ht="12.75" customHeight="1" x14ac:dyDescent="0.2">
      <c r="A13" s="557" t="s">
        <v>776</v>
      </c>
      <c r="B13" s="557" t="s">
        <v>216</v>
      </c>
      <c r="C13" s="542" t="s">
        <v>214</v>
      </c>
      <c r="D13" s="542" t="s">
        <v>215</v>
      </c>
      <c r="E13" s="482">
        <v>118.3</v>
      </c>
      <c r="F13" s="482">
        <v>121.1</v>
      </c>
      <c r="G13" s="482">
        <v>122.8</v>
      </c>
      <c r="H13" s="482">
        <v>122.9</v>
      </c>
      <c r="I13" s="482">
        <v>123</v>
      </c>
      <c r="J13" s="587">
        <v>125.4</v>
      </c>
      <c r="K13" s="482">
        <v>127.9</v>
      </c>
      <c r="L13" s="482">
        <v>130.1</v>
      </c>
      <c r="M13" s="482">
        <v>132.6</v>
      </c>
      <c r="N13" s="482">
        <v>135.1</v>
      </c>
    </row>
    <row r="14" spans="1:14" customFormat="1" ht="12.75" customHeight="1" x14ac:dyDescent="0.2">
      <c r="A14" s="402" t="s">
        <v>399</v>
      </c>
      <c r="B14" s="402" t="s">
        <v>399</v>
      </c>
      <c r="C14" s="542" t="s">
        <v>17</v>
      </c>
      <c r="D14" s="542" t="s">
        <v>18</v>
      </c>
      <c r="E14" s="480">
        <v>2.4</v>
      </c>
      <c r="F14" s="480">
        <v>2.4</v>
      </c>
      <c r="G14" s="480">
        <v>1.4</v>
      </c>
      <c r="H14" s="480">
        <v>0.1</v>
      </c>
      <c r="I14" s="480">
        <v>0.1</v>
      </c>
      <c r="J14" s="77">
        <v>2</v>
      </c>
      <c r="K14" s="480">
        <v>2</v>
      </c>
      <c r="L14" s="480">
        <v>1.7</v>
      </c>
      <c r="M14" s="480">
        <v>1.9</v>
      </c>
      <c r="N14" s="480">
        <v>1.9</v>
      </c>
    </row>
    <row r="15" spans="1:14" customFormat="1" ht="12.75" customHeight="1" x14ac:dyDescent="0.2">
      <c r="A15" s="577" t="s">
        <v>777</v>
      </c>
      <c r="B15" s="577" t="s">
        <v>778</v>
      </c>
      <c r="C15" s="419"/>
      <c r="D15" s="419"/>
      <c r="E15" s="480"/>
      <c r="F15" s="480"/>
      <c r="G15" s="480"/>
      <c r="H15" s="480"/>
      <c r="I15" s="480"/>
      <c r="J15" s="656"/>
      <c r="K15" s="480"/>
      <c r="L15" s="426"/>
      <c r="M15" s="426"/>
      <c r="N15" s="426"/>
    </row>
    <row r="16" spans="1:14" customFormat="1" ht="12.75" customHeight="1" x14ac:dyDescent="0.2">
      <c r="A16" s="736" t="s">
        <v>781</v>
      </c>
      <c r="B16" s="736" t="s">
        <v>782</v>
      </c>
      <c r="C16" s="542" t="s">
        <v>526</v>
      </c>
      <c r="D16" s="542" t="s">
        <v>217</v>
      </c>
      <c r="E16" s="480">
        <v>1.2</v>
      </c>
      <c r="F16" s="480">
        <v>2.2000000000000002</v>
      </c>
      <c r="G16" s="480">
        <v>1</v>
      </c>
      <c r="H16" s="480">
        <v>-0.2</v>
      </c>
      <c r="I16" s="480">
        <v>0.1</v>
      </c>
      <c r="J16" s="77">
        <v>0</v>
      </c>
      <c r="K16" s="480">
        <v>0.1</v>
      </c>
      <c r="L16" s="480">
        <v>0.2</v>
      </c>
      <c r="M16" s="480">
        <v>0.2</v>
      </c>
      <c r="N16" s="480">
        <v>0.2</v>
      </c>
    </row>
    <row r="17" spans="1:14" customFormat="1" ht="12.75" customHeight="1" x14ac:dyDescent="0.2">
      <c r="A17" s="736" t="s">
        <v>779</v>
      </c>
      <c r="B17" s="736" t="s">
        <v>780</v>
      </c>
      <c r="C17" s="542" t="s">
        <v>526</v>
      </c>
      <c r="D17" s="542" t="s">
        <v>217</v>
      </c>
      <c r="E17" s="480">
        <v>1.2</v>
      </c>
      <c r="F17" s="480">
        <v>0.1</v>
      </c>
      <c r="G17" s="480">
        <v>0.4</v>
      </c>
      <c r="H17" s="480">
        <v>0.3</v>
      </c>
      <c r="I17" s="480">
        <v>0</v>
      </c>
      <c r="J17" s="77">
        <v>2</v>
      </c>
      <c r="K17" s="480">
        <v>1.9</v>
      </c>
      <c r="L17" s="480">
        <v>1.5</v>
      </c>
      <c r="M17" s="480">
        <v>1.8</v>
      </c>
      <c r="N17" s="480">
        <v>1.7</v>
      </c>
    </row>
    <row r="18" spans="1:14" customFormat="1" ht="12.75" customHeight="1" x14ac:dyDescent="0.2">
      <c r="A18" s="557" t="s">
        <v>218</v>
      </c>
      <c r="B18" s="574" t="s">
        <v>218</v>
      </c>
      <c r="C18" s="542" t="s">
        <v>214</v>
      </c>
      <c r="D18" s="542" t="s">
        <v>215</v>
      </c>
      <c r="E18" s="482">
        <v>116.2</v>
      </c>
      <c r="F18" s="482">
        <v>120.3</v>
      </c>
      <c r="G18" s="482">
        <v>121.9</v>
      </c>
      <c r="H18" s="482">
        <v>122.4</v>
      </c>
      <c r="I18" s="482">
        <v>122.8</v>
      </c>
      <c r="J18" s="482">
        <v>123.6</v>
      </c>
      <c r="K18" s="482">
        <v>126.6</v>
      </c>
      <c r="L18" s="482">
        <v>128.80000000000001</v>
      </c>
      <c r="M18" s="482">
        <v>131.19999999999999</v>
      </c>
      <c r="N18" s="482">
        <v>133.6</v>
      </c>
    </row>
    <row r="19" spans="1:14" customFormat="1" ht="12.75" customHeight="1" x14ac:dyDescent="0.2">
      <c r="A19" s="421" t="s">
        <v>399</v>
      </c>
      <c r="B19" s="403" t="s">
        <v>399</v>
      </c>
      <c r="C19" s="542" t="s">
        <v>17</v>
      </c>
      <c r="D19" s="542" t="s">
        <v>18</v>
      </c>
      <c r="E19" s="480">
        <v>2.1</v>
      </c>
      <c r="F19" s="480">
        <v>3.5</v>
      </c>
      <c r="G19" s="480">
        <v>1.4</v>
      </c>
      <c r="H19" s="480">
        <v>0.4</v>
      </c>
      <c r="I19" s="480">
        <v>0.3</v>
      </c>
      <c r="J19" s="480">
        <v>0.6</v>
      </c>
      <c r="K19" s="480">
        <v>2.4</v>
      </c>
      <c r="L19" s="480">
        <v>1.8</v>
      </c>
      <c r="M19" s="480">
        <v>1.8</v>
      </c>
      <c r="N19" s="480">
        <v>1.8</v>
      </c>
    </row>
    <row r="20" spans="1:14" customFormat="1" ht="12.75" customHeight="1" x14ac:dyDescent="0.2">
      <c r="A20" s="726" t="s">
        <v>219</v>
      </c>
      <c r="B20" s="726" t="s">
        <v>220</v>
      </c>
      <c r="C20" s="568"/>
      <c r="D20" s="568"/>
      <c r="E20" s="768"/>
      <c r="F20" s="768"/>
      <c r="G20" s="768"/>
      <c r="H20" s="768"/>
      <c r="I20" s="768"/>
      <c r="J20" s="769"/>
      <c r="K20" s="770"/>
      <c r="L20" s="770"/>
      <c r="M20" s="770"/>
      <c r="N20" s="770"/>
    </row>
    <row r="21" spans="1:14" s="413" customFormat="1" ht="12.75" customHeight="1" x14ac:dyDescent="0.2">
      <c r="A21" s="557" t="s">
        <v>858</v>
      </c>
      <c r="B21" s="557" t="s">
        <v>84</v>
      </c>
      <c r="C21" s="749" t="s">
        <v>152</v>
      </c>
      <c r="D21" s="749" t="s">
        <v>221</v>
      </c>
      <c r="E21" s="482">
        <v>95.1</v>
      </c>
      <c r="F21" s="482">
        <v>96.1</v>
      </c>
      <c r="G21" s="482">
        <v>97.2</v>
      </c>
      <c r="H21" s="482">
        <v>100.7</v>
      </c>
      <c r="I21" s="482">
        <v>106.9</v>
      </c>
      <c r="J21" s="587">
        <v>117.6</v>
      </c>
      <c r="K21" s="758" t="s">
        <v>900</v>
      </c>
      <c r="L21" s="758" t="s">
        <v>900</v>
      </c>
      <c r="M21" s="758" t="s">
        <v>900</v>
      </c>
      <c r="N21" s="758" t="s">
        <v>900</v>
      </c>
    </row>
    <row r="22" spans="1:14" s="413" customFormat="1" ht="12.75" customHeight="1" x14ac:dyDescent="0.2">
      <c r="A22" s="557" t="s">
        <v>399</v>
      </c>
      <c r="B22" s="557" t="s">
        <v>399</v>
      </c>
      <c r="C22" s="749" t="s">
        <v>17</v>
      </c>
      <c r="D22" s="749" t="s">
        <v>18</v>
      </c>
      <c r="E22" s="480">
        <v>-4.9000000000000004</v>
      </c>
      <c r="F22" s="480">
        <v>1.1000000000000001</v>
      </c>
      <c r="G22" s="480">
        <v>1.1000000000000001</v>
      </c>
      <c r="H22" s="480">
        <v>3.6</v>
      </c>
      <c r="I22" s="480">
        <v>6.2</v>
      </c>
      <c r="J22" s="77">
        <v>10</v>
      </c>
      <c r="K22" s="758" t="s">
        <v>900</v>
      </c>
      <c r="L22" s="758" t="s">
        <v>900</v>
      </c>
      <c r="M22" s="758" t="s">
        <v>900</v>
      </c>
      <c r="N22" s="758" t="s">
        <v>900</v>
      </c>
    </row>
    <row r="23" spans="1:14" s="413" customFormat="1" ht="12.75" customHeight="1" x14ac:dyDescent="0.2">
      <c r="A23" s="557" t="s">
        <v>890</v>
      </c>
      <c r="B23" s="557" t="s">
        <v>891</v>
      </c>
      <c r="C23" s="749" t="s">
        <v>152</v>
      </c>
      <c r="D23" s="749" t="s">
        <v>221</v>
      </c>
      <c r="E23" s="482">
        <v>96.6</v>
      </c>
      <c r="F23" s="482">
        <v>92.5</v>
      </c>
      <c r="G23" s="482">
        <v>91.3</v>
      </c>
      <c r="H23" s="482">
        <v>93</v>
      </c>
      <c r="I23" s="482">
        <v>97.7</v>
      </c>
      <c r="J23" s="587">
        <v>107.1</v>
      </c>
      <c r="K23" s="758" t="s">
        <v>900</v>
      </c>
      <c r="L23" s="758" t="s">
        <v>900</v>
      </c>
      <c r="M23" s="758" t="s">
        <v>900</v>
      </c>
      <c r="N23" s="758" t="s">
        <v>900</v>
      </c>
    </row>
    <row r="24" spans="1:14" s="413" customFormat="1" ht="12.75" customHeight="1" x14ac:dyDescent="0.2">
      <c r="A24" s="557" t="s">
        <v>399</v>
      </c>
      <c r="B24" s="557" t="s">
        <v>399</v>
      </c>
      <c r="C24" s="749" t="s">
        <v>17</v>
      </c>
      <c r="D24" s="749" t="s">
        <v>18</v>
      </c>
      <c r="E24" s="480">
        <v>-3.4</v>
      </c>
      <c r="F24" s="480">
        <v>-4.2</v>
      </c>
      <c r="G24" s="480">
        <v>-1.3</v>
      </c>
      <c r="H24" s="480">
        <v>1.9</v>
      </c>
      <c r="I24" s="480">
        <v>5.0999999999999996</v>
      </c>
      <c r="J24" s="77">
        <v>9.6</v>
      </c>
      <c r="K24" s="758" t="s">
        <v>900</v>
      </c>
      <c r="L24" s="758" t="s">
        <v>900</v>
      </c>
      <c r="M24" s="758" t="s">
        <v>900</v>
      </c>
      <c r="N24" s="758" t="s">
        <v>900</v>
      </c>
    </row>
    <row r="25" spans="1:14" s="413" customFormat="1" ht="12.75" customHeight="1" x14ac:dyDescent="0.2">
      <c r="A25" s="557" t="s">
        <v>892</v>
      </c>
      <c r="B25" s="557" t="s">
        <v>893</v>
      </c>
      <c r="C25" s="749" t="s">
        <v>152</v>
      </c>
      <c r="D25" s="749" t="s">
        <v>221</v>
      </c>
      <c r="E25" s="482">
        <v>93.6</v>
      </c>
      <c r="F25" s="482">
        <v>99.6</v>
      </c>
      <c r="G25" s="482">
        <v>103.1</v>
      </c>
      <c r="H25" s="482">
        <v>108.5</v>
      </c>
      <c r="I25" s="482">
        <v>116.1</v>
      </c>
      <c r="J25" s="587">
        <v>128.19999999999999</v>
      </c>
      <c r="K25" s="758" t="s">
        <v>900</v>
      </c>
      <c r="L25" s="758" t="s">
        <v>900</v>
      </c>
      <c r="M25" s="758" t="s">
        <v>900</v>
      </c>
      <c r="N25" s="758" t="s">
        <v>900</v>
      </c>
    </row>
    <row r="26" spans="1:14" customFormat="1" ht="12.75" customHeight="1" x14ac:dyDescent="0.2">
      <c r="A26" s="501" t="s">
        <v>399</v>
      </c>
      <c r="B26" s="501" t="s">
        <v>399</v>
      </c>
      <c r="C26" s="542" t="s">
        <v>17</v>
      </c>
      <c r="D26" s="542" t="s">
        <v>18</v>
      </c>
      <c r="E26" s="480">
        <v>-6.4</v>
      </c>
      <c r="F26" s="480">
        <v>6.4</v>
      </c>
      <c r="G26" s="480">
        <v>3.5</v>
      </c>
      <c r="H26" s="480">
        <v>5.2</v>
      </c>
      <c r="I26" s="480">
        <v>7</v>
      </c>
      <c r="J26" s="77">
        <v>10.4</v>
      </c>
      <c r="K26" s="405" t="s">
        <v>900</v>
      </c>
      <c r="L26" s="405" t="s">
        <v>900</v>
      </c>
      <c r="M26" s="405" t="s">
        <v>900</v>
      </c>
      <c r="N26" s="405" t="s">
        <v>900</v>
      </c>
    </row>
    <row r="27" spans="1:14" customFormat="1" ht="12.75" customHeight="1" x14ac:dyDescent="0.2">
      <c r="A27" s="726" t="s">
        <v>222</v>
      </c>
      <c r="B27" s="726" t="s">
        <v>223</v>
      </c>
      <c r="C27" s="449"/>
      <c r="D27" s="449"/>
      <c r="E27" s="477"/>
      <c r="F27" s="477"/>
      <c r="G27" s="477"/>
      <c r="H27" s="477"/>
      <c r="I27" s="477"/>
      <c r="J27" s="477"/>
      <c r="K27" s="477"/>
      <c r="L27" s="477"/>
      <c r="M27" s="477"/>
      <c r="N27" s="477"/>
    </row>
    <row r="28" spans="1:14" customFormat="1" ht="12.75" customHeight="1" x14ac:dyDescent="0.2">
      <c r="A28" s="557" t="s">
        <v>204</v>
      </c>
      <c r="B28" s="557" t="s">
        <v>205</v>
      </c>
      <c r="C28" s="542" t="s">
        <v>152</v>
      </c>
      <c r="D28" s="542" t="s">
        <v>221</v>
      </c>
      <c r="E28" s="482">
        <v>100</v>
      </c>
      <c r="F28" s="482">
        <v>101.5</v>
      </c>
      <c r="G28" s="482">
        <v>102.9</v>
      </c>
      <c r="H28" s="482">
        <v>105.5</v>
      </c>
      <c r="I28" s="482">
        <v>106.5</v>
      </c>
      <c r="J28" s="482">
        <v>107.7</v>
      </c>
      <c r="K28" s="482">
        <v>108.9</v>
      </c>
      <c r="L28" s="482">
        <v>110.9</v>
      </c>
      <c r="M28" s="482">
        <v>113</v>
      </c>
      <c r="N28" s="482">
        <v>115.1</v>
      </c>
    </row>
    <row r="29" spans="1:14" customFormat="1" ht="12.75" customHeight="1" x14ac:dyDescent="0.2">
      <c r="A29" s="501" t="s">
        <v>399</v>
      </c>
      <c r="B29" s="501" t="s">
        <v>399</v>
      </c>
      <c r="C29" s="542" t="s">
        <v>17</v>
      </c>
      <c r="D29" s="542" t="s">
        <v>18</v>
      </c>
      <c r="E29" s="480">
        <v>0</v>
      </c>
      <c r="F29" s="480">
        <v>1.5</v>
      </c>
      <c r="G29" s="480">
        <v>1.4</v>
      </c>
      <c r="H29" s="480">
        <v>2.5</v>
      </c>
      <c r="I29" s="480">
        <v>1</v>
      </c>
      <c r="J29" s="480">
        <v>1.1000000000000001</v>
      </c>
      <c r="K29" s="480">
        <v>1.1000000000000001</v>
      </c>
      <c r="L29" s="480">
        <v>1.8</v>
      </c>
      <c r="M29" s="480">
        <v>1.9</v>
      </c>
      <c r="N29" s="480">
        <v>1.9</v>
      </c>
    </row>
    <row r="30" spans="1:14" customFormat="1" ht="12.75" customHeight="1" x14ac:dyDescent="0.2">
      <c r="A30" s="557" t="s">
        <v>190</v>
      </c>
      <c r="B30" s="557" t="s">
        <v>224</v>
      </c>
      <c r="C30" s="542" t="s">
        <v>152</v>
      </c>
      <c r="D30" s="542" t="s">
        <v>221</v>
      </c>
      <c r="E30" s="482">
        <v>101.1</v>
      </c>
      <c r="F30" s="482">
        <v>102.9</v>
      </c>
      <c r="G30" s="482">
        <v>103.5</v>
      </c>
      <c r="H30" s="482">
        <v>104.6</v>
      </c>
      <c r="I30" s="482">
        <v>105.7</v>
      </c>
      <c r="J30" s="482">
        <v>106.5</v>
      </c>
      <c r="K30" s="482">
        <v>108.5</v>
      </c>
      <c r="L30" s="482">
        <v>110.4</v>
      </c>
      <c r="M30" s="482">
        <v>112.2</v>
      </c>
      <c r="N30" s="482">
        <v>114.1</v>
      </c>
    </row>
    <row r="31" spans="1:14" customFormat="1" ht="12.75" customHeight="1" x14ac:dyDescent="0.2">
      <c r="A31" s="501" t="s">
        <v>399</v>
      </c>
      <c r="B31" s="501" t="s">
        <v>399</v>
      </c>
      <c r="C31" s="542" t="s">
        <v>17</v>
      </c>
      <c r="D31" s="542" t="s">
        <v>18</v>
      </c>
      <c r="E31" s="480">
        <v>1.1000000000000001</v>
      </c>
      <c r="F31" s="480">
        <v>1.8</v>
      </c>
      <c r="G31" s="480">
        <v>0.5</v>
      </c>
      <c r="H31" s="480">
        <v>1.1000000000000001</v>
      </c>
      <c r="I31" s="480">
        <v>1.1000000000000001</v>
      </c>
      <c r="J31" s="480">
        <v>0.7</v>
      </c>
      <c r="K31" s="480">
        <v>1.9</v>
      </c>
      <c r="L31" s="480">
        <v>1.7</v>
      </c>
      <c r="M31" s="480">
        <v>1.7</v>
      </c>
      <c r="N31" s="480">
        <v>1.7</v>
      </c>
    </row>
    <row r="32" spans="1:14" customFormat="1" ht="12.75" customHeight="1" x14ac:dyDescent="0.2">
      <c r="A32" s="556" t="s">
        <v>435</v>
      </c>
      <c r="B32" s="556" t="s">
        <v>7</v>
      </c>
      <c r="C32" s="568" t="s">
        <v>152</v>
      </c>
      <c r="D32" s="568" t="s">
        <v>221</v>
      </c>
      <c r="E32" s="477">
        <v>101.4</v>
      </c>
      <c r="F32" s="477">
        <v>103.6</v>
      </c>
      <c r="G32" s="477">
        <v>104.5</v>
      </c>
      <c r="H32" s="477">
        <v>105.1</v>
      </c>
      <c r="I32" s="477">
        <v>105.2</v>
      </c>
      <c r="J32" s="477">
        <v>105.9</v>
      </c>
      <c r="K32" s="477">
        <v>108.4</v>
      </c>
      <c r="L32" s="477">
        <v>110.2</v>
      </c>
      <c r="M32" s="477">
        <v>112.2</v>
      </c>
      <c r="N32" s="477">
        <v>114.3</v>
      </c>
    </row>
    <row r="33" spans="1:14" customFormat="1" ht="12.75" customHeight="1" x14ac:dyDescent="0.2">
      <c r="A33" s="501" t="s">
        <v>399</v>
      </c>
      <c r="B33" s="501" t="s">
        <v>399</v>
      </c>
      <c r="C33" s="542" t="s">
        <v>17</v>
      </c>
      <c r="D33" s="542" t="s">
        <v>18</v>
      </c>
      <c r="E33" s="480">
        <v>1.4</v>
      </c>
      <c r="F33" s="480">
        <v>2.2000000000000002</v>
      </c>
      <c r="G33" s="480">
        <v>0.8</v>
      </c>
      <c r="H33" s="480">
        <v>0.6</v>
      </c>
      <c r="I33" s="480">
        <v>0.1</v>
      </c>
      <c r="J33" s="480">
        <v>0.6</v>
      </c>
      <c r="K33" s="480">
        <v>2.4</v>
      </c>
      <c r="L33" s="480">
        <v>1.7</v>
      </c>
      <c r="M33" s="480">
        <v>1.8</v>
      </c>
      <c r="N33" s="480">
        <v>1.8</v>
      </c>
    </row>
    <row r="34" spans="1:14" customFormat="1" ht="12.75" customHeight="1" x14ac:dyDescent="0.2">
      <c r="A34" s="557" t="s">
        <v>225</v>
      </c>
      <c r="B34" s="557" t="s">
        <v>9</v>
      </c>
      <c r="C34" s="542" t="s">
        <v>152</v>
      </c>
      <c r="D34" s="542" t="s">
        <v>221</v>
      </c>
      <c r="E34" s="482">
        <v>102.7</v>
      </c>
      <c r="F34" s="482">
        <v>103.6</v>
      </c>
      <c r="G34" s="482">
        <v>103.8</v>
      </c>
      <c r="H34" s="482">
        <v>105.6</v>
      </c>
      <c r="I34" s="482">
        <v>108.5</v>
      </c>
      <c r="J34" s="482">
        <v>110.4</v>
      </c>
      <c r="K34" s="482">
        <v>112.8</v>
      </c>
      <c r="L34" s="482">
        <v>115.3</v>
      </c>
      <c r="M34" s="482">
        <v>117.1</v>
      </c>
      <c r="N34" s="482">
        <v>118.9</v>
      </c>
    </row>
    <row r="35" spans="1:14" customFormat="1" ht="12.75" customHeight="1" x14ac:dyDescent="0.2">
      <c r="A35" s="501" t="s">
        <v>399</v>
      </c>
      <c r="B35" s="501" t="s">
        <v>399</v>
      </c>
      <c r="C35" s="542" t="s">
        <v>17</v>
      </c>
      <c r="D35" s="542" t="s">
        <v>18</v>
      </c>
      <c r="E35" s="480">
        <v>2.7</v>
      </c>
      <c r="F35" s="480">
        <v>0.9</v>
      </c>
      <c r="G35" s="480">
        <v>0.2</v>
      </c>
      <c r="H35" s="480">
        <v>1.7</v>
      </c>
      <c r="I35" s="480">
        <v>2.8</v>
      </c>
      <c r="J35" s="480">
        <v>1.7</v>
      </c>
      <c r="K35" s="480">
        <v>2.2000000000000002</v>
      </c>
      <c r="L35" s="480">
        <v>2.2000000000000002</v>
      </c>
      <c r="M35" s="480">
        <v>1.5</v>
      </c>
      <c r="N35" s="480">
        <v>1.6</v>
      </c>
    </row>
    <row r="36" spans="1:14" customFormat="1" ht="12.75" customHeight="1" x14ac:dyDescent="0.2">
      <c r="A36" s="557" t="s">
        <v>226</v>
      </c>
      <c r="B36" s="557" t="s">
        <v>227</v>
      </c>
      <c r="C36" s="542" t="s">
        <v>152</v>
      </c>
      <c r="D36" s="542" t="s">
        <v>221</v>
      </c>
      <c r="E36" s="482">
        <v>99.2</v>
      </c>
      <c r="F36" s="482">
        <v>100.9</v>
      </c>
      <c r="G36" s="482">
        <v>101.1</v>
      </c>
      <c r="H36" s="482">
        <v>102.7</v>
      </c>
      <c r="I36" s="482">
        <v>104.1</v>
      </c>
      <c r="J36" s="482">
        <v>104.5</v>
      </c>
      <c r="K36" s="482">
        <v>105.8</v>
      </c>
      <c r="L36" s="482">
        <v>107.3</v>
      </c>
      <c r="M36" s="482">
        <v>108.9</v>
      </c>
      <c r="N36" s="482">
        <v>110.5</v>
      </c>
    </row>
    <row r="37" spans="1:14" customFormat="1" ht="12.75" customHeight="1" x14ac:dyDescent="0.2">
      <c r="A37" s="501" t="s">
        <v>399</v>
      </c>
      <c r="B37" s="501" t="s">
        <v>399</v>
      </c>
      <c r="C37" s="542" t="s">
        <v>17</v>
      </c>
      <c r="D37" s="542" t="s">
        <v>18</v>
      </c>
      <c r="E37" s="480">
        <v>-0.8</v>
      </c>
      <c r="F37" s="480">
        <v>1.7</v>
      </c>
      <c r="G37" s="480">
        <v>0.1</v>
      </c>
      <c r="H37" s="480">
        <v>1.6</v>
      </c>
      <c r="I37" s="480">
        <v>1.4</v>
      </c>
      <c r="J37" s="480">
        <v>0.4</v>
      </c>
      <c r="K37" s="480">
        <v>1.2</v>
      </c>
      <c r="L37" s="480">
        <v>1.5</v>
      </c>
      <c r="M37" s="480">
        <v>1.5</v>
      </c>
      <c r="N37" s="480">
        <v>1.5</v>
      </c>
    </row>
    <row r="38" spans="1:14" customFormat="1" ht="12.75" customHeight="1" x14ac:dyDescent="0.2">
      <c r="A38" s="556" t="s">
        <v>186</v>
      </c>
      <c r="B38" s="556" t="s">
        <v>187</v>
      </c>
      <c r="C38" s="568" t="s">
        <v>152</v>
      </c>
      <c r="D38" s="568" t="s">
        <v>221</v>
      </c>
      <c r="E38" s="477">
        <v>100.7</v>
      </c>
      <c r="F38" s="477">
        <v>103.8</v>
      </c>
      <c r="G38" s="477">
        <v>105.6</v>
      </c>
      <c r="H38" s="477">
        <v>109.8</v>
      </c>
      <c r="I38" s="477">
        <v>108.2</v>
      </c>
      <c r="J38" s="477">
        <v>104</v>
      </c>
      <c r="K38" s="477">
        <v>103.9</v>
      </c>
      <c r="L38" s="477">
        <v>103</v>
      </c>
      <c r="M38" s="477">
        <v>103.2</v>
      </c>
      <c r="N38" s="477">
        <v>104</v>
      </c>
    </row>
    <row r="39" spans="1:14" customFormat="1" ht="12.75" customHeight="1" x14ac:dyDescent="0.2">
      <c r="A39" s="501" t="s">
        <v>399</v>
      </c>
      <c r="B39" s="501" t="s">
        <v>399</v>
      </c>
      <c r="C39" s="542" t="s">
        <v>17</v>
      </c>
      <c r="D39" s="542" t="s">
        <v>18</v>
      </c>
      <c r="E39" s="480">
        <v>0.7</v>
      </c>
      <c r="F39" s="480">
        <v>3.1</v>
      </c>
      <c r="G39" s="480">
        <v>1.7</v>
      </c>
      <c r="H39" s="480">
        <v>4</v>
      </c>
      <c r="I39" s="480">
        <v>-1.5</v>
      </c>
      <c r="J39" s="480">
        <v>-3.8</v>
      </c>
      <c r="K39" s="480">
        <v>-0.1</v>
      </c>
      <c r="L39" s="480">
        <v>-0.9</v>
      </c>
      <c r="M39" s="480">
        <v>0.2</v>
      </c>
      <c r="N39" s="480">
        <v>0.8</v>
      </c>
    </row>
    <row r="40" spans="1:14" customFormat="1" ht="12.75" customHeight="1" x14ac:dyDescent="0.2">
      <c r="A40" s="557" t="s">
        <v>188</v>
      </c>
      <c r="B40" s="557" t="s">
        <v>189</v>
      </c>
      <c r="C40" s="542" t="s">
        <v>152</v>
      </c>
      <c r="D40" s="542" t="s">
        <v>221</v>
      </c>
      <c r="E40" s="482">
        <v>102.3</v>
      </c>
      <c r="F40" s="482">
        <v>106.1</v>
      </c>
      <c r="G40" s="482">
        <v>106.6</v>
      </c>
      <c r="H40" s="482">
        <v>109.2</v>
      </c>
      <c r="I40" s="482">
        <v>107.5</v>
      </c>
      <c r="J40" s="482">
        <v>102.4</v>
      </c>
      <c r="K40" s="482">
        <v>103.2</v>
      </c>
      <c r="L40" s="482">
        <v>101.9</v>
      </c>
      <c r="M40" s="482">
        <v>101.6</v>
      </c>
      <c r="N40" s="482">
        <v>101.9</v>
      </c>
    </row>
    <row r="41" spans="1:14" customFormat="1" ht="12.75" customHeight="1" x14ac:dyDescent="0.2">
      <c r="A41" s="501" t="s">
        <v>399</v>
      </c>
      <c r="B41" s="501" t="s">
        <v>399</v>
      </c>
      <c r="C41" s="542" t="s">
        <v>17</v>
      </c>
      <c r="D41" s="542" t="s">
        <v>18</v>
      </c>
      <c r="E41" s="480">
        <v>2.2999999999999998</v>
      </c>
      <c r="F41" s="480">
        <v>3.7</v>
      </c>
      <c r="G41" s="480">
        <v>0.5</v>
      </c>
      <c r="H41" s="480">
        <v>2.5</v>
      </c>
      <c r="I41" s="480">
        <v>-1.6</v>
      </c>
      <c r="J41" s="480">
        <v>-4.7</v>
      </c>
      <c r="K41" s="480">
        <v>0.8</v>
      </c>
      <c r="L41" s="480">
        <v>-1.2</v>
      </c>
      <c r="M41" s="480">
        <v>-0.2</v>
      </c>
      <c r="N41" s="480">
        <v>0.3</v>
      </c>
    </row>
    <row r="42" spans="1:14" customFormat="1" ht="12.75" customHeight="1" x14ac:dyDescent="0.2">
      <c r="A42" s="557" t="s">
        <v>228</v>
      </c>
      <c r="B42" s="557" t="s">
        <v>229</v>
      </c>
      <c r="C42" s="542" t="s">
        <v>152</v>
      </c>
      <c r="D42" s="542" t="s">
        <v>221</v>
      </c>
      <c r="E42" s="482">
        <v>98.5</v>
      </c>
      <c r="F42" s="482">
        <v>97.9</v>
      </c>
      <c r="G42" s="482">
        <v>99</v>
      </c>
      <c r="H42" s="482">
        <v>100.5</v>
      </c>
      <c r="I42" s="482">
        <v>100.7</v>
      </c>
      <c r="J42" s="482">
        <v>101.6</v>
      </c>
      <c r="K42" s="482">
        <v>100.7</v>
      </c>
      <c r="L42" s="482">
        <v>101.1</v>
      </c>
      <c r="M42" s="482">
        <v>101.5</v>
      </c>
      <c r="N42" s="482">
        <v>102</v>
      </c>
    </row>
    <row r="43" spans="1:14" customFormat="1" ht="12.75" customHeight="1" thickBot="1" x14ac:dyDescent="0.25">
      <c r="A43" s="490" t="s">
        <v>399</v>
      </c>
      <c r="B43" s="490" t="s">
        <v>399</v>
      </c>
      <c r="C43" s="578" t="s">
        <v>17</v>
      </c>
      <c r="D43" s="578" t="s">
        <v>18</v>
      </c>
      <c r="E43" s="484">
        <v>-1.5</v>
      </c>
      <c r="F43" s="484">
        <v>-0.6</v>
      </c>
      <c r="G43" s="484">
        <v>1.2</v>
      </c>
      <c r="H43" s="484">
        <v>1.5</v>
      </c>
      <c r="I43" s="484">
        <v>0.1</v>
      </c>
      <c r="J43" s="484">
        <v>0.9</v>
      </c>
      <c r="K43" s="484">
        <v>-0.9</v>
      </c>
      <c r="L43" s="484">
        <v>0.4</v>
      </c>
      <c r="M43" s="484">
        <v>0.4</v>
      </c>
      <c r="N43" s="484">
        <v>0.4</v>
      </c>
    </row>
    <row r="44" spans="1:14" customFormat="1" ht="12.75" customHeight="1" x14ac:dyDescent="0.2"/>
    <row r="45" spans="1:14" customFormat="1" ht="12.75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customFormat="1" ht="12.75" hidden="1" customHeight="1" x14ac:dyDescent="0.2"/>
    <row r="53" spans="1:10" customFormat="1" ht="12.75" hidden="1" customHeight="1" x14ac:dyDescent="0.2"/>
    <row r="54" spans="1:10" customFormat="1" ht="12.75" hidden="1" customHeight="1" x14ac:dyDescent="0.2"/>
    <row r="55" spans="1:10" customFormat="1" ht="12.75" hidden="1" customHeight="1" x14ac:dyDescent="0.2"/>
    <row r="56" spans="1:10" customFormat="1" ht="12.75" hidden="1" customHeight="1" x14ac:dyDescent="0.2"/>
    <row r="57" spans="1:10" ht="12.75" hidden="1" customHeight="1" x14ac:dyDescent="0.2">
      <c r="A57" s="100"/>
      <c r="B57" s="100"/>
      <c r="C57" s="100"/>
      <c r="D57" s="100"/>
      <c r="E57" s="142"/>
      <c r="F57" s="142"/>
      <c r="G57" s="181"/>
      <c r="H57" s="181"/>
      <c r="I57" s="100"/>
      <c r="J57" s="100"/>
    </row>
    <row r="58" spans="1:10" ht="12.75" hidden="1" customHeight="1" x14ac:dyDescent="0.2">
      <c r="A58" s="100"/>
      <c r="B58" s="100"/>
      <c r="C58" s="100"/>
      <c r="D58" s="100"/>
      <c r="E58" s="142"/>
      <c r="F58" s="142"/>
      <c r="G58" s="142"/>
      <c r="H58" s="142"/>
      <c r="I58" s="100"/>
      <c r="J58" s="100"/>
    </row>
    <row r="59" spans="1:10" ht="12.75" hidden="1" customHeight="1" x14ac:dyDescent="0.2">
      <c r="A59" s="100"/>
      <c r="B59" s="100"/>
      <c r="C59" s="100"/>
      <c r="D59" s="100"/>
      <c r="E59" s="142"/>
      <c r="F59" s="142"/>
      <c r="G59" s="142"/>
      <c r="H59" s="142"/>
      <c r="I59" s="100"/>
      <c r="J59" s="100"/>
    </row>
    <row r="60" spans="1:10" ht="12.75" hidden="1" customHeight="1" x14ac:dyDescent="0.2">
      <c r="A60" s="100"/>
      <c r="B60" s="100"/>
      <c r="C60" s="100"/>
      <c r="D60" s="100"/>
      <c r="E60" s="142"/>
      <c r="F60" s="142"/>
      <c r="G60" s="142"/>
      <c r="H60" s="142"/>
      <c r="I60" s="100"/>
      <c r="J60" s="100"/>
    </row>
    <row r="61" spans="1:10" ht="12.75" hidden="1" customHeight="1" x14ac:dyDescent="0.2">
      <c r="A61" s="100"/>
      <c r="B61" s="100"/>
      <c r="C61" s="100"/>
      <c r="D61" s="100"/>
      <c r="E61" s="142"/>
      <c r="F61" s="142"/>
      <c r="G61" s="142"/>
      <c r="H61" s="142"/>
      <c r="I61" s="100"/>
      <c r="J61" s="100"/>
    </row>
    <row r="62" spans="1:10" ht="12.75" hidden="1" customHeight="1" x14ac:dyDescent="0.2">
      <c r="A62" s="100"/>
      <c r="B62" s="100"/>
      <c r="C62" s="100"/>
      <c r="D62" s="100"/>
      <c r="E62" s="142"/>
      <c r="F62" s="142"/>
      <c r="G62" s="142"/>
      <c r="H62" s="142"/>
      <c r="I62" s="100"/>
      <c r="J62" s="100"/>
    </row>
    <row r="63" spans="1:10" ht="12.75" hidden="1" customHeight="1" x14ac:dyDescent="0.2">
      <c r="A63" s="106"/>
      <c r="B63" s="106"/>
      <c r="C63" s="106"/>
      <c r="D63" s="106"/>
      <c r="E63" s="100"/>
      <c r="F63" s="100"/>
      <c r="G63" s="100"/>
      <c r="H63" s="100"/>
      <c r="I63" s="100"/>
      <c r="J63" s="100"/>
    </row>
    <row r="64" spans="1:10" ht="12.75" hidden="1" customHeight="1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</row>
    <row r="65" spans="1:10" ht="12.75" hidden="1" customHeight="1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7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4" customWidth="1"/>
    <col min="2" max="2" width="26.83203125" style="74" hidden="1" customWidth="1"/>
    <col min="3" max="3" width="13.33203125" style="74" customWidth="1"/>
    <col min="4" max="4" width="13.33203125" style="74" hidden="1" customWidth="1"/>
    <col min="5" max="12" width="8.33203125" style="74" customWidth="1"/>
    <col min="13" max="13" width="7.33203125" style="157" customWidth="1"/>
    <col min="14" max="14" width="5.83203125" style="157" hidden="1" customWidth="1"/>
    <col min="15" max="55" width="5.83203125" style="74" hidden="1" customWidth="1"/>
    <col min="56" max="16384" width="13.1640625" style="74" hidden="1"/>
  </cols>
  <sheetData>
    <row r="1" spans="1:14" ht="12.75" customHeight="1" x14ac:dyDescent="0.2">
      <c r="A1" s="2" t="s">
        <v>72</v>
      </c>
      <c r="B1" s="2" t="s">
        <v>71</v>
      </c>
      <c r="C1" s="159"/>
      <c r="D1" s="159"/>
      <c r="E1" s="71">
        <f>ROW(E11)</f>
        <v>11</v>
      </c>
      <c r="F1" s="71">
        <f>COLUMN(E11)</f>
        <v>5</v>
      </c>
      <c r="G1" s="71">
        <f>ROW(L41)</f>
        <v>41</v>
      </c>
      <c r="H1" s="71">
        <f>COLUMN(L41)</f>
        <v>12</v>
      </c>
      <c r="I1" s="180"/>
      <c r="J1"/>
      <c r="K1" s="180"/>
      <c r="L1" s="180"/>
      <c r="M1" s="74"/>
      <c r="N1" s="74"/>
    </row>
    <row r="2" spans="1:14" ht="12.75" customHeight="1" x14ac:dyDescent="0.2">
      <c r="A2" s="78"/>
      <c r="B2" s="78"/>
      <c r="C2" s="159"/>
      <c r="D2" s="159"/>
      <c r="E2" s="180"/>
      <c r="F2" s="122"/>
      <c r="G2" s="176"/>
      <c r="H2" s="180"/>
      <c r="I2" s="180"/>
      <c r="J2" s="180"/>
      <c r="K2" s="180"/>
      <c r="L2" s="180"/>
      <c r="M2" s="74"/>
      <c r="N2" s="74"/>
    </row>
    <row r="3" spans="1:14" ht="12.75" customHeight="1" x14ac:dyDescent="0.2">
      <c r="A3" s="30" t="s">
        <v>623</v>
      </c>
      <c r="B3" s="30" t="s">
        <v>720</v>
      </c>
      <c r="C3" s="159"/>
      <c r="D3" s="159"/>
      <c r="E3" s="117">
        <f>ROW(A11)</f>
        <v>11</v>
      </c>
      <c r="F3" s="117">
        <f>COLUMN(A11)</f>
        <v>1</v>
      </c>
      <c r="G3" s="117">
        <f>ROW(B41)</f>
        <v>41</v>
      </c>
      <c r="H3" s="117">
        <f>COLUMN(B41)</f>
        <v>2</v>
      </c>
      <c r="I3" s="180"/>
      <c r="J3" s="180"/>
      <c r="K3" s="180"/>
      <c r="L3" s="180"/>
      <c r="M3" s="74"/>
      <c r="N3" s="74"/>
    </row>
    <row r="4" spans="1:14" ht="12.75" customHeight="1" x14ac:dyDescent="0.2">
      <c r="A4" s="70" t="s">
        <v>839</v>
      </c>
      <c r="B4" s="70" t="s">
        <v>840</v>
      </c>
      <c r="C4" s="159"/>
      <c r="D4" s="159"/>
      <c r="E4" s="180"/>
      <c r="F4" s="122"/>
      <c r="G4" s="176"/>
      <c r="H4" s="180"/>
      <c r="I4" s="180"/>
      <c r="J4" s="180"/>
      <c r="K4" s="180"/>
      <c r="L4" s="180"/>
      <c r="M4" s="74"/>
      <c r="N4" s="74"/>
    </row>
    <row r="5" spans="1:14" ht="12.75" customHeight="1" x14ac:dyDescent="0.2">
      <c r="A5" s="139"/>
      <c r="B5" s="139"/>
      <c r="C5" s="139"/>
      <c r="D5" s="139"/>
      <c r="E5" s="140"/>
      <c r="F5" s="140"/>
      <c r="G5" s="140"/>
      <c r="H5" s="140"/>
      <c r="I5" s="140"/>
      <c r="J5" s="140"/>
      <c r="K5" s="140"/>
      <c r="L5" s="140"/>
      <c r="M5" s="74"/>
      <c r="N5" s="74"/>
    </row>
    <row r="6" spans="1:14" customFormat="1" ht="1.5" customHeight="1" thickBot="1" x14ac:dyDescent="0.25">
      <c r="A6" s="407"/>
      <c r="B6" s="407"/>
      <c r="C6" s="407"/>
      <c r="D6" s="407"/>
      <c r="E6" s="408"/>
      <c r="F6" s="408"/>
      <c r="G6" s="408"/>
      <c r="H6" s="408"/>
      <c r="I6" s="400"/>
      <c r="J6" s="400"/>
      <c r="K6" s="400"/>
      <c r="L6" s="400"/>
    </row>
    <row r="7" spans="1:14" customFormat="1" ht="12.75" customHeight="1" x14ac:dyDescent="0.2">
      <c r="A7" s="492"/>
      <c r="B7" s="492"/>
      <c r="C7" s="493"/>
      <c r="D7" s="493"/>
      <c r="E7" s="428">
        <v>2016</v>
      </c>
      <c r="F7" s="471"/>
      <c r="G7" s="471"/>
      <c r="H7" s="471"/>
      <c r="I7" s="428">
        <v>2017</v>
      </c>
      <c r="J7" s="471"/>
      <c r="K7" s="471"/>
      <c r="L7" s="471"/>
    </row>
    <row r="8" spans="1:14" customFormat="1" ht="12.75" customHeight="1" x14ac:dyDescent="0.2">
      <c r="A8" s="473"/>
      <c r="B8" s="473"/>
      <c r="C8" s="474"/>
      <c r="D8" s="474"/>
      <c r="E8" s="429" t="s">
        <v>395</v>
      </c>
      <c r="F8" s="475" t="s">
        <v>396</v>
      </c>
      <c r="G8" s="475" t="s">
        <v>397</v>
      </c>
      <c r="H8" s="475" t="s">
        <v>398</v>
      </c>
      <c r="I8" s="429" t="s">
        <v>395</v>
      </c>
      <c r="J8" s="475" t="s">
        <v>396</v>
      </c>
      <c r="K8" s="475" t="s">
        <v>397</v>
      </c>
      <c r="L8" s="475" t="s">
        <v>398</v>
      </c>
    </row>
    <row r="9" spans="1:14" customFormat="1" ht="12.75" customHeight="1" x14ac:dyDescent="0.2">
      <c r="A9" s="473"/>
      <c r="B9" s="473"/>
      <c r="C9" s="474"/>
      <c r="D9" s="474"/>
      <c r="E9" s="430"/>
      <c r="F9" s="508"/>
      <c r="G9" s="508"/>
      <c r="H9" s="508"/>
      <c r="I9" s="430" t="s">
        <v>391</v>
      </c>
      <c r="J9" s="508" t="s">
        <v>392</v>
      </c>
      <c r="K9" s="508" t="s">
        <v>392</v>
      </c>
      <c r="L9" s="508" t="s">
        <v>392</v>
      </c>
    </row>
    <row r="10" spans="1:14" customFormat="1" ht="12.75" hidden="1" customHeight="1" x14ac:dyDescent="0.2">
      <c r="A10" s="473"/>
      <c r="B10" s="473"/>
      <c r="C10" s="506"/>
      <c r="D10" s="506"/>
      <c r="E10" s="430"/>
      <c r="F10" s="508"/>
      <c r="G10" s="508"/>
      <c r="H10" s="508"/>
      <c r="I10" s="430" t="s">
        <v>393</v>
      </c>
      <c r="J10" s="508" t="s">
        <v>394</v>
      </c>
      <c r="K10" s="508" t="s">
        <v>394</v>
      </c>
      <c r="L10" s="508" t="s">
        <v>394</v>
      </c>
    </row>
    <row r="11" spans="1:14" customFormat="1" ht="12.75" customHeight="1" x14ac:dyDescent="0.2">
      <c r="A11" s="562" t="s">
        <v>783</v>
      </c>
      <c r="B11" s="556" t="s">
        <v>213</v>
      </c>
      <c r="C11" s="568" t="s">
        <v>214</v>
      </c>
      <c r="D11" s="568" t="s">
        <v>215</v>
      </c>
      <c r="E11" s="410">
        <v>123.7</v>
      </c>
      <c r="F11" s="477">
        <v>124.3</v>
      </c>
      <c r="G11" s="477">
        <v>124.5</v>
      </c>
      <c r="H11" s="690">
        <v>125</v>
      </c>
      <c r="I11" s="477">
        <v>126.8</v>
      </c>
      <c r="J11" s="477">
        <v>127.5</v>
      </c>
      <c r="K11" s="477">
        <v>127.5</v>
      </c>
      <c r="L11" s="477">
        <v>127.6</v>
      </c>
    </row>
    <row r="12" spans="1:14" customFormat="1" ht="12.75" customHeight="1" x14ac:dyDescent="0.2">
      <c r="A12" s="499" t="s">
        <v>399</v>
      </c>
      <c r="B12" s="499" t="s">
        <v>399</v>
      </c>
      <c r="C12" s="542" t="s">
        <v>17</v>
      </c>
      <c r="D12" s="542" t="s">
        <v>18</v>
      </c>
      <c r="E12" s="435">
        <v>0.5</v>
      </c>
      <c r="F12" s="480">
        <v>0.2</v>
      </c>
      <c r="G12" s="480">
        <v>0.5</v>
      </c>
      <c r="H12" s="691">
        <v>1.4</v>
      </c>
      <c r="I12" s="480">
        <v>2.5</v>
      </c>
      <c r="J12" s="480">
        <v>2.6</v>
      </c>
      <c r="K12" s="480">
        <v>2.4</v>
      </c>
      <c r="L12" s="480">
        <v>2.1</v>
      </c>
    </row>
    <row r="13" spans="1:14" customFormat="1" ht="12.75" customHeight="1" x14ac:dyDescent="0.2">
      <c r="A13" s="577" t="s">
        <v>777</v>
      </c>
      <c r="B13" s="577" t="s">
        <v>778</v>
      </c>
      <c r="C13" s="419"/>
      <c r="D13" s="419"/>
      <c r="E13" s="435"/>
      <c r="F13" s="480"/>
      <c r="G13" s="480"/>
      <c r="H13" s="691"/>
      <c r="I13" s="480"/>
      <c r="J13" s="480"/>
      <c r="K13" s="480"/>
      <c r="L13" s="480"/>
    </row>
    <row r="14" spans="1:14" customFormat="1" ht="12.75" customHeight="1" x14ac:dyDescent="0.2">
      <c r="A14" s="736" t="s">
        <v>781</v>
      </c>
      <c r="B14" s="736" t="s">
        <v>782</v>
      </c>
      <c r="C14" s="542" t="s">
        <v>526</v>
      </c>
      <c r="D14" s="542" t="s">
        <v>217</v>
      </c>
      <c r="E14" s="435">
        <v>0.2</v>
      </c>
      <c r="F14" s="480">
        <v>0.2</v>
      </c>
      <c r="G14" s="480">
        <v>0.1</v>
      </c>
      <c r="H14" s="691">
        <v>0.1</v>
      </c>
      <c r="I14" s="480">
        <v>-0.1</v>
      </c>
      <c r="J14" s="480">
        <v>-0.2</v>
      </c>
      <c r="K14" s="480">
        <v>-0.1</v>
      </c>
      <c r="L14" s="480">
        <v>-0.1</v>
      </c>
    </row>
    <row r="15" spans="1:14" customFormat="1" ht="12.75" customHeight="1" x14ac:dyDescent="0.2">
      <c r="A15" s="736" t="s">
        <v>779</v>
      </c>
      <c r="B15" s="736" t="s">
        <v>780</v>
      </c>
      <c r="C15" s="542" t="s">
        <v>526</v>
      </c>
      <c r="D15" s="542" t="s">
        <v>217</v>
      </c>
      <c r="E15" s="435">
        <v>0.3</v>
      </c>
      <c r="F15" s="480">
        <v>0</v>
      </c>
      <c r="G15" s="480">
        <v>0.4</v>
      </c>
      <c r="H15" s="691">
        <v>1.3</v>
      </c>
      <c r="I15" s="480">
        <v>2.6</v>
      </c>
      <c r="J15" s="480">
        <v>2.7</v>
      </c>
      <c r="K15" s="480">
        <v>2.5</v>
      </c>
      <c r="L15" s="480">
        <v>2.1</v>
      </c>
    </row>
    <row r="16" spans="1:14" customFormat="1" ht="12.75" customHeight="1" x14ac:dyDescent="0.2">
      <c r="A16" s="557" t="s">
        <v>218</v>
      </c>
      <c r="B16" s="557" t="s">
        <v>218</v>
      </c>
      <c r="C16" s="542" t="s">
        <v>214</v>
      </c>
      <c r="D16" s="542" t="s">
        <v>215</v>
      </c>
      <c r="E16" s="433">
        <v>122.9</v>
      </c>
      <c r="F16" s="482">
        <v>123.5</v>
      </c>
      <c r="G16" s="482">
        <v>123.7</v>
      </c>
      <c r="H16" s="411">
        <v>124.2</v>
      </c>
      <c r="I16" s="482">
        <v>126</v>
      </c>
      <c r="J16" s="482">
        <v>126.8</v>
      </c>
      <c r="K16" s="482">
        <v>126.8</v>
      </c>
      <c r="L16" s="482">
        <v>126.8</v>
      </c>
    </row>
    <row r="17" spans="1:12" customFormat="1" ht="12.75" customHeight="1" x14ac:dyDescent="0.2">
      <c r="A17" s="499" t="s">
        <v>399</v>
      </c>
      <c r="B17" s="499" t="s">
        <v>399</v>
      </c>
      <c r="C17" s="542" t="s">
        <v>17</v>
      </c>
      <c r="D17" s="542" t="s">
        <v>18</v>
      </c>
      <c r="E17" s="435">
        <v>0.5</v>
      </c>
      <c r="F17" s="480">
        <v>0.2</v>
      </c>
      <c r="G17" s="480">
        <v>0.6</v>
      </c>
      <c r="H17" s="481">
        <v>1.5</v>
      </c>
      <c r="I17" s="480">
        <v>2.5</v>
      </c>
      <c r="J17" s="480">
        <v>2.6</v>
      </c>
      <c r="K17" s="480">
        <v>2.5</v>
      </c>
      <c r="L17" s="480">
        <v>2.1</v>
      </c>
    </row>
    <row r="18" spans="1:12" customFormat="1" ht="12.75" customHeight="1" x14ac:dyDescent="0.2">
      <c r="A18" s="726" t="s">
        <v>219</v>
      </c>
      <c r="B18" s="726" t="s">
        <v>220</v>
      </c>
      <c r="C18" s="568"/>
      <c r="D18" s="568"/>
      <c r="E18" s="410"/>
      <c r="F18" s="477"/>
      <c r="G18" s="477"/>
      <c r="H18" s="690"/>
      <c r="I18" s="477"/>
      <c r="J18" s="477"/>
      <c r="K18" s="477"/>
      <c r="L18" s="477"/>
    </row>
    <row r="19" spans="1:12" s="413" customFormat="1" ht="12.75" customHeight="1" x14ac:dyDescent="0.2">
      <c r="A19" s="557" t="s">
        <v>858</v>
      </c>
      <c r="B19" s="557" t="s">
        <v>84</v>
      </c>
      <c r="C19" s="749" t="s">
        <v>152</v>
      </c>
      <c r="D19" s="749" t="s">
        <v>221</v>
      </c>
      <c r="E19" s="433">
        <v>113.4</v>
      </c>
      <c r="F19" s="482">
        <v>116.5</v>
      </c>
      <c r="G19" s="482">
        <v>118.8</v>
      </c>
      <c r="H19" s="759">
        <v>121.9</v>
      </c>
      <c r="I19" s="482" t="s">
        <v>900</v>
      </c>
      <c r="J19" s="482" t="s">
        <v>900</v>
      </c>
      <c r="K19" s="482" t="s">
        <v>900</v>
      </c>
      <c r="L19" s="482" t="s">
        <v>900</v>
      </c>
    </row>
    <row r="20" spans="1:12" s="413" customFormat="1" ht="12.75" customHeight="1" x14ac:dyDescent="0.2">
      <c r="A20" s="557" t="s">
        <v>399</v>
      </c>
      <c r="B20" s="557" t="s">
        <v>399</v>
      </c>
      <c r="C20" s="749" t="s">
        <v>17</v>
      </c>
      <c r="D20" s="749" t="s">
        <v>18</v>
      </c>
      <c r="E20" s="435">
        <v>10.199999999999999</v>
      </c>
      <c r="F20" s="480">
        <v>10.3</v>
      </c>
      <c r="G20" s="480">
        <v>9.9</v>
      </c>
      <c r="H20" s="760">
        <v>9.9</v>
      </c>
      <c r="I20" s="480" t="s">
        <v>900</v>
      </c>
      <c r="J20" s="480" t="s">
        <v>900</v>
      </c>
      <c r="K20" s="480" t="s">
        <v>900</v>
      </c>
      <c r="L20" s="480" t="s">
        <v>900</v>
      </c>
    </row>
    <row r="21" spans="1:12" s="413" customFormat="1" ht="12.75" customHeight="1" x14ac:dyDescent="0.2">
      <c r="A21" s="557" t="s">
        <v>890</v>
      </c>
      <c r="B21" s="557" t="s">
        <v>891</v>
      </c>
      <c r="C21" s="749" t="s">
        <v>152</v>
      </c>
      <c r="D21" s="749" t="s">
        <v>221</v>
      </c>
      <c r="E21" s="433">
        <v>103.5</v>
      </c>
      <c r="F21" s="482">
        <v>106.1</v>
      </c>
      <c r="G21" s="482">
        <v>108.4</v>
      </c>
      <c r="H21" s="759">
        <v>110.2</v>
      </c>
      <c r="I21" s="482" t="s">
        <v>900</v>
      </c>
      <c r="J21" s="482" t="s">
        <v>900</v>
      </c>
      <c r="K21" s="482" t="s">
        <v>900</v>
      </c>
      <c r="L21" s="482" t="s">
        <v>900</v>
      </c>
    </row>
    <row r="22" spans="1:12" s="413" customFormat="1" ht="12.75" customHeight="1" x14ac:dyDescent="0.2">
      <c r="A22" s="557" t="s">
        <v>399</v>
      </c>
      <c r="B22" s="557" t="s">
        <v>399</v>
      </c>
      <c r="C22" s="749" t="s">
        <v>17</v>
      </c>
      <c r="D22" s="749" t="s">
        <v>18</v>
      </c>
      <c r="E22" s="435">
        <v>10.1</v>
      </c>
      <c r="F22" s="480">
        <v>9.9</v>
      </c>
      <c r="G22" s="480">
        <v>10.1</v>
      </c>
      <c r="H22" s="760">
        <v>8.5</v>
      </c>
      <c r="I22" s="480" t="s">
        <v>900</v>
      </c>
      <c r="J22" s="480" t="s">
        <v>900</v>
      </c>
      <c r="K22" s="480" t="s">
        <v>900</v>
      </c>
      <c r="L22" s="480" t="s">
        <v>900</v>
      </c>
    </row>
    <row r="23" spans="1:12" s="413" customFormat="1" ht="12.75" customHeight="1" x14ac:dyDescent="0.2">
      <c r="A23" s="557" t="s">
        <v>892</v>
      </c>
      <c r="B23" s="557" t="s">
        <v>893</v>
      </c>
      <c r="C23" s="749" t="s">
        <v>152</v>
      </c>
      <c r="D23" s="749" t="s">
        <v>221</v>
      </c>
      <c r="E23" s="433">
        <v>123.2</v>
      </c>
      <c r="F23" s="482">
        <v>126.8</v>
      </c>
      <c r="G23" s="482">
        <v>129.19999999999999</v>
      </c>
      <c r="H23" s="759">
        <v>133.69999999999999</v>
      </c>
      <c r="I23" s="482" t="s">
        <v>900</v>
      </c>
      <c r="J23" s="482" t="s">
        <v>900</v>
      </c>
      <c r="K23" s="482" t="s">
        <v>900</v>
      </c>
      <c r="L23" s="482" t="s">
        <v>900</v>
      </c>
    </row>
    <row r="24" spans="1:12" customFormat="1" ht="12.75" customHeight="1" x14ac:dyDescent="0.2">
      <c r="A24" s="501" t="s">
        <v>399</v>
      </c>
      <c r="B24" s="501" t="s">
        <v>399</v>
      </c>
      <c r="C24" s="542" t="s">
        <v>17</v>
      </c>
      <c r="D24" s="542" t="s">
        <v>18</v>
      </c>
      <c r="E24" s="435">
        <v>10.199999999999999</v>
      </c>
      <c r="F24" s="480">
        <v>10.5</v>
      </c>
      <c r="G24" s="480">
        <v>9.8000000000000007</v>
      </c>
      <c r="H24" s="691">
        <v>11.3</v>
      </c>
      <c r="I24" s="480" t="s">
        <v>900</v>
      </c>
      <c r="J24" s="480" t="s">
        <v>900</v>
      </c>
      <c r="K24" s="480" t="s">
        <v>900</v>
      </c>
      <c r="L24" s="480" t="s">
        <v>900</v>
      </c>
    </row>
    <row r="25" spans="1:12" customFormat="1" ht="12.75" customHeight="1" x14ac:dyDescent="0.2">
      <c r="A25" s="726" t="s">
        <v>222</v>
      </c>
      <c r="B25" s="726" t="s">
        <v>223</v>
      </c>
      <c r="C25" s="409"/>
      <c r="D25" s="409"/>
      <c r="E25" s="594"/>
      <c r="F25" s="595"/>
      <c r="G25" s="595"/>
      <c r="H25" s="596"/>
      <c r="I25" s="595"/>
      <c r="J25" s="595"/>
      <c r="K25" s="595"/>
      <c r="L25" s="595"/>
    </row>
    <row r="26" spans="1:12" customFormat="1" ht="12.75" customHeight="1" x14ac:dyDescent="0.2">
      <c r="A26" s="557" t="s">
        <v>204</v>
      </c>
      <c r="B26" s="557" t="s">
        <v>205</v>
      </c>
      <c r="C26" s="542" t="s">
        <v>152</v>
      </c>
      <c r="D26" s="542" t="s">
        <v>221</v>
      </c>
      <c r="E26" s="433">
        <v>107.1</v>
      </c>
      <c r="F26" s="482">
        <v>107.4</v>
      </c>
      <c r="G26" s="482">
        <v>107.8</v>
      </c>
      <c r="H26" s="411">
        <v>108.4</v>
      </c>
      <c r="I26" s="482">
        <v>107.6</v>
      </c>
      <c r="J26" s="482">
        <v>108.6</v>
      </c>
      <c r="K26" s="482">
        <v>109.2</v>
      </c>
      <c r="L26" s="482">
        <v>110</v>
      </c>
    </row>
    <row r="27" spans="1:12" customFormat="1" ht="12.75" customHeight="1" x14ac:dyDescent="0.2">
      <c r="A27" s="499" t="s">
        <v>399</v>
      </c>
      <c r="B27" s="499" t="s">
        <v>399</v>
      </c>
      <c r="C27" s="542" t="s">
        <v>17</v>
      </c>
      <c r="D27" s="542" t="s">
        <v>18</v>
      </c>
      <c r="E27" s="435">
        <v>1.2</v>
      </c>
      <c r="F27" s="480">
        <v>1</v>
      </c>
      <c r="G27" s="480">
        <v>1.3</v>
      </c>
      <c r="H27" s="481">
        <v>0.8</v>
      </c>
      <c r="I27" s="480">
        <v>0.5</v>
      </c>
      <c r="J27" s="480">
        <v>1.2</v>
      </c>
      <c r="K27" s="480">
        <v>1.3</v>
      </c>
      <c r="L27" s="480">
        <v>1.5</v>
      </c>
    </row>
    <row r="28" spans="1:12" customFormat="1" ht="12.75" customHeight="1" x14ac:dyDescent="0.2">
      <c r="A28" s="557" t="s">
        <v>190</v>
      </c>
      <c r="B28" s="557" t="s">
        <v>224</v>
      </c>
      <c r="C28" s="542" t="s">
        <v>152</v>
      </c>
      <c r="D28" s="542" t="s">
        <v>221</v>
      </c>
      <c r="E28" s="433">
        <v>105.4</v>
      </c>
      <c r="F28" s="482">
        <v>105.9</v>
      </c>
      <c r="G28" s="482">
        <v>106.4</v>
      </c>
      <c r="H28" s="411">
        <v>108</v>
      </c>
      <c r="I28" s="482">
        <v>107.5</v>
      </c>
      <c r="J28" s="482">
        <v>108.1</v>
      </c>
      <c r="K28" s="482">
        <v>108.5</v>
      </c>
      <c r="L28" s="482">
        <v>109.9</v>
      </c>
    </row>
    <row r="29" spans="1:12" customFormat="1" ht="12.75" customHeight="1" x14ac:dyDescent="0.2">
      <c r="A29" s="499" t="s">
        <v>399</v>
      </c>
      <c r="B29" s="499" t="s">
        <v>399</v>
      </c>
      <c r="C29" s="542" t="s">
        <v>17</v>
      </c>
      <c r="D29" s="542" t="s">
        <v>18</v>
      </c>
      <c r="E29" s="435">
        <v>0.6</v>
      </c>
      <c r="F29" s="480">
        <v>0.2</v>
      </c>
      <c r="G29" s="480">
        <v>0.7</v>
      </c>
      <c r="H29" s="481">
        <v>1.3</v>
      </c>
      <c r="I29" s="480">
        <v>2</v>
      </c>
      <c r="J29" s="480">
        <v>2.1</v>
      </c>
      <c r="K29" s="480">
        <v>1.9</v>
      </c>
      <c r="L29" s="480">
        <v>1.7</v>
      </c>
    </row>
    <row r="30" spans="1:12" customFormat="1" ht="12.75" customHeight="1" x14ac:dyDescent="0.2">
      <c r="A30" s="556" t="s">
        <v>435</v>
      </c>
      <c r="B30" s="556" t="s">
        <v>7</v>
      </c>
      <c r="C30" s="568" t="s">
        <v>152</v>
      </c>
      <c r="D30" s="568" t="s">
        <v>221</v>
      </c>
      <c r="E30" s="410">
        <v>105</v>
      </c>
      <c r="F30" s="477">
        <v>105.6</v>
      </c>
      <c r="G30" s="477">
        <v>106.2</v>
      </c>
      <c r="H30" s="412">
        <v>106.6</v>
      </c>
      <c r="I30" s="477">
        <v>107.6</v>
      </c>
      <c r="J30" s="477">
        <v>108.3</v>
      </c>
      <c r="K30" s="477">
        <v>108.8</v>
      </c>
      <c r="L30" s="477">
        <v>108.8</v>
      </c>
    </row>
    <row r="31" spans="1:12" customFormat="1" ht="12.75" customHeight="1" x14ac:dyDescent="0.2">
      <c r="A31" s="501" t="s">
        <v>399</v>
      </c>
      <c r="B31" s="501" t="s">
        <v>399</v>
      </c>
      <c r="C31" s="542" t="s">
        <v>17</v>
      </c>
      <c r="D31" s="542" t="s">
        <v>18</v>
      </c>
      <c r="E31" s="435">
        <v>0.1</v>
      </c>
      <c r="F31" s="480">
        <v>0.1</v>
      </c>
      <c r="G31" s="480">
        <v>0.8</v>
      </c>
      <c r="H31" s="481">
        <v>1.4</v>
      </c>
      <c r="I31" s="480">
        <v>2.5</v>
      </c>
      <c r="J31" s="480">
        <v>2.6</v>
      </c>
      <c r="K31" s="480">
        <v>2.4</v>
      </c>
      <c r="L31" s="480">
        <v>2.1</v>
      </c>
    </row>
    <row r="32" spans="1:12" customFormat="1" ht="12.75" customHeight="1" x14ac:dyDescent="0.2">
      <c r="A32" s="557" t="s">
        <v>225</v>
      </c>
      <c r="B32" s="557" t="s">
        <v>9</v>
      </c>
      <c r="C32" s="542" t="s">
        <v>152</v>
      </c>
      <c r="D32" s="542" t="s">
        <v>221</v>
      </c>
      <c r="E32" s="433">
        <v>106.9</v>
      </c>
      <c r="F32" s="482">
        <v>109.1</v>
      </c>
      <c r="G32" s="482">
        <v>109.8</v>
      </c>
      <c r="H32" s="411">
        <v>114.8</v>
      </c>
      <c r="I32" s="482">
        <v>109.6</v>
      </c>
      <c r="J32" s="482">
        <v>111.8</v>
      </c>
      <c r="K32" s="482">
        <v>112.1</v>
      </c>
      <c r="L32" s="482">
        <v>117</v>
      </c>
    </row>
    <row r="33" spans="1:12" customFormat="1" ht="12.75" customHeight="1" x14ac:dyDescent="0.2">
      <c r="A33" s="501" t="s">
        <v>399</v>
      </c>
      <c r="B33" s="501" t="s">
        <v>399</v>
      </c>
      <c r="C33" s="542" t="s">
        <v>17</v>
      </c>
      <c r="D33" s="542" t="s">
        <v>18</v>
      </c>
      <c r="E33" s="435">
        <v>1.9</v>
      </c>
      <c r="F33" s="480">
        <v>1.3</v>
      </c>
      <c r="G33" s="480">
        <v>1.6</v>
      </c>
      <c r="H33" s="481">
        <v>1.9</v>
      </c>
      <c r="I33" s="480">
        <v>2.5</v>
      </c>
      <c r="J33" s="480">
        <v>2.5</v>
      </c>
      <c r="K33" s="480">
        <v>2.1</v>
      </c>
      <c r="L33" s="480">
        <v>1.9</v>
      </c>
    </row>
    <row r="34" spans="1:12" customFormat="1" ht="12.75" customHeight="1" x14ac:dyDescent="0.2">
      <c r="A34" s="557" t="s">
        <v>226</v>
      </c>
      <c r="B34" s="557" t="s">
        <v>227</v>
      </c>
      <c r="C34" s="542" t="s">
        <v>152</v>
      </c>
      <c r="D34" s="542" t="s">
        <v>221</v>
      </c>
      <c r="E34" s="433">
        <v>104.5</v>
      </c>
      <c r="F34" s="482">
        <v>104.3</v>
      </c>
      <c r="G34" s="482">
        <v>104.5</v>
      </c>
      <c r="H34" s="411">
        <v>104.8</v>
      </c>
      <c r="I34" s="482">
        <v>105.6</v>
      </c>
      <c r="J34" s="482">
        <v>105.5</v>
      </c>
      <c r="K34" s="482">
        <v>105.8</v>
      </c>
      <c r="L34" s="482">
        <v>106.1</v>
      </c>
    </row>
    <row r="35" spans="1:12" customFormat="1" ht="12.75" customHeight="1" x14ac:dyDescent="0.2">
      <c r="A35" s="501" t="s">
        <v>399</v>
      </c>
      <c r="B35" s="501" t="s">
        <v>399</v>
      </c>
      <c r="C35" s="542" t="s">
        <v>17</v>
      </c>
      <c r="D35" s="542" t="s">
        <v>18</v>
      </c>
      <c r="E35" s="435">
        <v>0.3</v>
      </c>
      <c r="F35" s="480">
        <v>0</v>
      </c>
      <c r="G35" s="480">
        <v>0.4</v>
      </c>
      <c r="H35" s="481">
        <v>0.8</v>
      </c>
      <c r="I35" s="480">
        <v>1</v>
      </c>
      <c r="J35" s="480">
        <v>1.1000000000000001</v>
      </c>
      <c r="K35" s="480">
        <v>1.2</v>
      </c>
      <c r="L35" s="480">
        <v>1.3</v>
      </c>
    </row>
    <row r="36" spans="1:12" customFormat="1" ht="12.75" customHeight="1" x14ac:dyDescent="0.2">
      <c r="A36" s="556" t="s">
        <v>186</v>
      </c>
      <c r="B36" s="556" t="s">
        <v>187</v>
      </c>
      <c r="C36" s="568" t="s">
        <v>152</v>
      </c>
      <c r="D36" s="568" t="s">
        <v>221</v>
      </c>
      <c r="E36" s="410">
        <v>104</v>
      </c>
      <c r="F36" s="477">
        <v>103.7</v>
      </c>
      <c r="G36" s="477">
        <v>104.1</v>
      </c>
      <c r="H36" s="412">
        <v>104.4</v>
      </c>
      <c r="I36" s="477">
        <v>103</v>
      </c>
      <c r="J36" s="477">
        <v>104</v>
      </c>
      <c r="K36" s="477">
        <v>104.4</v>
      </c>
      <c r="L36" s="477">
        <v>104.3</v>
      </c>
    </row>
    <row r="37" spans="1:12" customFormat="1" ht="12.75" customHeight="1" x14ac:dyDescent="0.2">
      <c r="A37" s="501" t="s">
        <v>399</v>
      </c>
      <c r="B37" s="501" t="s">
        <v>399</v>
      </c>
      <c r="C37" s="542" t="s">
        <v>17</v>
      </c>
      <c r="D37" s="542" t="s">
        <v>18</v>
      </c>
      <c r="E37" s="435">
        <v>-4.9000000000000004</v>
      </c>
      <c r="F37" s="480">
        <v>-5.0999999999999996</v>
      </c>
      <c r="G37" s="480">
        <v>-3.2</v>
      </c>
      <c r="H37" s="481">
        <v>-2.2000000000000002</v>
      </c>
      <c r="I37" s="480">
        <v>-0.9</v>
      </c>
      <c r="J37" s="480">
        <v>0.3</v>
      </c>
      <c r="K37" s="480">
        <v>0.2</v>
      </c>
      <c r="L37" s="480">
        <v>-0.1</v>
      </c>
    </row>
    <row r="38" spans="1:12" customFormat="1" ht="12.75" customHeight="1" x14ac:dyDescent="0.2">
      <c r="A38" s="557" t="s">
        <v>188</v>
      </c>
      <c r="B38" s="557" t="s">
        <v>189</v>
      </c>
      <c r="C38" s="542" t="s">
        <v>152</v>
      </c>
      <c r="D38" s="542" t="s">
        <v>221</v>
      </c>
      <c r="E38" s="433">
        <v>101.7</v>
      </c>
      <c r="F38" s="482">
        <v>101.6</v>
      </c>
      <c r="G38" s="482">
        <v>102.4</v>
      </c>
      <c r="H38" s="411">
        <v>103.8</v>
      </c>
      <c r="I38" s="482">
        <v>102.5</v>
      </c>
      <c r="J38" s="482">
        <v>103</v>
      </c>
      <c r="K38" s="482">
        <v>103.3</v>
      </c>
      <c r="L38" s="482">
        <v>103.8</v>
      </c>
    </row>
    <row r="39" spans="1:12" customFormat="1" ht="12.75" customHeight="1" x14ac:dyDescent="0.2">
      <c r="A39" s="501" t="s">
        <v>399</v>
      </c>
      <c r="B39" s="501" t="s">
        <v>399</v>
      </c>
      <c r="C39" s="542" t="s">
        <v>17</v>
      </c>
      <c r="D39" s="542" t="s">
        <v>18</v>
      </c>
      <c r="E39" s="435">
        <v>-6.2</v>
      </c>
      <c r="F39" s="480">
        <v>-6.6</v>
      </c>
      <c r="G39" s="480">
        <v>-4.3</v>
      </c>
      <c r="H39" s="481">
        <v>-2</v>
      </c>
      <c r="I39" s="480">
        <v>0.8</v>
      </c>
      <c r="J39" s="480">
        <v>1.4</v>
      </c>
      <c r="K39" s="480">
        <v>0.9</v>
      </c>
      <c r="L39" s="480">
        <v>0</v>
      </c>
    </row>
    <row r="40" spans="1:12" customFormat="1" ht="12.75" customHeight="1" x14ac:dyDescent="0.2">
      <c r="A40" s="557" t="s">
        <v>228</v>
      </c>
      <c r="B40" s="557" t="s">
        <v>229</v>
      </c>
      <c r="C40" s="542" t="s">
        <v>152</v>
      </c>
      <c r="D40" s="542" t="s">
        <v>221</v>
      </c>
      <c r="E40" s="433">
        <v>102.2</v>
      </c>
      <c r="F40" s="482">
        <v>102</v>
      </c>
      <c r="G40" s="482">
        <v>101.7</v>
      </c>
      <c r="H40" s="411">
        <v>100.6</v>
      </c>
      <c r="I40" s="482">
        <v>100.5</v>
      </c>
      <c r="J40" s="482">
        <v>100.9</v>
      </c>
      <c r="K40" s="482">
        <v>101.1</v>
      </c>
      <c r="L40" s="482">
        <v>100.5</v>
      </c>
    </row>
    <row r="41" spans="1:12" customFormat="1" ht="12.75" customHeight="1" thickBot="1" x14ac:dyDescent="0.25">
      <c r="A41" s="490" t="s">
        <v>399</v>
      </c>
      <c r="B41" s="490" t="s">
        <v>399</v>
      </c>
      <c r="C41" s="578" t="s">
        <v>17</v>
      </c>
      <c r="D41" s="578" t="s">
        <v>18</v>
      </c>
      <c r="E41" s="442">
        <v>1.4</v>
      </c>
      <c r="F41" s="484">
        <v>1.6</v>
      </c>
      <c r="G41" s="484">
        <v>1.1000000000000001</v>
      </c>
      <c r="H41" s="485">
        <v>-0.2</v>
      </c>
      <c r="I41" s="484">
        <v>-1.7</v>
      </c>
      <c r="J41" s="484">
        <v>-1.1000000000000001</v>
      </c>
      <c r="K41" s="484">
        <v>-0.6</v>
      </c>
      <c r="L41" s="484">
        <v>-0.1</v>
      </c>
    </row>
    <row r="42" spans="1:12" customFormat="1" ht="12.75" customHeight="1" x14ac:dyDescent="0.2"/>
    <row r="43" spans="1:12" customFormat="1" ht="12.75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customFormat="1" ht="12.75" hidden="1" customHeight="1" x14ac:dyDescent="0.2"/>
    <row r="52" spans="1:14" customFormat="1" ht="12.75" hidden="1" customHeight="1" x14ac:dyDescent="0.2"/>
    <row r="53" spans="1:14" customFormat="1" ht="12.75" hidden="1" customHeight="1" x14ac:dyDescent="0.2"/>
    <row r="54" spans="1:14" customFormat="1" ht="12.75" hidden="1" customHeight="1" x14ac:dyDescent="0.2"/>
    <row r="55" spans="1:14" ht="12.75" hidden="1" customHeight="1" x14ac:dyDescent="0.2">
      <c r="A55" s="100"/>
      <c r="B55" s="100"/>
      <c r="C55" s="100"/>
      <c r="D55" s="100"/>
      <c r="E55" s="140"/>
      <c r="F55" s="140"/>
      <c r="G55" s="140"/>
      <c r="H55" s="140"/>
      <c r="I55" s="140"/>
      <c r="J55" s="140"/>
      <c r="K55" s="140"/>
      <c r="L55" s="140"/>
      <c r="M55" s="74"/>
      <c r="N55" s="74"/>
    </row>
    <row r="56" spans="1:14" ht="12.75" hidden="1" customHeight="1" x14ac:dyDescent="0.2">
      <c r="A56" s="139"/>
      <c r="B56" s="139"/>
      <c r="C56" s="139"/>
      <c r="D56" s="139"/>
      <c r="E56" s="140" t="s">
        <v>230</v>
      </c>
      <c r="F56" s="140"/>
      <c r="G56" s="140"/>
      <c r="H56" s="140"/>
      <c r="I56" s="140"/>
      <c r="J56" s="140"/>
      <c r="K56" s="140"/>
      <c r="L56" s="140"/>
      <c r="M56" s="74"/>
      <c r="N56" s="74"/>
    </row>
    <row r="57" spans="1:14" ht="12.75" hidden="1" customHeight="1" x14ac:dyDescent="0.2">
      <c r="A57" s="139"/>
      <c r="B57" s="139"/>
      <c r="C57" s="139"/>
      <c r="D57" s="139"/>
      <c r="E57" s="171"/>
      <c r="F57" s="140"/>
      <c r="G57" s="171"/>
      <c r="H57" s="171"/>
      <c r="I57" s="171"/>
      <c r="J57" s="171"/>
      <c r="K57" s="171"/>
      <c r="L57" s="171"/>
      <c r="M57" s="74"/>
      <c r="N57" s="74"/>
    </row>
    <row r="58" spans="1:14" ht="12.75" hidden="1" customHeight="1" x14ac:dyDescent="0.2">
      <c r="A58" s="139"/>
      <c r="B58" s="139"/>
      <c r="C58" s="139"/>
      <c r="D58" s="139"/>
      <c r="E58" s="140"/>
      <c r="F58" s="140"/>
      <c r="G58" s="140"/>
      <c r="H58" s="140"/>
      <c r="I58" s="140"/>
      <c r="J58" s="140"/>
      <c r="K58" s="140"/>
      <c r="L58" s="140"/>
      <c r="M58" s="74"/>
      <c r="N58" s="74"/>
    </row>
    <row r="59" spans="1:14" ht="12.75" hidden="1" customHeight="1" x14ac:dyDescent="0.2">
      <c r="A59" s="139"/>
      <c r="B59" s="139"/>
      <c r="C59" s="139"/>
      <c r="D59" s="139"/>
      <c r="E59" s="140"/>
      <c r="F59" s="140"/>
      <c r="G59" s="140"/>
      <c r="H59" s="140"/>
      <c r="I59" s="140"/>
      <c r="J59" s="140"/>
      <c r="K59" s="140"/>
      <c r="L59" s="140"/>
      <c r="M59" s="74"/>
      <c r="N59" s="74"/>
    </row>
    <row r="60" spans="1:14" ht="12.75" hidden="1" customHeight="1" x14ac:dyDescent="0.2">
      <c r="A60" s="139"/>
      <c r="B60" s="139"/>
      <c r="C60" s="139"/>
      <c r="D60" s="139"/>
      <c r="E60" s="140"/>
      <c r="F60" s="140"/>
      <c r="G60" s="140"/>
      <c r="H60" s="140"/>
      <c r="I60" s="140"/>
      <c r="J60" s="140"/>
      <c r="K60" s="140"/>
      <c r="L60" s="140"/>
      <c r="M60" s="74"/>
      <c r="N60" s="74"/>
    </row>
    <row r="61" spans="1:14" ht="12.75" hidden="1" customHeight="1" x14ac:dyDescent="0.2">
      <c r="A61" s="139"/>
      <c r="B61" s="139"/>
      <c r="C61" s="139"/>
      <c r="D61" s="139"/>
      <c r="E61" s="140"/>
      <c r="F61" s="140"/>
      <c r="G61" s="140"/>
      <c r="H61" s="140"/>
      <c r="I61" s="140"/>
      <c r="J61" s="140"/>
      <c r="K61" s="140"/>
      <c r="L61" s="140"/>
      <c r="M61" s="74"/>
      <c r="N61" s="74"/>
    </row>
    <row r="62" spans="1:14" ht="12.75" hidden="1" customHeight="1" x14ac:dyDescent="0.2">
      <c r="A62" s="139"/>
      <c r="B62" s="139"/>
      <c r="C62" s="139"/>
      <c r="D62" s="139"/>
      <c r="E62" s="140"/>
      <c r="F62" s="140"/>
      <c r="G62" s="140"/>
      <c r="H62" s="140"/>
      <c r="I62" s="140"/>
      <c r="J62" s="140"/>
      <c r="K62" s="140"/>
      <c r="L62" s="140"/>
      <c r="M62" s="74"/>
      <c r="N62" s="74"/>
    </row>
    <row r="63" spans="1:14" ht="12.75" hidden="1" customHeight="1" x14ac:dyDescent="0.2">
      <c r="A63" s="139"/>
      <c r="B63" s="139"/>
      <c r="C63" s="139"/>
      <c r="D63" s="139"/>
      <c r="E63" s="140"/>
      <c r="F63" s="140"/>
      <c r="G63" s="140"/>
      <c r="H63" s="140"/>
      <c r="I63" s="140"/>
      <c r="J63" s="140"/>
      <c r="K63" s="140"/>
      <c r="L63" s="140"/>
      <c r="M63" s="74"/>
      <c r="N63" s="74"/>
    </row>
    <row r="64" spans="1:14" ht="12.75" hidden="1" customHeight="1" x14ac:dyDescent="0.2">
      <c r="A64" s="139"/>
      <c r="B64" s="139"/>
      <c r="C64" s="139"/>
      <c r="D64" s="139"/>
      <c r="E64" s="100"/>
      <c r="F64" s="100"/>
      <c r="G64" s="100"/>
      <c r="H64" s="140"/>
      <c r="I64" s="140"/>
      <c r="J64" s="140"/>
      <c r="K64" s="140"/>
      <c r="L64" s="140"/>
      <c r="M64" s="74"/>
      <c r="N64" s="74"/>
    </row>
    <row r="65" spans="1:14" ht="12.75" hidden="1" customHeight="1" x14ac:dyDescent="0.2">
      <c r="A65" s="100"/>
      <c r="B65" s="100"/>
      <c r="C65" s="100"/>
      <c r="D65" s="100"/>
      <c r="E65" s="142"/>
      <c r="F65" s="142"/>
      <c r="G65" s="142"/>
      <c r="H65" s="181"/>
      <c r="I65" s="181"/>
      <c r="J65" s="181"/>
      <c r="K65" s="181"/>
      <c r="L65" s="181"/>
      <c r="M65" s="74"/>
      <c r="N65" s="74"/>
    </row>
    <row r="66" spans="1:14" ht="12.75" hidden="1" customHeight="1" x14ac:dyDescent="0.2">
      <c r="A66" s="100"/>
      <c r="B66" s="100"/>
      <c r="C66" s="100"/>
      <c r="D66" s="100"/>
      <c r="E66" s="142"/>
      <c r="F66" s="142"/>
      <c r="G66" s="142"/>
      <c r="H66" s="142"/>
      <c r="I66" s="142"/>
      <c r="J66" s="142"/>
      <c r="K66" s="142"/>
      <c r="L66" s="142"/>
      <c r="M66" s="74"/>
      <c r="N66" s="74"/>
    </row>
    <row r="67" spans="1:14" ht="12.75" hidden="1" customHeight="1" x14ac:dyDescent="0.2">
      <c r="A67" s="100"/>
      <c r="B67" s="100"/>
      <c r="C67" s="100"/>
      <c r="D67" s="100"/>
      <c r="E67" s="142"/>
      <c r="F67" s="142"/>
      <c r="G67" s="142"/>
      <c r="H67" s="142"/>
      <c r="I67" s="142"/>
      <c r="J67" s="142"/>
      <c r="K67" s="142"/>
      <c r="L67" s="142"/>
      <c r="M67" s="74"/>
      <c r="N67" s="74"/>
    </row>
    <row r="68" spans="1:14" ht="12.75" hidden="1" customHeight="1" x14ac:dyDescent="0.2">
      <c r="A68" s="100"/>
      <c r="B68" s="100"/>
      <c r="C68" s="100"/>
      <c r="D68" s="100"/>
      <c r="E68" s="142"/>
      <c r="F68" s="142"/>
      <c r="G68" s="142"/>
      <c r="H68" s="142"/>
      <c r="I68" s="142"/>
      <c r="J68" s="142"/>
      <c r="K68" s="142"/>
      <c r="L68" s="142"/>
      <c r="M68" s="74"/>
      <c r="N68" s="74"/>
    </row>
    <row r="69" spans="1:14" ht="12.75" hidden="1" customHeight="1" x14ac:dyDescent="0.2">
      <c r="A69" s="100"/>
      <c r="B69" s="100"/>
      <c r="C69" s="100"/>
      <c r="D69" s="100"/>
      <c r="E69" s="142"/>
      <c r="F69" s="142"/>
      <c r="G69" s="142"/>
      <c r="H69" s="142"/>
      <c r="I69" s="142"/>
      <c r="J69" s="142"/>
      <c r="K69" s="142"/>
      <c r="L69" s="142"/>
      <c r="M69" s="74"/>
      <c r="N69" s="74"/>
    </row>
    <row r="70" spans="1:14" ht="12.75" hidden="1" customHeight="1" x14ac:dyDescent="0.2">
      <c r="A70" s="100"/>
      <c r="B70" s="100"/>
      <c r="C70" s="100"/>
      <c r="D70" s="100"/>
      <c r="E70" s="142"/>
      <c r="F70" s="142"/>
      <c r="G70" s="142"/>
      <c r="H70" s="142"/>
      <c r="I70" s="142"/>
      <c r="J70" s="142"/>
      <c r="K70" s="142"/>
      <c r="L70" s="142"/>
      <c r="M70" s="74"/>
      <c r="N70" s="74"/>
    </row>
    <row r="71" spans="1:14" ht="12.75" hidden="1" customHeight="1" x14ac:dyDescent="0.2">
      <c r="A71" s="106"/>
      <c r="B71" s="106"/>
      <c r="C71" s="106"/>
      <c r="D71" s="106"/>
      <c r="E71" s="100"/>
      <c r="F71" s="100"/>
      <c r="G71" s="100"/>
      <c r="H71" s="100"/>
      <c r="I71" s="100"/>
      <c r="J71" s="100"/>
      <c r="K71" s="100"/>
      <c r="L71" s="100"/>
      <c r="M71" s="74"/>
      <c r="N71" s="74"/>
    </row>
    <row r="72" spans="1:14" ht="12.75" hidden="1" customHeight="1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74"/>
      <c r="N72" s="74"/>
    </row>
    <row r="73" spans="1:14" ht="12.75" hidden="1" customHeight="1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74"/>
      <c r="N73" s="74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1471</v>
      </c>
      <c r="H1" s="3" t="s">
        <v>71</v>
      </c>
    </row>
    <row r="2" spans="1:8" ht="13.5" customHeight="1" x14ac:dyDescent="0.2">
      <c r="A2" s="207" t="s">
        <v>332</v>
      </c>
    </row>
    <row r="3" spans="1:8" ht="13.5" customHeight="1" x14ac:dyDescent="0.2">
      <c r="A3" s="207" t="s">
        <v>807</v>
      </c>
    </row>
    <row r="18" spans="1:25" ht="13.5" customHeight="1" x14ac:dyDescent="0.2">
      <c r="B18" s="226">
        <v>1997</v>
      </c>
      <c r="C18" s="226">
        <v>1998</v>
      </c>
      <c r="D18" s="226">
        <v>1999</v>
      </c>
      <c r="E18" s="226">
        <v>2000</v>
      </c>
      <c r="F18" s="226">
        <v>2001</v>
      </c>
      <c r="G18" s="226">
        <v>2002</v>
      </c>
      <c r="H18" s="226">
        <v>2003</v>
      </c>
      <c r="I18" s="226">
        <v>2004</v>
      </c>
      <c r="J18" s="226">
        <v>2005</v>
      </c>
      <c r="K18" s="226">
        <v>2006</v>
      </c>
      <c r="L18" s="226">
        <v>2007</v>
      </c>
      <c r="M18" s="226">
        <v>2008</v>
      </c>
      <c r="N18" s="226">
        <v>2009</v>
      </c>
      <c r="O18" s="226">
        <v>2010</v>
      </c>
      <c r="P18" s="226">
        <v>2011</v>
      </c>
      <c r="Q18" s="226">
        <v>2012</v>
      </c>
      <c r="R18" s="226">
        <v>2013</v>
      </c>
      <c r="S18" s="226">
        <v>2014</v>
      </c>
      <c r="T18" s="226">
        <v>2015</v>
      </c>
      <c r="U18" s="226">
        <v>2016</v>
      </c>
      <c r="V18" s="226">
        <v>2017</v>
      </c>
      <c r="W18" s="226"/>
      <c r="X18" s="226"/>
      <c r="Y18" s="226"/>
    </row>
    <row r="19" spans="1:25" ht="13.5" customHeight="1" x14ac:dyDescent="0.2">
      <c r="A19" s="206" t="s">
        <v>373</v>
      </c>
      <c r="B19" s="227">
        <v>-3.49</v>
      </c>
      <c r="C19" s="227">
        <v>-4.6399999999999997</v>
      </c>
      <c r="D19" s="227">
        <v>-3.45</v>
      </c>
      <c r="E19" s="227">
        <v>-3.47</v>
      </c>
      <c r="F19" s="227">
        <v>-5.34</v>
      </c>
      <c r="G19" s="227">
        <v>-6.27</v>
      </c>
      <c r="H19" s="227">
        <v>-6.4</v>
      </c>
      <c r="I19" s="227">
        <v>-2.71</v>
      </c>
      <c r="J19" s="227">
        <v>-3.11</v>
      </c>
      <c r="K19" s="227">
        <v>-2.25</v>
      </c>
      <c r="L19" s="227">
        <v>-0.69</v>
      </c>
      <c r="M19" s="227">
        <v>-2.11</v>
      </c>
      <c r="N19" s="227">
        <v>-5.51</v>
      </c>
      <c r="O19" s="227">
        <v>-4.41</v>
      </c>
      <c r="P19" s="227">
        <v>-2.72</v>
      </c>
      <c r="Q19" s="227">
        <v>-3.93</v>
      </c>
      <c r="R19" s="227">
        <v>-1.25</v>
      </c>
      <c r="S19" s="227">
        <v>-1.93</v>
      </c>
      <c r="T19" s="227">
        <v>-0.63</v>
      </c>
      <c r="U19" s="227">
        <v>0.62</v>
      </c>
      <c r="V19" s="227">
        <v>0.41</v>
      </c>
      <c r="W19" s="227"/>
      <c r="X19" s="227"/>
      <c r="Y19" s="227"/>
    </row>
    <row r="20" spans="1:25" ht="13.5" customHeight="1" x14ac:dyDescent="0.2">
      <c r="A20" s="20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</row>
    <row r="21" spans="1:25" ht="13.5" customHeight="1" x14ac:dyDescent="0.2">
      <c r="A21" s="206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E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5" bestFit="1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624</v>
      </c>
      <c r="H1" s="3" t="s">
        <v>72</v>
      </c>
    </row>
    <row r="2" spans="1:8" ht="13.5" customHeight="1" x14ac:dyDescent="0.2">
      <c r="A2" s="207" t="s">
        <v>251</v>
      </c>
    </row>
    <row r="3" spans="1:8" ht="13.5" customHeight="1" x14ac:dyDescent="0.2">
      <c r="A3" s="207" t="s">
        <v>810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6"/>
      <c r="B21" s="209" t="s">
        <v>1350</v>
      </c>
      <c r="C21" s="209">
        <v>2</v>
      </c>
      <c r="D21" s="209">
        <v>3</v>
      </c>
      <c r="E21" s="209">
        <v>4</v>
      </c>
      <c r="F21" s="209">
        <v>5</v>
      </c>
      <c r="G21" s="209">
        <v>6</v>
      </c>
      <c r="H21" s="209">
        <v>7</v>
      </c>
      <c r="I21" s="209">
        <v>8</v>
      </c>
      <c r="J21" s="209">
        <v>9</v>
      </c>
      <c r="K21" s="209">
        <v>10</v>
      </c>
      <c r="L21" s="209">
        <v>11</v>
      </c>
      <c r="M21" s="209">
        <v>12</v>
      </c>
      <c r="N21" s="209" t="s">
        <v>1351</v>
      </c>
      <c r="O21" s="209">
        <v>2</v>
      </c>
      <c r="P21" s="209">
        <v>3</v>
      </c>
      <c r="Q21" s="209">
        <v>4</v>
      </c>
      <c r="R21" s="209">
        <v>5</v>
      </c>
      <c r="S21" s="209">
        <v>6</v>
      </c>
      <c r="T21" s="209">
        <v>7</v>
      </c>
      <c r="U21" s="209">
        <v>8</v>
      </c>
      <c r="V21" s="209">
        <v>9</v>
      </c>
      <c r="W21" s="209">
        <v>10</v>
      </c>
      <c r="X21" s="209">
        <v>11</v>
      </c>
      <c r="Y21" s="209">
        <v>12</v>
      </c>
      <c r="Z21" s="209" t="s">
        <v>1352</v>
      </c>
      <c r="AA21" s="209">
        <v>2</v>
      </c>
      <c r="AB21" s="209">
        <v>3</v>
      </c>
      <c r="AC21" s="209">
        <v>4</v>
      </c>
      <c r="AD21" s="209">
        <v>5</v>
      </c>
      <c r="AE21" s="209">
        <v>6</v>
      </c>
      <c r="AF21" s="209">
        <v>7</v>
      </c>
      <c r="AG21" s="209">
        <v>8</v>
      </c>
      <c r="AH21" s="209">
        <v>9</v>
      </c>
      <c r="AI21" s="209">
        <v>10</v>
      </c>
      <c r="AJ21" s="209">
        <v>11</v>
      </c>
      <c r="AK21" s="209">
        <v>12</v>
      </c>
      <c r="AL21" s="209" t="s">
        <v>1353</v>
      </c>
      <c r="AM21" s="209">
        <v>2</v>
      </c>
      <c r="AN21" s="209">
        <v>3</v>
      </c>
      <c r="AO21" s="209">
        <v>4</v>
      </c>
      <c r="AP21" s="209">
        <v>5</v>
      </c>
      <c r="AQ21" s="209">
        <v>6</v>
      </c>
      <c r="AR21" s="209">
        <v>7</v>
      </c>
      <c r="AS21" s="209">
        <v>8</v>
      </c>
      <c r="AT21" s="209">
        <v>9</v>
      </c>
      <c r="AU21" s="209">
        <v>10</v>
      </c>
      <c r="AV21" s="209">
        <v>11</v>
      </c>
      <c r="AW21" s="209">
        <v>12</v>
      </c>
      <c r="AX21" s="209" t="s">
        <v>1354</v>
      </c>
      <c r="AY21" s="209">
        <v>2</v>
      </c>
      <c r="AZ21" s="209">
        <v>3</v>
      </c>
      <c r="BA21" s="209">
        <v>4</v>
      </c>
      <c r="BB21" s="209">
        <v>5</v>
      </c>
      <c r="BC21" s="209">
        <v>6</v>
      </c>
      <c r="BD21" s="209">
        <v>7</v>
      </c>
      <c r="BE21" s="209">
        <v>8</v>
      </c>
      <c r="BF21" s="209">
        <v>9</v>
      </c>
      <c r="BG21" s="209">
        <v>10</v>
      </c>
      <c r="BH21" s="209">
        <v>11</v>
      </c>
      <c r="BI21" s="209">
        <v>12</v>
      </c>
      <c r="BJ21" s="209" t="s">
        <v>1275</v>
      </c>
      <c r="BK21" s="209">
        <v>2</v>
      </c>
      <c r="BL21" s="209">
        <v>3</v>
      </c>
      <c r="BM21" s="209">
        <v>4</v>
      </c>
      <c r="BN21" s="209">
        <v>5</v>
      </c>
      <c r="BO21" s="209">
        <v>6</v>
      </c>
      <c r="BP21" s="209">
        <v>7</v>
      </c>
      <c r="BQ21" s="209">
        <v>8</v>
      </c>
      <c r="BR21" s="209">
        <v>9</v>
      </c>
      <c r="BS21" s="209">
        <v>10</v>
      </c>
      <c r="BT21" s="209">
        <v>11</v>
      </c>
      <c r="BU21" s="209">
        <v>12</v>
      </c>
      <c r="BV21" s="209" t="s">
        <v>1276</v>
      </c>
      <c r="BW21" s="209">
        <v>2</v>
      </c>
      <c r="BX21" s="209">
        <v>3</v>
      </c>
      <c r="BY21" s="209">
        <v>4</v>
      </c>
      <c r="BZ21" s="209">
        <v>5</v>
      </c>
      <c r="CA21" s="209">
        <v>6</v>
      </c>
      <c r="CB21" s="209">
        <v>7</v>
      </c>
      <c r="CC21" s="209">
        <v>8</v>
      </c>
      <c r="CD21" s="209">
        <v>9</v>
      </c>
      <c r="CE21" s="209">
        <v>10</v>
      </c>
      <c r="CF21" s="209">
        <v>11</v>
      </c>
      <c r="CG21" s="209">
        <v>12</v>
      </c>
      <c r="CH21" s="209" t="s">
        <v>1277</v>
      </c>
      <c r="CI21" s="209">
        <v>2</v>
      </c>
      <c r="CJ21" s="209">
        <v>3</v>
      </c>
      <c r="CK21" s="209">
        <v>4</v>
      </c>
      <c r="CL21" s="209">
        <v>5</v>
      </c>
      <c r="CM21" s="209">
        <v>6</v>
      </c>
      <c r="CN21" s="209">
        <v>7</v>
      </c>
      <c r="CO21" s="209">
        <v>8</v>
      </c>
      <c r="CP21" s="209">
        <v>9</v>
      </c>
      <c r="CQ21" s="209">
        <v>10</v>
      </c>
      <c r="CR21" s="209">
        <v>11</v>
      </c>
      <c r="CS21" s="209">
        <v>12</v>
      </c>
      <c r="CT21" s="209" t="s">
        <v>1278</v>
      </c>
      <c r="CU21" s="209">
        <v>2</v>
      </c>
      <c r="CV21" s="209">
        <v>3</v>
      </c>
      <c r="CW21" s="209">
        <v>4</v>
      </c>
      <c r="CX21" s="209">
        <v>5</v>
      </c>
      <c r="CY21" s="209">
        <v>6</v>
      </c>
      <c r="CZ21" s="209">
        <v>7</v>
      </c>
      <c r="DA21" s="209">
        <v>8</v>
      </c>
      <c r="DB21" s="209">
        <v>9</v>
      </c>
      <c r="DC21" s="209">
        <v>10</v>
      </c>
      <c r="DD21" s="209">
        <v>11</v>
      </c>
      <c r="DE21" s="209">
        <v>12</v>
      </c>
      <c r="DF21" s="209" t="s">
        <v>1290</v>
      </c>
      <c r="DG21" s="209">
        <v>2</v>
      </c>
      <c r="DH21" s="209">
        <v>3</v>
      </c>
      <c r="DI21" s="209">
        <v>4</v>
      </c>
      <c r="DJ21" s="209">
        <v>5</v>
      </c>
      <c r="DK21" s="209">
        <v>6</v>
      </c>
      <c r="DL21" s="209">
        <v>7</v>
      </c>
      <c r="DM21" s="209">
        <v>8</v>
      </c>
      <c r="DN21" s="209">
        <v>9</v>
      </c>
      <c r="DO21" s="209">
        <v>10</v>
      </c>
      <c r="DP21" s="209">
        <v>11</v>
      </c>
      <c r="DQ21" s="209">
        <v>12</v>
      </c>
      <c r="DR21" s="209" t="s">
        <v>1291</v>
      </c>
      <c r="DS21" s="209">
        <v>2</v>
      </c>
      <c r="DT21" s="209">
        <v>3</v>
      </c>
      <c r="DU21" s="209">
        <v>4</v>
      </c>
      <c r="DV21" s="209">
        <v>5</v>
      </c>
      <c r="DW21" s="209">
        <v>6</v>
      </c>
      <c r="DX21" s="209">
        <v>7</v>
      </c>
      <c r="DY21" s="209">
        <v>8</v>
      </c>
      <c r="DZ21" s="209">
        <v>9</v>
      </c>
      <c r="EA21" s="209">
        <v>10</v>
      </c>
      <c r="EB21" s="209">
        <v>11</v>
      </c>
      <c r="EC21" s="209">
        <v>12</v>
      </c>
      <c r="ED21" s="209" t="s">
        <v>1292</v>
      </c>
      <c r="EE21" s="209">
        <v>2</v>
      </c>
      <c r="EF21" s="209">
        <v>3</v>
      </c>
      <c r="EG21" s="209">
        <v>4</v>
      </c>
      <c r="EH21" s="209">
        <v>5</v>
      </c>
      <c r="EI21" s="209">
        <v>6</v>
      </c>
      <c r="EJ21" s="209">
        <v>7</v>
      </c>
      <c r="EK21" s="209">
        <v>8</v>
      </c>
      <c r="EL21" s="209">
        <v>9</v>
      </c>
      <c r="EM21" s="209">
        <v>10</v>
      </c>
      <c r="EN21" s="209">
        <v>11</v>
      </c>
      <c r="EO21" s="209">
        <v>12</v>
      </c>
      <c r="EP21" s="209" t="s">
        <v>1293</v>
      </c>
      <c r="EQ21" s="209">
        <v>2</v>
      </c>
      <c r="ER21" s="209">
        <v>3</v>
      </c>
      <c r="ES21" s="209">
        <v>4</v>
      </c>
      <c r="ET21" s="209">
        <v>5</v>
      </c>
      <c r="EU21" s="209">
        <v>6</v>
      </c>
      <c r="EV21" s="209">
        <v>7</v>
      </c>
      <c r="EW21" s="209">
        <v>8</v>
      </c>
      <c r="EX21" s="209">
        <v>9</v>
      </c>
      <c r="EY21" s="209">
        <v>10</v>
      </c>
      <c r="EZ21" s="209">
        <v>11</v>
      </c>
      <c r="FA21" s="209">
        <v>12</v>
      </c>
      <c r="FB21" s="209" t="s">
        <v>1294</v>
      </c>
      <c r="FC21" s="209">
        <v>2</v>
      </c>
      <c r="FD21" s="209">
        <v>3</v>
      </c>
      <c r="FE21" s="209">
        <v>4</v>
      </c>
      <c r="FF21" s="209">
        <v>5</v>
      </c>
      <c r="FG21" s="209">
        <v>6</v>
      </c>
      <c r="FH21" s="209">
        <v>7</v>
      </c>
      <c r="FI21" s="209">
        <v>8</v>
      </c>
      <c r="FJ21" s="209">
        <v>9</v>
      </c>
      <c r="FK21" s="209">
        <v>10</v>
      </c>
      <c r="FL21" s="209">
        <v>11</v>
      </c>
      <c r="FM21" s="209">
        <v>12</v>
      </c>
      <c r="FN21" s="209" t="s">
        <v>1295</v>
      </c>
      <c r="FO21" s="209">
        <v>2</v>
      </c>
      <c r="FP21" s="209">
        <v>3</v>
      </c>
      <c r="FQ21" s="209">
        <v>4</v>
      </c>
      <c r="FR21" s="209">
        <v>5</v>
      </c>
      <c r="FS21" s="209">
        <v>6</v>
      </c>
      <c r="FT21" s="209">
        <v>7</v>
      </c>
      <c r="FU21" s="209">
        <v>8</v>
      </c>
      <c r="FV21" s="209">
        <v>9</v>
      </c>
      <c r="FW21" s="209">
        <v>10</v>
      </c>
      <c r="FX21" s="209">
        <v>11</v>
      </c>
      <c r="FY21" s="209">
        <v>12</v>
      </c>
      <c r="FZ21" s="209" t="s">
        <v>1296</v>
      </c>
      <c r="GA21" s="209">
        <v>2</v>
      </c>
      <c r="GB21" s="209">
        <v>3</v>
      </c>
      <c r="GC21" s="209">
        <v>4</v>
      </c>
      <c r="GD21" s="209">
        <v>5</v>
      </c>
      <c r="GE21" s="209">
        <v>6</v>
      </c>
      <c r="GF21" s="209">
        <v>7</v>
      </c>
      <c r="GG21" s="209">
        <v>8</v>
      </c>
      <c r="GH21" s="209">
        <v>9</v>
      </c>
      <c r="GI21" s="209">
        <v>10</v>
      </c>
      <c r="GJ21" s="209">
        <v>11</v>
      </c>
      <c r="GK21" s="209">
        <v>12</v>
      </c>
      <c r="GL21" s="209" t="s">
        <v>1297</v>
      </c>
      <c r="GM21" s="209">
        <v>2</v>
      </c>
      <c r="GN21" s="209">
        <v>3</v>
      </c>
      <c r="GO21" s="209">
        <v>4</v>
      </c>
      <c r="GP21" s="209">
        <v>5</v>
      </c>
      <c r="GQ21" s="209">
        <v>6</v>
      </c>
      <c r="GR21" s="209">
        <v>7</v>
      </c>
      <c r="GS21" s="209">
        <v>8</v>
      </c>
      <c r="GT21" s="209">
        <v>9</v>
      </c>
      <c r="GU21" s="209">
        <v>10</v>
      </c>
      <c r="GV21" s="209">
        <v>11</v>
      </c>
      <c r="GW21" s="209">
        <v>12</v>
      </c>
      <c r="GX21" s="209" t="s">
        <v>1298</v>
      </c>
      <c r="GY21" s="209">
        <v>2</v>
      </c>
      <c r="GZ21" s="209">
        <v>3</v>
      </c>
      <c r="HA21" s="209">
        <v>4</v>
      </c>
      <c r="HB21" s="209">
        <v>5</v>
      </c>
      <c r="HC21" s="209">
        <v>6</v>
      </c>
      <c r="HD21" s="209">
        <v>7</v>
      </c>
      <c r="HE21" s="209">
        <v>8</v>
      </c>
      <c r="HF21" s="209">
        <v>9</v>
      </c>
      <c r="HG21" s="209">
        <v>10</v>
      </c>
      <c r="HH21" s="209">
        <v>11</v>
      </c>
      <c r="HI21" s="209">
        <v>12</v>
      </c>
      <c r="HJ21" s="209" t="s">
        <v>1200</v>
      </c>
      <c r="HK21" s="209">
        <v>2</v>
      </c>
      <c r="HL21" s="209">
        <v>3</v>
      </c>
      <c r="HM21" s="209">
        <v>4</v>
      </c>
      <c r="HN21" s="209">
        <v>5</v>
      </c>
      <c r="HO21" s="209">
        <v>6</v>
      </c>
      <c r="HP21" s="209">
        <v>7</v>
      </c>
      <c r="HQ21" s="209">
        <v>8</v>
      </c>
      <c r="HR21" s="209">
        <v>9</v>
      </c>
      <c r="HS21" s="209">
        <v>10</v>
      </c>
      <c r="HT21" s="209">
        <v>11</v>
      </c>
      <c r="HU21" s="209">
        <v>12</v>
      </c>
      <c r="HV21" s="209" t="s">
        <v>1355</v>
      </c>
      <c r="HW21" s="209">
        <v>2</v>
      </c>
      <c r="HX21" s="209">
        <v>3</v>
      </c>
      <c r="HY21" s="209">
        <v>4</v>
      </c>
      <c r="HZ21" s="209">
        <v>5</v>
      </c>
      <c r="IA21" s="209">
        <v>6</v>
      </c>
      <c r="IB21" s="209">
        <v>7</v>
      </c>
      <c r="IC21" s="209">
        <v>8</v>
      </c>
      <c r="ID21" s="209">
        <v>9</v>
      </c>
      <c r="IE21" s="209">
        <v>10</v>
      </c>
      <c r="IF21" s="209">
        <v>11</v>
      </c>
      <c r="IG21" s="209">
        <v>12</v>
      </c>
      <c r="IH21" s="209" t="s">
        <v>1356</v>
      </c>
      <c r="II21" s="209">
        <v>2</v>
      </c>
      <c r="IJ21" s="209">
        <v>3</v>
      </c>
      <c r="IK21" s="209">
        <v>4</v>
      </c>
      <c r="IL21" s="209">
        <v>5</v>
      </c>
      <c r="IM21" s="209">
        <v>6</v>
      </c>
      <c r="IN21" s="209">
        <v>7</v>
      </c>
      <c r="IO21" s="209">
        <v>8</v>
      </c>
      <c r="IP21" s="209">
        <v>9</v>
      </c>
      <c r="IQ21" s="209">
        <v>10</v>
      </c>
      <c r="IR21" s="209">
        <v>11</v>
      </c>
      <c r="IS21" s="209">
        <v>12</v>
      </c>
      <c r="IT21" s="209" t="s">
        <v>1357</v>
      </c>
      <c r="IU21" s="209">
        <v>2</v>
      </c>
      <c r="IV21" s="209">
        <v>3</v>
      </c>
      <c r="IW21" s="209">
        <v>4</v>
      </c>
      <c r="IX21" s="209">
        <v>5</v>
      </c>
      <c r="IY21" s="209">
        <v>6</v>
      </c>
      <c r="IZ21" s="209">
        <v>7</v>
      </c>
      <c r="JA21" s="209">
        <v>8</v>
      </c>
      <c r="JB21" s="209">
        <v>9</v>
      </c>
      <c r="JC21" s="209">
        <v>10</v>
      </c>
      <c r="JD21" s="209">
        <v>11</v>
      </c>
      <c r="JE21" s="209">
        <v>12</v>
      </c>
    </row>
    <row r="22" spans="1:265" ht="13.5" customHeight="1" x14ac:dyDescent="0.2">
      <c r="A22" s="206" t="s">
        <v>1358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0.8</v>
      </c>
      <c r="HH22" s="17">
        <v>1.5</v>
      </c>
      <c r="HI22" s="17">
        <v>2</v>
      </c>
      <c r="HJ22" s="17">
        <v>2.2000000000000002</v>
      </c>
      <c r="HK22" s="17">
        <v>2.5</v>
      </c>
      <c r="HL22" s="17">
        <v>2.69</v>
      </c>
      <c r="HM22" s="17">
        <v>2.34</v>
      </c>
      <c r="HN22" s="17">
        <v>2.7</v>
      </c>
      <c r="HO22" s="17">
        <v>2.68</v>
      </c>
      <c r="HP22" s="17">
        <v>2.41</v>
      </c>
      <c r="HQ22" s="17">
        <v>2.4500000000000002</v>
      </c>
      <c r="HR22" s="17">
        <v>2.42</v>
      </c>
      <c r="HS22" s="17">
        <v>2.2400000000000002</v>
      </c>
      <c r="HT22" s="17">
        <v>1.99</v>
      </c>
      <c r="HU22" s="17">
        <v>1.96</v>
      </c>
      <c r="HV22" s="17">
        <v>1.74</v>
      </c>
      <c r="HW22" s="17">
        <v>1.57</v>
      </c>
      <c r="HX22" s="17">
        <v>1.66</v>
      </c>
      <c r="HY22" s="17">
        <v>1.71</v>
      </c>
      <c r="HZ22" s="17">
        <v>1.73</v>
      </c>
      <c r="IA22" s="17">
        <v>1.74</v>
      </c>
      <c r="IB22" s="17">
        <v>1.74</v>
      </c>
      <c r="IC22" s="17">
        <v>1.74</v>
      </c>
      <c r="ID22" s="17">
        <v>1.73</v>
      </c>
      <c r="IE22" s="17">
        <v>1.73</v>
      </c>
      <c r="IF22" s="17">
        <v>1.73</v>
      </c>
      <c r="IG22" s="17">
        <v>1.73</v>
      </c>
      <c r="IH22" s="17">
        <v>1.79</v>
      </c>
      <c r="II22" s="17">
        <v>1.8</v>
      </c>
      <c r="IJ22" s="17">
        <v>1.75</v>
      </c>
      <c r="IK22" s="17">
        <v>1.76</v>
      </c>
      <c r="IL22" s="17">
        <v>1.77</v>
      </c>
      <c r="IM22" s="17">
        <v>1.78</v>
      </c>
      <c r="IN22" s="17">
        <v>1.79</v>
      </c>
      <c r="IO22" s="17">
        <v>1.8</v>
      </c>
      <c r="IP22" s="17">
        <v>1.81</v>
      </c>
      <c r="IQ22" s="17">
        <v>1.81</v>
      </c>
      <c r="IR22" s="17">
        <v>1.92</v>
      </c>
      <c r="IS22" s="17">
        <v>1.92</v>
      </c>
      <c r="IT22" s="17">
        <v>1.9</v>
      </c>
      <c r="IU22" s="17">
        <v>1.88</v>
      </c>
      <c r="IV22" s="17">
        <v>1.86</v>
      </c>
      <c r="IW22" s="17">
        <v>1.84</v>
      </c>
      <c r="IX22" s="17">
        <v>1.83</v>
      </c>
      <c r="IY22" s="17">
        <v>1.82</v>
      </c>
      <c r="IZ22" s="17">
        <v>1.81</v>
      </c>
      <c r="JA22" s="17">
        <v>1.8</v>
      </c>
      <c r="JB22" s="17">
        <v>1.8</v>
      </c>
      <c r="JC22" s="17">
        <v>1.79</v>
      </c>
      <c r="JD22" s="17">
        <v>1.89</v>
      </c>
      <c r="JE22" s="17">
        <v>1.87</v>
      </c>
    </row>
    <row r="23" spans="1:265" ht="13.5" customHeight="1" x14ac:dyDescent="0.2">
      <c r="A23" s="206" t="s">
        <v>1359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0.4</v>
      </c>
      <c r="HH23" s="17">
        <v>0.5</v>
      </c>
      <c r="HI23" s="17">
        <v>0.7</v>
      </c>
      <c r="HJ23" s="17">
        <v>0.8</v>
      </c>
      <c r="HK23" s="17">
        <v>1</v>
      </c>
      <c r="HL23" s="17">
        <v>1.1599999999999999</v>
      </c>
      <c r="HM23" s="17">
        <v>1.31</v>
      </c>
      <c r="HN23" s="17">
        <v>1.53</v>
      </c>
      <c r="HO23" s="17">
        <v>1.75</v>
      </c>
      <c r="HP23" s="17">
        <v>1.91</v>
      </c>
      <c r="HQ23" s="17">
        <v>2.06</v>
      </c>
      <c r="HR23" s="17">
        <v>2.2200000000000002</v>
      </c>
      <c r="HS23" s="17">
        <v>2.34</v>
      </c>
      <c r="HT23" s="17">
        <v>2.38</v>
      </c>
      <c r="HU23" s="17">
        <v>2.38</v>
      </c>
      <c r="HV23" s="17">
        <v>2.34</v>
      </c>
      <c r="HW23" s="17">
        <v>2.2599999999999998</v>
      </c>
      <c r="HX23" s="17">
        <v>2.1800000000000002</v>
      </c>
      <c r="HY23" s="17">
        <v>2.12</v>
      </c>
      <c r="HZ23" s="17">
        <v>2.04</v>
      </c>
      <c r="IA23" s="17">
        <v>1.97</v>
      </c>
      <c r="IB23" s="17">
        <v>1.91</v>
      </c>
      <c r="IC23" s="17">
        <v>1.85</v>
      </c>
      <c r="ID23" s="17">
        <v>1.79</v>
      </c>
      <c r="IE23" s="17">
        <v>1.75</v>
      </c>
      <c r="IF23" s="17">
        <v>1.73</v>
      </c>
      <c r="IG23" s="17">
        <v>1.71</v>
      </c>
      <c r="IH23" s="17">
        <v>1.72</v>
      </c>
      <c r="II23" s="17">
        <v>1.74</v>
      </c>
      <c r="IJ23" s="17">
        <v>1.74</v>
      </c>
      <c r="IK23" s="17">
        <v>1.75</v>
      </c>
      <c r="IL23" s="17">
        <v>1.75</v>
      </c>
      <c r="IM23" s="17">
        <v>1.75</v>
      </c>
      <c r="IN23" s="17">
        <v>1.76</v>
      </c>
      <c r="IO23" s="17">
        <v>1.76</v>
      </c>
      <c r="IP23" s="17">
        <v>1.77</v>
      </c>
      <c r="IQ23" s="17">
        <v>1.78</v>
      </c>
      <c r="IR23" s="17">
        <v>1.79</v>
      </c>
      <c r="IS23" s="17">
        <v>1.81</v>
      </c>
      <c r="IT23" s="17">
        <v>1.82</v>
      </c>
      <c r="IU23" s="17">
        <v>1.82</v>
      </c>
      <c r="IV23" s="17">
        <v>1.83</v>
      </c>
      <c r="IW23" s="17">
        <v>1.84</v>
      </c>
      <c r="IX23" s="17">
        <v>1.84</v>
      </c>
      <c r="IY23" s="17">
        <v>1.85</v>
      </c>
      <c r="IZ23" s="17">
        <v>1.85</v>
      </c>
      <c r="JA23" s="17">
        <v>1.85</v>
      </c>
      <c r="JB23" s="17">
        <v>1.85</v>
      </c>
      <c r="JC23" s="17">
        <v>1.85</v>
      </c>
      <c r="JD23" s="17">
        <v>1.84</v>
      </c>
      <c r="JE23" s="17">
        <v>1.84</v>
      </c>
    </row>
    <row r="24" spans="1:265" ht="13.5" customHeight="1" x14ac:dyDescent="0.2">
      <c r="A24" s="659" t="s">
        <v>1360</v>
      </c>
      <c r="B24" s="233">
        <v>5</v>
      </c>
      <c r="C24" s="233">
        <v>5</v>
      </c>
      <c r="D24" s="233">
        <v>5</v>
      </c>
      <c r="E24" s="233">
        <v>5</v>
      </c>
      <c r="F24" s="233">
        <v>5</v>
      </c>
      <c r="G24" s="233">
        <v>5</v>
      </c>
      <c r="H24" s="233">
        <v>5</v>
      </c>
      <c r="I24" s="233">
        <v>5</v>
      </c>
      <c r="J24" s="233">
        <v>5</v>
      </c>
      <c r="K24" s="233">
        <v>5</v>
      </c>
      <c r="L24" s="233">
        <v>5</v>
      </c>
      <c r="M24" s="233">
        <v>5</v>
      </c>
      <c r="N24" s="233">
        <v>5</v>
      </c>
      <c r="O24" s="233">
        <v>5</v>
      </c>
      <c r="P24" s="233">
        <v>5</v>
      </c>
      <c r="Q24" s="233">
        <v>5</v>
      </c>
      <c r="R24" s="233">
        <v>5</v>
      </c>
      <c r="S24" s="233">
        <v>5</v>
      </c>
      <c r="T24" s="233">
        <v>5</v>
      </c>
      <c r="U24" s="233">
        <v>5</v>
      </c>
      <c r="V24" s="233">
        <v>5</v>
      </c>
      <c r="W24" s="233">
        <v>5</v>
      </c>
      <c r="X24" s="233">
        <v>5</v>
      </c>
      <c r="Y24" s="233">
        <v>5</v>
      </c>
      <c r="Z24" s="233">
        <v>5</v>
      </c>
      <c r="AA24" s="233">
        <v>5</v>
      </c>
      <c r="AB24" s="233">
        <v>5</v>
      </c>
      <c r="AC24" s="233">
        <v>5</v>
      </c>
      <c r="AD24" s="233">
        <v>5</v>
      </c>
      <c r="AE24" s="233">
        <v>5</v>
      </c>
      <c r="AF24" s="233">
        <v>5</v>
      </c>
      <c r="AG24" s="233">
        <v>5</v>
      </c>
      <c r="AH24" s="233">
        <v>5</v>
      </c>
      <c r="AI24" s="233">
        <v>5</v>
      </c>
      <c r="AJ24" s="233">
        <v>5</v>
      </c>
      <c r="AK24" s="233">
        <v>5</v>
      </c>
      <c r="AL24" s="233">
        <v>3</v>
      </c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  <c r="DY24" s="233"/>
      <c r="DZ24" s="233"/>
      <c r="EA24" s="233"/>
      <c r="EB24" s="233"/>
      <c r="EC24" s="233"/>
      <c r="ED24" s="233"/>
      <c r="EE24" s="233"/>
      <c r="EF24" s="233"/>
      <c r="EG24" s="233"/>
      <c r="EH24" s="233"/>
      <c r="EI24" s="233"/>
      <c r="EJ24" s="233"/>
      <c r="EK24" s="233"/>
      <c r="EL24" s="233"/>
      <c r="EM24" s="233"/>
      <c r="EN24" s="233"/>
      <c r="EO24" s="233"/>
      <c r="EP24" s="233"/>
      <c r="EQ24" s="233"/>
      <c r="ER24" s="233"/>
      <c r="ES24" s="233"/>
      <c r="ET24" s="233"/>
      <c r="EU24" s="233"/>
      <c r="EV24" s="233"/>
      <c r="EW24" s="233"/>
      <c r="EX24" s="233"/>
      <c r="EY24" s="233"/>
      <c r="EZ24" s="233"/>
      <c r="FA24" s="233"/>
      <c r="FB24" s="233"/>
      <c r="FC24" s="233"/>
      <c r="FD24" s="233"/>
      <c r="FE24" s="233"/>
      <c r="FF24" s="233"/>
      <c r="FG24" s="233"/>
      <c r="FH24" s="233"/>
      <c r="FI24" s="233"/>
      <c r="FJ24" s="233"/>
      <c r="FK24" s="233"/>
      <c r="FL24" s="233"/>
      <c r="FM24" s="233"/>
      <c r="FN24" s="233"/>
      <c r="FO24" s="233"/>
      <c r="FP24" s="233"/>
      <c r="FQ24" s="233"/>
      <c r="FR24" s="233"/>
      <c r="FS24" s="233"/>
      <c r="FT24" s="233"/>
      <c r="FU24" s="233"/>
      <c r="FV24" s="233"/>
      <c r="FW24" s="233"/>
      <c r="FX24" s="233"/>
      <c r="FY24" s="233"/>
      <c r="FZ24" s="233"/>
      <c r="GA24" s="233"/>
      <c r="GB24" s="233"/>
      <c r="GC24" s="233"/>
      <c r="GD24" s="233"/>
      <c r="GE24" s="233"/>
      <c r="GF24" s="233"/>
      <c r="GG24" s="233"/>
      <c r="GH24" s="233"/>
      <c r="GI24" s="233"/>
      <c r="GJ24" s="233"/>
      <c r="GK24" s="233"/>
      <c r="GL24" s="233"/>
      <c r="GM24" s="233"/>
      <c r="GN24" s="233"/>
      <c r="GO24" s="233"/>
      <c r="GP24" s="233"/>
      <c r="GQ24" s="233"/>
      <c r="GR24" s="233"/>
      <c r="GS24" s="233"/>
      <c r="GT24" s="233"/>
      <c r="GU24" s="233"/>
      <c r="GV24" s="233"/>
      <c r="GW24" s="233"/>
      <c r="GX24" s="233"/>
      <c r="GY24" s="233"/>
      <c r="GZ24" s="233"/>
      <c r="HA24" s="233"/>
      <c r="HB24" s="233"/>
      <c r="HC24" s="233"/>
      <c r="HD24" s="233"/>
      <c r="HE24" s="233"/>
      <c r="HF24" s="233"/>
      <c r="HG24" s="233"/>
      <c r="HH24" s="233"/>
      <c r="HI24" s="233"/>
      <c r="HJ24" s="233"/>
      <c r="HK24" s="233"/>
      <c r="HL24" s="233"/>
      <c r="HM24" s="233"/>
      <c r="HN24" s="233"/>
      <c r="HO24" s="233"/>
      <c r="HP24" s="233"/>
      <c r="HQ24" s="233"/>
      <c r="HR24" s="233"/>
      <c r="HS24" s="233"/>
      <c r="HT24" s="233"/>
      <c r="HU24" s="233"/>
      <c r="HV24" s="233"/>
      <c r="HW24" s="233"/>
      <c r="HX24" s="233"/>
      <c r="HY24" s="233"/>
      <c r="HZ24" s="233"/>
      <c r="IA24" s="233"/>
      <c r="IB24" s="233"/>
      <c r="IC24" s="233"/>
      <c r="ID24" s="233"/>
      <c r="IE24" s="233"/>
      <c r="IF24" s="233"/>
      <c r="IG24" s="233"/>
      <c r="IH24" s="233"/>
      <c r="II24" s="233"/>
      <c r="IJ24" s="233"/>
      <c r="IK24" s="233"/>
      <c r="IL24" s="233"/>
      <c r="IM24" s="233"/>
      <c r="IN24" s="233"/>
      <c r="IO24" s="233"/>
      <c r="IP24" s="233"/>
      <c r="IQ24" s="233"/>
      <c r="IR24" s="233"/>
      <c r="IS24" s="233"/>
      <c r="IT24" s="233"/>
      <c r="IU24" s="233"/>
      <c r="IV24" s="233"/>
      <c r="IW24" s="233"/>
      <c r="IX24" s="233"/>
      <c r="IY24" s="233"/>
      <c r="IZ24" s="233"/>
      <c r="JA24" s="233"/>
      <c r="JB24" s="233"/>
      <c r="JC24" s="233"/>
      <c r="JD24" s="233"/>
      <c r="JE24" s="233"/>
    </row>
    <row r="25" spans="1:265" ht="13.5" customHeight="1" x14ac:dyDescent="0.2">
      <c r="A25" s="659" t="s">
        <v>1361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>
        <v>0</v>
      </c>
      <c r="AM25" s="233">
        <v>2.98</v>
      </c>
      <c r="AN25" s="233">
        <v>2.96</v>
      </c>
      <c r="AO25" s="233">
        <v>2.94</v>
      </c>
      <c r="AP25" s="233">
        <v>2.91</v>
      </c>
      <c r="AQ25" s="233">
        <v>2.89</v>
      </c>
      <c r="AR25" s="233">
        <v>2.87</v>
      </c>
      <c r="AS25" s="233">
        <v>2.85</v>
      </c>
      <c r="AT25" s="233">
        <v>2.83</v>
      </c>
      <c r="AU25" s="233">
        <v>2.81</v>
      </c>
      <c r="AV25" s="233">
        <v>2.79</v>
      </c>
      <c r="AW25" s="233">
        <v>2.77</v>
      </c>
      <c r="AX25" s="233">
        <v>2.74</v>
      </c>
      <c r="AY25" s="233">
        <v>2.72</v>
      </c>
      <c r="AZ25" s="233">
        <v>2.7</v>
      </c>
      <c r="BA25" s="233">
        <v>2.68</v>
      </c>
      <c r="BB25" s="233">
        <v>2.66</v>
      </c>
      <c r="BC25" s="233">
        <v>2.64</v>
      </c>
      <c r="BD25" s="233">
        <v>2.62</v>
      </c>
      <c r="BE25" s="233">
        <v>2.6</v>
      </c>
      <c r="BF25" s="233">
        <v>2.57</v>
      </c>
      <c r="BG25" s="233">
        <v>2.5499999999999998</v>
      </c>
      <c r="BH25" s="233">
        <v>2.5299999999999998</v>
      </c>
      <c r="BI25" s="233">
        <v>2.5099999999999998</v>
      </c>
      <c r="BJ25" s="233">
        <v>2.4900000000000002</v>
      </c>
      <c r="BK25" s="233">
        <v>2.4700000000000002</v>
      </c>
      <c r="BL25" s="233">
        <v>2.4500000000000002</v>
      </c>
      <c r="BM25" s="233">
        <v>2.4300000000000002</v>
      </c>
      <c r="BN25" s="233">
        <v>2.4</v>
      </c>
      <c r="BO25" s="233">
        <v>2.38</v>
      </c>
      <c r="BP25" s="233">
        <v>2.36</v>
      </c>
      <c r="BQ25" s="233">
        <v>2.34</v>
      </c>
      <c r="BR25" s="233">
        <v>2.3199999999999998</v>
      </c>
      <c r="BS25" s="233">
        <v>2.2999999999999998</v>
      </c>
      <c r="BT25" s="233">
        <v>2.2799999999999998</v>
      </c>
      <c r="BU25" s="233">
        <v>2.2599999999999998</v>
      </c>
      <c r="BV25" s="233">
        <v>2.23</v>
      </c>
      <c r="BW25" s="233">
        <v>2.21</v>
      </c>
      <c r="BX25" s="233">
        <v>2.19</v>
      </c>
      <c r="BY25" s="233">
        <v>2.17</v>
      </c>
      <c r="BZ25" s="233">
        <v>2.15</v>
      </c>
      <c r="CA25" s="233">
        <v>2.13</v>
      </c>
      <c r="CB25" s="233">
        <v>2.11</v>
      </c>
      <c r="CC25" s="233">
        <v>2.09</v>
      </c>
      <c r="CD25" s="233">
        <v>2.06</v>
      </c>
      <c r="CE25" s="233">
        <v>2.04</v>
      </c>
      <c r="CF25" s="233">
        <v>2.02</v>
      </c>
      <c r="CG25" s="233">
        <v>2.0099999999999998</v>
      </c>
      <c r="CH25" s="233">
        <v>2.0099999999999998</v>
      </c>
      <c r="CI25" s="233">
        <v>2.0099999999999998</v>
      </c>
      <c r="CJ25" s="233">
        <v>2.0099999999999998</v>
      </c>
      <c r="CK25" s="233">
        <v>2.0099999999999998</v>
      </c>
      <c r="CL25" s="233">
        <v>2.0099999999999998</v>
      </c>
      <c r="CM25" s="233">
        <v>2.0099999999999998</v>
      </c>
      <c r="CN25" s="233">
        <v>2.0099999999999998</v>
      </c>
      <c r="CO25" s="233">
        <v>2.0099999999999998</v>
      </c>
      <c r="CP25" s="233">
        <v>2.0099999999999998</v>
      </c>
      <c r="CQ25" s="233">
        <v>2.0099999999999998</v>
      </c>
      <c r="CR25" s="233">
        <v>2.0099999999999998</v>
      </c>
      <c r="CS25" s="233">
        <v>2.0099999999999998</v>
      </c>
      <c r="CT25" s="233">
        <v>2.0099999999999998</v>
      </c>
      <c r="CU25" s="233">
        <v>2.0099999999999998</v>
      </c>
      <c r="CV25" s="233">
        <v>2.0099999999999998</v>
      </c>
      <c r="CW25" s="233">
        <v>2.0099999999999998</v>
      </c>
      <c r="CX25" s="233">
        <v>2.0099999999999998</v>
      </c>
      <c r="CY25" s="233">
        <v>2.0099999999999998</v>
      </c>
      <c r="CZ25" s="233">
        <v>2.0099999999999998</v>
      </c>
      <c r="DA25" s="233">
        <v>2.0099999999999998</v>
      </c>
      <c r="DB25" s="233">
        <v>2.0099999999999998</v>
      </c>
      <c r="DC25" s="233">
        <v>2.0099999999999998</v>
      </c>
      <c r="DD25" s="233">
        <v>2.0099999999999998</v>
      </c>
      <c r="DE25" s="233">
        <v>2.0099999999999998</v>
      </c>
      <c r="DF25" s="233">
        <v>2.0099999999999998</v>
      </c>
      <c r="DG25" s="233">
        <v>2.0099999999999998</v>
      </c>
      <c r="DH25" s="233">
        <v>2.0099999999999998</v>
      </c>
      <c r="DI25" s="233">
        <v>2.0099999999999998</v>
      </c>
      <c r="DJ25" s="233">
        <v>2.0099999999999998</v>
      </c>
      <c r="DK25" s="233">
        <v>2.0099999999999998</v>
      </c>
      <c r="DL25" s="233">
        <v>2.0099999999999998</v>
      </c>
      <c r="DM25" s="233">
        <v>2.0099999999999998</v>
      </c>
      <c r="DN25" s="233">
        <v>2.0099999999999998</v>
      </c>
      <c r="DO25" s="233">
        <v>2.0099999999999998</v>
      </c>
      <c r="DP25" s="233">
        <v>2.0099999999999998</v>
      </c>
      <c r="DQ25" s="233">
        <v>2.0099999999999998</v>
      </c>
      <c r="DR25" s="233">
        <v>2.0099999999999998</v>
      </c>
      <c r="DS25" s="233">
        <v>2.0099999999999998</v>
      </c>
      <c r="DT25" s="233">
        <v>2.0099999999999998</v>
      </c>
      <c r="DU25" s="233">
        <v>2.0099999999999998</v>
      </c>
      <c r="DV25" s="233">
        <v>2.0099999999999998</v>
      </c>
      <c r="DW25" s="233">
        <v>2.0099999999999998</v>
      </c>
      <c r="DX25" s="233">
        <v>2.0099999999999998</v>
      </c>
      <c r="DY25" s="233">
        <v>2.0099999999999998</v>
      </c>
      <c r="DZ25" s="233">
        <v>2.0099999999999998</v>
      </c>
      <c r="EA25" s="233">
        <v>2.0099999999999998</v>
      </c>
      <c r="EB25" s="233">
        <v>2.0099999999999998</v>
      </c>
      <c r="EC25" s="233">
        <v>2.0099999999999998</v>
      </c>
      <c r="ED25" s="233">
        <v>1.01</v>
      </c>
      <c r="EE25" s="233">
        <v>1.01</v>
      </c>
      <c r="EF25" s="233">
        <v>1.01</v>
      </c>
      <c r="EG25" s="233">
        <v>1.01</v>
      </c>
      <c r="EH25" s="233">
        <v>1.01</v>
      </c>
      <c r="EI25" s="233">
        <v>1.01</v>
      </c>
      <c r="EJ25" s="233">
        <v>1.01</v>
      </c>
      <c r="EK25" s="233">
        <v>1.01</v>
      </c>
      <c r="EL25" s="233">
        <v>1.01</v>
      </c>
      <c r="EM25" s="233">
        <v>1.01</v>
      </c>
      <c r="EN25" s="233">
        <v>1.01</v>
      </c>
      <c r="EO25" s="233">
        <v>1.01</v>
      </c>
      <c r="EP25" s="233">
        <v>1.01</v>
      </c>
      <c r="EQ25" s="233">
        <v>1.01</v>
      </c>
      <c r="ER25" s="233">
        <v>1.01</v>
      </c>
      <c r="ES25" s="233">
        <v>1.01</v>
      </c>
      <c r="ET25" s="233">
        <v>1.01</v>
      </c>
      <c r="EU25" s="233">
        <v>1.01</v>
      </c>
      <c r="EV25" s="233">
        <v>1.01</v>
      </c>
      <c r="EW25" s="233">
        <v>1.01</v>
      </c>
      <c r="EX25" s="233">
        <v>1.01</v>
      </c>
      <c r="EY25" s="233">
        <v>1.01</v>
      </c>
      <c r="EZ25" s="233">
        <v>1.01</v>
      </c>
      <c r="FA25" s="233">
        <v>1.01</v>
      </c>
      <c r="FB25" s="233">
        <v>1.01</v>
      </c>
      <c r="FC25" s="233">
        <v>1.01</v>
      </c>
      <c r="FD25" s="233">
        <v>1.01</v>
      </c>
      <c r="FE25" s="233">
        <v>1.01</v>
      </c>
      <c r="FF25" s="233">
        <v>1.01</v>
      </c>
      <c r="FG25" s="233">
        <v>1.01</v>
      </c>
      <c r="FH25" s="233">
        <v>1.01</v>
      </c>
      <c r="FI25" s="233">
        <v>1.01</v>
      </c>
      <c r="FJ25" s="233">
        <v>1.01</v>
      </c>
      <c r="FK25" s="233">
        <v>1.01</v>
      </c>
      <c r="FL25" s="233">
        <v>1.01</v>
      </c>
      <c r="FM25" s="233">
        <v>1.01</v>
      </c>
      <c r="FN25" s="233">
        <v>1.01</v>
      </c>
      <c r="FO25" s="233">
        <v>1.01</v>
      </c>
      <c r="FP25" s="233">
        <v>1.01</v>
      </c>
      <c r="FQ25" s="233">
        <v>1.01</v>
      </c>
      <c r="FR25" s="233">
        <v>1.01</v>
      </c>
      <c r="FS25" s="233">
        <v>1.01</v>
      </c>
      <c r="FT25" s="233">
        <v>1.01</v>
      </c>
      <c r="FU25" s="233">
        <v>1.01</v>
      </c>
      <c r="FV25" s="233">
        <v>1.01</v>
      </c>
      <c r="FW25" s="233">
        <v>1.01</v>
      </c>
      <c r="FX25" s="233">
        <v>1.01</v>
      </c>
      <c r="FY25" s="233">
        <v>1.01</v>
      </c>
      <c r="FZ25" s="233">
        <v>1.01</v>
      </c>
      <c r="GA25" s="233">
        <v>1.01</v>
      </c>
      <c r="GB25" s="233">
        <v>1.01</v>
      </c>
      <c r="GC25" s="233">
        <v>1.01</v>
      </c>
      <c r="GD25" s="233">
        <v>1.01</v>
      </c>
      <c r="GE25" s="233">
        <v>1.01</v>
      </c>
      <c r="GF25" s="233">
        <v>1.01</v>
      </c>
      <c r="GG25" s="233">
        <v>1.01</v>
      </c>
      <c r="GH25" s="233">
        <v>1.01</v>
      </c>
      <c r="GI25" s="233">
        <v>1.01</v>
      </c>
      <c r="GJ25" s="233">
        <v>1.01</v>
      </c>
      <c r="GK25" s="233">
        <v>1.01</v>
      </c>
      <c r="GL25" s="233">
        <v>1.01</v>
      </c>
      <c r="GM25" s="233">
        <v>1.01</v>
      </c>
      <c r="GN25" s="233">
        <v>1.01</v>
      </c>
      <c r="GO25" s="233">
        <v>1.01</v>
      </c>
      <c r="GP25" s="233">
        <v>1.01</v>
      </c>
      <c r="GQ25" s="233">
        <v>1.01</v>
      </c>
      <c r="GR25" s="233">
        <v>1.01</v>
      </c>
      <c r="GS25" s="233">
        <v>1.01</v>
      </c>
      <c r="GT25" s="233">
        <v>1.01</v>
      </c>
      <c r="GU25" s="233">
        <v>1.01</v>
      </c>
      <c r="GV25" s="233">
        <v>1.01</v>
      </c>
      <c r="GW25" s="233">
        <v>1.01</v>
      </c>
      <c r="GX25" s="233">
        <v>1.01</v>
      </c>
      <c r="GY25" s="233">
        <v>1.01</v>
      </c>
      <c r="GZ25" s="233">
        <v>1.01</v>
      </c>
      <c r="HA25" s="233">
        <v>1.01</v>
      </c>
      <c r="HB25" s="233">
        <v>1.01</v>
      </c>
      <c r="HC25" s="233">
        <v>1.01</v>
      </c>
      <c r="HD25" s="233">
        <v>1.01</v>
      </c>
      <c r="HE25" s="233">
        <v>1.01</v>
      </c>
      <c r="HF25" s="233">
        <v>1.01</v>
      </c>
      <c r="HG25" s="233">
        <v>1.01</v>
      </c>
      <c r="HH25" s="233">
        <v>1.01</v>
      </c>
      <c r="HI25" s="233">
        <v>1.01</v>
      </c>
      <c r="HJ25" s="233">
        <v>1.01</v>
      </c>
      <c r="HK25" s="233">
        <v>1.01</v>
      </c>
      <c r="HL25" s="233">
        <v>1.01</v>
      </c>
      <c r="HM25" s="233">
        <v>1.01</v>
      </c>
      <c r="HN25" s="233">
        <v>1.01</v>
      </c>
      <c r="HO25" s="233">
        <v>1.01</v>
      </c>
      <c r="HP25" s="233">
        <v>1.01</v>
      </c>
      <c r="HQ25" s="233">
        <v>1.01</v>
      </c>
      <c r="HR25" s="233">
        <v>1.01</v>
      </c>
      <c r="HS25" s="233">
        <v>1.01</v>
      </c>
      <c r="HT25" s="233">
        <v>1.01</v>
      </c>
      <c r="HU25" s="233">
        <v>1.01</v>
      </c>
      <c r="HV25" s="233">
        <v>1.01</v>
      </c>
      <c r="HW25" s="233">
        <v>1.01</v>
      </c>
      <c r="HX25" s="233">
        <v>1.01</v>
      </c>
      <c r="HY25" s="233">
        <v>1.01</v>
      </c>
      <c r="HZ25" s="233">
        <v>1.01</v>
      </c>
      <c r="IA25" s="233">
        <v>1.01</v>
      </c>
      <c r="IB25" s="233">
        <v>1.01</v>
      </c>
      <c r="IC25" s="233">
        <v>1.01</v>
      </c>
      <c r="ID25" s="233">
        <v>1.01</v>
      </c>
      <c r="IE25" s="233">
        <v>1.01</v>
      </c>
      <c r="IF25" s="233">
        <v>1.01</v>
      </c>
      <c r="IG25" s="233">
        <v>1.01</v>
      </c>
      <c r="IH25" s="233">
        <v>1.01</v>
      </c>
      <c r="II25" s="233">
        <v>1.01</v>
      </c>
      <c r="IJ25" s="233">
        <v>1.01</v>
      </c>
      <c r="IK25" s="233">
        <v>1.01</v>
      </c>
      <c r="IL25" s="233">
        <v>1.01</v>
      </c>
      <c r="IM25" s="233">
        <v>1.01</v>
      </c>
      <c r="IN25" s="233">
        <v>1.01</v>
      </c>
      <c r="IO25" s="233">
        <v>1.01</v>
      </c>
      <c r="IP25" s="233">
        <v>1.01</v>
      </c>
      <c r="IQ25" s="233">
        <v>1.01</v>
      </c>
      <c r="IR25" s="233">
        <v>1.01</v>
      </c>
      <c r="IS25" s="233">
        <v>1.01</v>
      </c>
      <c r="IT25" s="233">
        <v>1.01</v>
      </c>
      <c r="IU25" s="233">
        <v>1.01</v>
      </c>
      <c r="IV25" s="233">
        <v>1.01</v>
      </c>
      <c r="IW25" s="233">
        <v>1.01</v>
      </c>
      <c r="IX25" s="233">
        <v>1.01</v>
      </c>
      <c r="IY25" s="233">
        <v>1.01</v>
      </c>
      <c r="IZ25" s="233">
        <v>1.01</v>
      </c>
      <c r="JA25" s="233">
        <v>1.01</v>
      </c>
      <c r="JB25" s="233">
        <v>1.01</v>
      </c>
      <c r="JC25" s="233">
        <v>1.01</v>
      </c>
      <c r="JD25" s="233">
        <v>1.01</v>
      </c>
      <c r="JE25" s="233">
        <v>1.01</v>
      </c>
    </row>
    <row r="26" spans="1:265" ht="13.5" customHeight="1" x14ac:dyDescent="0.2">
      <c r="A26" s="659" t="s">
        <v>1362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>
        <v>2</v>
      </c>
      <c r="AM26" s="233">
        <v>2</v>
      </c>
      <c r="AN26" s="233">
        <v>2</v>
      </c>
      <c r="AO26" s="233">
        <v>2</v>
      </c>
      <c r="AP26" s="233">
        <v>2</v>
      </c>
      <c r="AQ26" s="233">
        <v>2</v>
      </c>
      <c r="AR26" s="233">
        <v>2</v>
      </c>
      <c r="AS26" s="233">
        <v>2</v>
      </c>
      <c r="AT26" s="233">
        <v>2</v>
      </c>
      <c r="AU26" s="233">
        <v>2</v>
      </c>
      <c r="AV26" s="233">
        <v>2</v>
      </c>
      <c r="AW26" s="233">
        <v>2</v>
      </c>
      <c r="AX26" s="233">
        <v>2</v>
      </c>
      <c r="AY26" s="233">
        <v>2</v>
      </c>
      <c r="AZ26" s="233">
        <v>2</v>
      </c>
      <c r="BA26" s="233">
        <v>2</v>
      </c>
      <c r="BB26" s="233">
        <v>2</v>
      </c>
      <c r="BC26" s="233">
        <v>2</v>
      </c>
      <c r="BD26" s="233">
        <v>2</v>
      </c>
      <c r="BE26" s="233">
        <v>2</v>
      </c>
      <c r="BF26" s="233">
        <v>2</v>
      </c>
      <c r="BG26" s="233">
        <v>2</v>
      </c>
      <c r="BH26" s="233">
        <v>2</v>
      </c>
      <c r="BI26" s="233">
        <v>2</v>
      </c>
      <c r="BJ26" s="233">
        <v>2</v>
      </c>
      <c r="BK26" s="233">
        <v>2</v>
      </c>
      <c r="BL26" s="233">
        <v>2</v>
      </c>
      <c r="BM26" s="233">
        <v>2</v>
      </c>
      <c r="BN26" s="233">
        <v>2</v>
      </c>
      <c r="BO26" s="233">
        <v>2</v>
      </c>
      <c r="BP26" s="233">
        <v>2</v>
      </c>
      <c r="BQ26" s="233">
        <v>2</v>
      </c>
      <c r="BR26" s="233">
        <v>2</v>
      </c>
      <c r="BS26" s="233">
        <v>2</v>
      </c>
      <c r="BT26" s="233">
        <v>2</v>
      </c>
      <c r="BU26" s="233">
        <v>2</v>
      </c>
      <c r="BV26" s="233">
        <v>2</v>
      </c>
      <c r="BW26" s="233">
        <v>2</v>
      </c>
      <c r="BX26" s="233">
        <v>2</v>
      </c>
      <c r="BY26" s="233">
        <v>2</v>
      </c>
      <c r="BZ26" s="233">
        <v>2</v>
      </c>
      <c r="CA26" s="233">
        <v>2</v>
      </c>
      <c r="CB26" s="233">
        <v>2</v>
      </c>
      <c r="CC26" s="233">
        <v>2</v>
      </c>
      <c r="CD26" s="233">
        <v>2</v>
      </c>
      <c r="CE26" s="233">
        <v>2</v>
      </c>
      <c r="CF26" s="233">
        <v>2</v>
      </c>
      <c r="CG26" s="233">
        <v>1.99</v>
      </c>
      <c r="CH26" s="233">
        <v>1.97</v>
      </c>
      <c r="CI26" s="233">
        <v>1.97</v>
      </c>
      <c r="CJ26" s="233">
        <v>1.97</v>
      </c>
      <c r="CK26" s="233">
        <v>1.97</v>
      </c>
      <c r="CL26" s="233">
        <v>1.97</v>
      </c>
      <c r="CM26" s="233">
        <v>1.97</v>
      </c>
      <c r="CN26" s="233">
        <v>1.97</v>
      </c>
      <c r="CO26" s="233">
        <v>1.97</v>
      </c>
      <c r="CP26" s="233">
        <v>1.97</v>
      </c>
      <c r="CQ26" s="233">
        <v>1.97</v>
      </c>
      <c r="CR26" s="233">
        <v>1.97</v>
      </c>
      <c r="CS26" s="233">
        <v>1.97</v>
      </c>
      <c r="CT26" s="233">
        <v>1.97</v>
      </c>
      <c r="CU26" s="233">
        <v>1.97</v>
      </c>
      <c r="CV26" s="233">
        <v>1.97</v>
      </c>
      <c r="CW26" s="233">
        <v>1.97</v>
      </c>
      <c r="CX26" s="233">
        <v>1.97</v>
      </c>
      <c r="CY26" s="233">
        <v>1.97</v>
      </c>
      <c r="CZ26" s="233">
        <v>1.97</v>
      </c>
      <c r="DA26" s="233">
        <v>1.97</v>
      </c>
      <c r="DB26" s="233">
        <v>1.97</v>
      </c>
      <c r="DC26" s="233">
        <v>1.97</v>
      </c>
      <c r="DD26" s="233">
        <v>1.97</v>
      </c>
      <c r="DE26" s="233">
        <v>1.97</v>
      </c>
      <c r="DF26" s="233">
        <v>1.97</v>
      </c>
      <c r="DG26" s="233">
        <v>1.97</v>
      </c>
      <c r="DH26" s="233">
        <v>1.97</v>
      </c>
      <c r="DI26" s="233">
        <v>1.97</v>
      </c>
      <c r="DJ26" s="233">
        <v>1.97</v>
      </c>
      <c r="DK26" s="233">
        <v>1.97</v>
      </c>
      <c r="DL26" s="233">
        <v>1.97</v>
      </c>
      <c r="DM26" s="233">
        <v>1.97</v>
      </c>
      <c r="DN26" s="233">
        <v>1.97</v>
      </c>
      <c r="DO26" s="233">
        <v>1.97</v>
      </c>
      <c r="DP26" s="233">
        <v>1.97</v>
      </c>
      <c r="DQ26" s="233">
        <v>1.97</v>
      </c>
      <c r="DR26" s="233">
        <v>1.97</v>
      </c>
      <c r="DS26" s="233">
        <v>1.97</v>
      </c>
      <c r="DT26" s="233">
        <v>1.97</v>
      </c>
      <c r="DU26" s="233">
        <v>1.97</v>
      </c>
      <c r="DV26" s="233">
        <v>1.97</v>
      </c>
      <c r="DW26" s="233">
        <v>1.97</v>
      </c>
      <c r="DX26" s="233">
        <v>1.97</v>
      </c>
      <c r="DY26" s="233">
        <v>1.97</v>
      </c>
      <c r="DZ26" s="233">
        <v>1.97</v>
      </c>
      <c r="EA26" s="233">
        <v>1.97</v>
      </c>
      <c r="EB26" s="233">
        <v>1.97</v>
      </c>
      <c r="EC26" s="233">
        <v>1.97</v>
      </c>
      <c r="ED26" s="233">
        <v>1.97</v>
      </c>
      <c r="EE26" s="233">
        <v>1.97</v>
      </c>
      <c r="EF26" s="233">
        <v>1.97</v>
      </c>
      <c r="EG26" s="233">
        <v>1.97</v>
      </c>
      <c r="EH26" s="233">
        <v>1.97</v>
      </c>
      <c r="EI26" s="233">
        <v>1.97</v>
      </c>
      <c r="EJ26" s="233">
        <v>1.97</v>
      </c>
      <c r="EK26" s="233">
        <v>1.97</v>
      </c>
      <c r="EL26" s="233">
        <v>1.97</v>
      </c>
      <c r="EM26" s="233">
        <v>1.97</v>
      </c>
      <c r="EN26" s="233">
        <v>1.97</v>
      </c>
      <c r="EO26" s="233">
        <v>1.97</v>
      </c>
      <c r="EP26" s="233">
        <v>1.97</v>
      </c>
      <c r="EQ26" s="233">
        <v>1.97</v>
      </c>
      <c r="ER26" s="233">
        <v>1.97</v>
      </c>
      <c r="ES26" s="233">
        <v>1.97</v>
      </c>
      <c r="ET26" s="233">
        <v>1.97</v>
      </c>
      <c r="EU26" s="233">
        <v>1.97</v>
      </c>
      <c r="EV26" s="233">
        <v>1.97</v>
      </c>
      <c r="EW26" s="233">
        <v>1.97</v>
      </c>
      <c r="EX26" s="233">
        <v>1.97</v>
      </c>
      <c r="EY26" s="233">
        <v>1.97</v>
      </c>
      <c r="EZ26" s="233">
        <v>1.97</v>
      </c>
      <c r="FA26" s="233">
        <v>1.97</v>
      </c>
      <c r="FB26" s="233">
        <v>1.97</v>
      </c>
      <c r="FC26" s="233">
        <v>1.97</v>
      </c>
      <c r="FD26" s="233">
        <v>1.97</v>
      </c>
      <c r="FE26" s="233">
        <v>1.97</v>
      </c>
      <c r="FF26" s="233">
        <v>1.97</v>
      </c>
      <c r="FG26" s="233">
        <v>1.97</v>
      </c>
      <c r="FH26" s="233">
        <v>1.97</v>
      </c>
      <c r="FI26" s="233">
        <v>1.97</v>
      </c>
      <c r="FJ26" s="233">
        <v>1.97</v>
      </c>
      <c r="FK26" s="233">
        <v>1.97</v>
      </c>
      <c r="FL26" s="233">
        <v>1.97</v>
      </c>
      <c r="FM26" s="233">
        <v>1.97</v>
      </c>
      <c r="FN26" s="233">
        <v>1.97</v>
      </c>
      <c r="FO26" s="233">
        <v>1.97</v>
      </c>
      <c r="FP26" s="233">
        <v>1.97</v>
      </c>
      <c r="FQ26" s="233">
        <v>1.97</v>
      </c>
      <c r="FR26" s="233">
        <v>1.97</v>
      </c>
      <c r="FS26" s="233">
        <v>1.97</v>
      </c>
      <c r="FT26" s="233">
        <v>1.97</v>
      </c>
      <c r="FU26" s="233">
        <v>1.97</v>
      </c>
      <c r="FV26" s="233">
        <v>1.97</v>
      </c>
      <c r="FW26" s="233">
        <v>1.97</v>
      </c>
      <c r="FX26" s="233">
        <v>1.97</v>
      </c>
      <c r="FY26" s="233">
        <v>1.97</v>
      </c>
      <c r="FZ26" s="233">
        <v>1.97</v>
      </c>
      <c r="GA26" s="233">
        <v>1.97</v>
      </c>
      <c r="GB26" s="233">
        <v>1.97</v>
      </c>
      <c r="GC26" s="233">
        <v>1.97</v>
      </c>
      <c r="GD26" s="233">
        <v>1.97</v>
      </c>
      <c r="GE26" s="233">
        <v>1.97</v>
      </c>
      <c r="GF26" s="233">
        <v>1.97</v>
      </c>
      <c r="GG26" s="233">
        <v>1.97</v>
      </c>
      <c r="GH26" s="233">
        <v>1.97</v>
      </c>
      <c r="GI26" s="233">
        <v>1.97</v>
      </c>
      <c r="GJ26" s="233">
        <v>1.97</v>
      </c>
      <c r="GK26" s="233">
        <v>1.97</v>
      </c>
      <c r="GL26" s="233">
        <v>1.97</v>
      </c>
      <c r="GM26" s="233">
        <v>1.97</v>
      </c>
      <c r="GN26" s="233">
        <v>1.97</v>
      </c>
      <c r="GO26" s="233">
        <v>1.97</v>
      </c>
      <c r="GP26" s="233">
        <v>1.97</v>
      </c>
      <c r="GQ26" s="233">
        <v>1.97</v>
      </c>
      <c r="GR26" s="233">
        <v>1.97</v>
      </c>
      <c r="GS26" s="233">
        <v>1.97</v>
      </c>
      <c r="GT26" s="233">
        <v>1.97</v>
      </c>
      <c r="GU26" s="233">
        <v>1.97</v>
      </c>
      <c r="GV26" s="233">
        <v>1.97</v>
      </c>
      <c r="GW26" s="233">
        <v>1.97</v>
      </c>
      <c r="GX26" s="233">
        <v>1.97</v>
      </c>
      <c r="GY26" s="233">
        <v>1.97</v>
      </c>
      <c r="GZ26" s="233">
        <v>1.97</v>
      </c>
      <c r="HA26" s="233">
        <v>1.97</v>
      </c>
      <c r="HB26" s="233">
        <v>1.97</v>
      </c>
      <c r="HC26" s="233">
        <v>1.97</v>
      </c>
      <c r="HD26" s="233">
        <v>1.97</v>
      </c>
      <c r="HE26" s="233">
        <v>1.97</v>
      </c>
      <c r="HF26" s="233">
        <v>1.97</v>
      </c>
      <c r="HG26" s="233">
        <v>1.97</v>
      </c>
      <c r="HH26" s="233">
        <v>1.97</v>
      </c>
      <c r="HI26" s="233">
        <v>1.97</v>
      </c>
      <c r="HJ26" s="233">
        <v>1.97</v>
      </c>
      <c r="HK26" s="233">
        <v>1.97</v>
      </c>
      <c r="HL26" s="233">
        <v>1.97</v>
      </c>
      <c r="HM26" s="233">
        <v>1.97</v>
      </c>
      <c r="HN26" s="233">
        <v>1.97</v>
      </c>
      <c r="HO26" s="233">
        <v>1.97</v>
      </c>
      <c r="HP26" s="233">
        <v>1.97</v>
      </c>
      <c r="HQ26" s="233">
        <v>1.97</v>
      </c>
      <c r="HR26" s="233">
        <v>1.97</v>
      </c>
      <c r="HS26" s="233">
        <v>1.97</v>
      </c>
      <c r="HT26" s="233">
        <v>1.97</v>
      </c>
      <c r="HU26" s="233">
        <v>1.97</v>
      </c>
      <c r="HV26" s="233">
        <v>1.97</v>
      </c>
      <c r="HW26" s="233">
        <v>1.97</v>
      </c>
      <c r="HX26" s="233">
        <v>1.97</v>
      </c>
      <c r="HY26" s="233">
        <v>1.97</v>
      </c>
      <c r="HZ26" s="233">
        <v>1.97</v>
      </c>
      <c r="IA26" s="233">
        <v>1.97</v>
      </c>
      <c r="IB26" s="233">
        <v>1.97</v>
      </c>
      <c r="IC26" s="233">
        <v>1.97</v>
      </c>
      <c r="ID26" s="233">
        <v>1.97</v>
      </c>
      <c r="IE26" s="233">
        <v>1.97</v>
      </c>
      <c r="IF26" s="233">
        <v>1.97</v>
      </c>
      <c r="IG26" s="233">
        <v>1.97</v>
      </c>
      <c r="IH26" s="233">
        <v>1.97</v>
      </c>
      <c r="II26" s="233">
        <v>1.97</v>
      </c>
      <c r="IJ26" s="233">
        <v>1.97</v>
      </c>
      <c r="IK26" s="233">
        <v>1.97</v>
      </c>
      <c r="IL26" s="233">
        <v>1.97</v>
      </c>
      <c r="IM26" s="233">
        <v>1.97</v>
      </c>
      <c r="IN26" s="233">
        <v>1.97</v>
      </c>
      <c r="IO26" s="233">
        <v>1.97</v>
      </c>
      <c r="IP26" s="233">
        <v>1.97</v>
      </c>
      <c r="IQ26" s="233">
        <v>1.97</v>
      </c>
      <c r="IR26" s="233">
        <v>1.97</v>
      </c>
      <c r="IS26" s="233">
        <v>1.97</v>
      </c>
      <c r="IT26" s="233">
        <v>1.97</v>
      </c>
      <c r="IU26" s="233">
        <v>1.97</v>
      </c>
      <c r="IV26" s="233">
        <v>1.97</v>
      </c>
      <c r="IW26" s="233">
        <v>1.97</v>
      </c>
      <c r="IX26" s="233">
        <v>1.97</v>
      </c>
      <c r="IY26" s="233">
        <v>1.97</v>
      </c>
      <c r="IZ26" s="233">
        <v>1.97</v>
      </c>
      <c r="JA26" s="233">
        <v>1.97</v>
      </c>
      <c r="JB26" s="233">
        <v>1.97</v>
      </c>
      <c r="JC26" s="233">
        <v>1.97</v>
      </c>
      <c r="JD26" s="233">
        <v>1.97</v>
      </c>
      <c r="JE26" s="233">
        <v>1.97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E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625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811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6"/>
      <c r="B21" s="224" t="s">
        <v>1350</v>
      </c>
      <c r="C21" s="224">
        <v>2</v>
      </c>
      <c r="D21" s="224">
        <v>3</v>
      </c>
      <c r="E21" s="224">
        <v>4</v>
      </c>
      <c r="F21" s="224">
        <v>5</v>
      </c>
      <c r="G21" s="224">
        <v>6</v>
      </c>
      <c r="H21" s="224">
        <v>7</v>
      </c>
      <c r="I21" s="224">
        <v>8</v>
      </c>
      <c r="J21" s="224">
        <v>9</v>
      </c>
      <c r="K21" s="224">
        <v>10</v>
      </c>
      <c r="L21" s="224">
        <v>11</v>
      </c>
      <c r="M21" s="224">
        <v>12</v>
      </c>
      <c r="N21" s="224" t="s">
        <v>1351</v>
      </c>
      <c r="O21" s="224">
        <v>2</v>
      </c>
      <c r="P21" s="224">
        <v>3</v>
      </c>
      <c r="Q21" s="224">
        <v>4</v>
      </c>
      <c r="R21" s="224">
        <v>5</v>
      </c>
      <c r="S21" s="224">
        <v>6</v>
      </c>
      <c r="T21" s="224">
        <v>7</v>
      </c>
      <c r="U21" s="224">
        <v>8</v>
      </c>
      <c r="V21" s="224">
        <v>9</v>
      </c>
      <c r="W21" s="224">
        <v>10</v>
      </c>
      <c r="X21" s="224">
        <v>11</v>
      </c>
      <c r="Y21" s="224">
        <v>12</v>
      </c>
      <c r="Z21" s="224" t="s">
        <v>1352</v>
      </c>
      <c r="AA21" s="224">
        <v>2</v>
      </c>
      <c r="AB21" s="224">
        <v>3</v>
      </c>
      <c r="AC21" s="224">
        <v>4</v>
      </c>
      <c r="AD21" s="224">
        <v>5</v>
      </c>
      <c r="AE21" s="224">
        <v>6</v>
      </c>
      <c r="AF21" s="224">
        <v>7</v>
      </c>
      <c r="AG21" s="224">
        <v>8</v>
      </c>
      <c r="AH21" s="224">
        <v>9</v>
      </c>
      <c r="AI21" s="224">
        <v>10</v>
      </c>
      <c r="AJ21" s="224">
        <v>11</v>
      </c>
      <c r="AK21" s="224">
        <v>12</v>
      </c>
      <c r="AL21" s="224" t="s">
        <v>1353</v>
      </c>
      <c r="AM21" s="224">
        <v>2</v>
      </c>
      <c r="AN21" s="224">
        <v>3</v>
      </c>
      <c r="AO21" s="224">
        <v>4</v>
      </c>
      <c r="AP21" s="224">
        <v>5</v>
      </c>
      <c r="AQ21" s="224">
        <v>6</v>
      </c>
      <c r="AR21" s="224">
        <v>7</v>
      </c>
      <c r="AS21" s="224">
        <v>8</v>
      </c>
      <c r="AT21" s="224">
        <v>9</v>
      </c>
      <c r="AU21" s="224">
        <v>10</v>
      </c>
      <c r="AV21" s="224">
        <v>11</v>
      </c>
      <c r="AW21" s="224">
        <v>12</v>
      </c>
      <c r="AX21" s="224" t="s">
        <v>1354</v>
      </c>
      <c r="AY21" s="224">
        <v>2</v>
      </c>
      <c r="AZ21" s="224">
        <v>3</v>
      </c>
      <c r="BA21" s="224">
        <v>4</v>
      </c>
      <c r="BB21" s="224">
        <v>5</v>
      </c>
      <c r="BC21" s="224">
        <v>6</v>
      </c>
      <c r="BD21" s="224">
        <v>7</v>
      </c>
      <c r="BE21" s="224">
        <v>8</v>
      </c>
      <c r="BF21" s="224">
        <v>9</v>
      </c>
      <c r="BG21" s="224">
        <v>10</v>
      </c>
      <c r="BH21" s="224">
        <v>11</v>
      </c>
      <c r="BI21" s="224">
        <v>12</v>
      </c>
      <c r="BJ21" s="224" t="s">
        <v>1275</v>
      </c>
      <c r="BK21" s="224">
        <v>2</v>
      </c>
      <c r="BL21" s="224">
        <v>3</v>
      </c>
      <c r="BM21" s="224">
        <v>4</v>
      </c>
      <c r="BN21" s="224">
        <v>5</v>
      </c>
      <c r="BO21" s="224">
        <v>6</v>
      </c>
      <c r="BP21" s="224">
        <v>7</v>
      </c>
      <c r="BQ21" s="224">
        <v>8</v>
      </c>
      <c r="BR21" s="224">
        <v>9</v>
      </c>
      <c r="BS21" s="224">
        <v>10</v>
      </c>
      <c r="BT21" s="224">
        <v>11</v>
      </c>
      <c r="BU21" s="224">
        <v>12</v>
      </c>
      <c r="BV21" s="224" t="s">
        <v>1276</v>
      </c>
      <c r="BW21" s="224">
        <v>2</v>
      </c>
      <c r="BX21" s="224">
        <v>3</v>
      </c>
      <c r="BY21" s="224">
        <v>4</v>
      </c>
      <c r="BZ21" s="224">
        <v>5</v>
      </c>
      <c r="CA21" s="224">
        <v>6</v>
      </c>
      <c r="CB21" s="224">
        <v>7</v>
      </c>
      <c r="CC21" s="224">
        <v>8</v>
      </c>
      <c r="CD21" s="224">
        <v>9</v>
      </c>
      <c r="CE21" s="224">
        <v>10</v>
      </c>
      <c r="CF21" s="224">
        <v>11</v>
      </c>
      <c r="CG21" s="224">
        <v>12</v>
      </c>
      <c r="CH21" s="224" t="s">
        <v>1277</v>
      </c>
      <c r="CI21" s="224">
        <v>2</v>
      </c>
      <c r="CJ21" s="224">
        <v>3</v>
      </c>
      <c r="CK21" s="224">
        <v>4</v>
      </c>
      <c r="CL21" s="224">
        <v>5</v>
      </c>
      <c r="CM21" s="224">
        <v>6</v>
      </c>
      <c r="CN21" s="224">
        <v>7</v>
      </c>
      <c r="CO21" s="224">
        <v>8</v>
      </c>
      <c r="CP21" s="224">
        <v>9</v>
      </c>
      <c r="CQ21" s="224">
        <v>10</v>
      </c>
      <c r="CR21" s="224">
        <v>11</v>
      </c>
      <c r="CS21" s="224">
        <v>12</v>
      </c>
      <c r="CT21" s="224" t="s">
        <v>1278</v>
      </c>
      <c r="CU21" s="224">
        <v>2</v>
      </c>
      <c r="CV21" s="224">
        <v>3</v>
      </c>
      <c r="CW21" s="224">
        <v>4</v>
      </c>
      <c r="CX21" s="224">
        <v>5</v>
      </c>
      <c r="CY21" s="224">
        <v>6</v>
      </c>
      <c r="CZ21" s="224">
        <v>7</v>
      </c>
      <c r="DA21" s="224">
        <v>8</v>
      </c>
      <c r="DB21" s="224">
        <v>9</v>
      </c>
      <c r="DC21" s="224">
        <v>10</v>
      </c>
      <c r="DD21" s="224">
        <v>11</v>
      </c>
      <c r="DE21" s="224">
        <v>12</v>
      </c>
      <c r="DF21" s="224" t="s">
        <v>1290</v>
      </c>
      <c r="DG21" s="224">
        <v>2</v>
      </c>
      <c r="DH21" s="224">
        <v>3</v>
      </c>
      <c r="DI21" s="224">
        <v>4</v>
      </c>
      <c r="DJ21" s="224">
        <v>5</v>
      </c>
      <c r="DK21" s="224">
        <v>6</v>
      </c>
      <c r="DL21" s="224">
        <v>7</v>
      </c>
      <c r="DM21" s="224">
        <v>8</v>
      </c>
      <c r="DN21" s="224">
        <v>9</v>
      </c>
      <c r="DO21" s="224">
        <v>10</v>
      </c>
      <c r="DP21" s="224">
        <v>11</v>
      </c>
      <c r="DQ21" s="224">
        <v>12</v>
      </c>
      <c r="DR21" s="224" t="s">
        <v>1291</v>
      </c>
      <c r="DS21" s="224">
        <v>2</v>
      </c>
      <c r="DT21" s="224">
        <v>3</v>
      </c>
      <c r="DU21" s="224">
        <v>4</v>
      </c>
      <c r="DV21" s="224">
        <v>5</v>
      </c>
      <c r="DW21" s="224">
        <v>6</v>
      </c>
      <c r="DX21" s="224">
        <v>7</v>
      </c>
      <c r="DY21" s="224">
        <v>8</v>
      </c>
      <c r="DZ21" s="224">
        <v>9</v>
      </c>
      <c r="EA21" s="224">
        <v>10</v>
      </c>
      <c r="EB21" s="224">
        <v>11</v>
      </c>
      <c r="EC21" s="224">
        <v>12</v>
      </c>
      <c r="ED21" s="224" t="s">
        <v>1292</v>
      </c>
      <c r="EE21" s="224">
        <v>2</v>
      </c>
      <c r="EF21" s="224">
        <v>3</v>
      </c>
      <c r="EG21" s="224">
        <v>4</v>
      </c>
      <c r="EH21" s="224">
        <v>5</v>
      </c>
      <c r="EI21" s="224">
        <v>6</v>
      </c>
      <c r="EJ21" s="224">
        <v>7</v>
      </c>
      <c r="EK21" s="224">
        <v>8</v>
      </c>
      <c r="EL21" s="224">
        <v>9</v>
      </c>
      <c r="EM21" s="224">
        <v>10</v>
      </c>
      <c r="EN21" s="224">
        <v>11</v>
      </c>
      <c r="EO21" s="224">
        <v>12</v>
      </c>
      <c r="EP21" s="224" t="s">
        <v>1293</v>
      </c>
      <c r="EQ21" s="224">
        <v>2</v>
      </c>
      <c r="ER21" s="224">
        <v>3</v>
      </c>
      <c r="ES21" s="224">
        <v>4</v>
      </c>
      <c r="ET21" s="224">
        <v>5</v>
      </c>
      <c r="EU21" s="224">
        <v>6</v>
      </c>
      <c r="EV21" s="224">
        <v>7</v>
      </c>
      <c r="EW21" s="224">
        <v>8</v>
      </c>
      <c r="EX21" s="224">
        <v>9</v>
      </c>
      <c r="EY21" s="224">
        <v>10</v>
      </c>
      <c r="EZ21" s="224">
        <v>11</v>
      </c>
      <c r="FA21" s="224">
        <v>12</v>
      </c>
      <c r="FB21" s="224" t="s">
        <v>1294</v>
      </c>
      <c r="FC21" s="224">
        <v>2</v>
      </c>
      <c r="FD21" s="224">
        <v>3</v>
      </c>
      <c r="FE21" s="224">
        <v>4</v>
      </c>
      <c r="FF21" s="224">
        <v>5</v>
      </c>
      <c r="FG21" s="224">
        <v>6</v>
      </c>
      <c r="FH21" s="224">
        <v>7</v>
      </c>
      <c r="FI21" s="224">
        <v>8</v>
      </c>
      <c r="FJ21" s="224">
        <v>9</v>
      </c>
      <c r="FK21" s="224">
        <v>10</v>
      </c>
      <c r="FL21" s="224">
        <v>11</v>
      </c>
      <c r="FM21" s="224">
        <v>12</v>
      </c>
      <c r="FN21" s="224" t="s">
        <v>1295</v>
      </c>
      <c r="FO21" s="224">
        <v>2</v>
      </c>
      <c r="FP21" s="224">
        <v>3</v>
      </c>
      <c r="FQ21" s="224">
        <v>4</v>
      </c>
      <c r="FR21" s="224">
        <v>5</v>
      </c>
      <c r="FS21" s="224">
        <v>6</v>
      </c>
      <c r="FT21" s="224">
        <v>7</v>
      </c>
      <c r="FU21" s="224">
        <v>8</v>
      </c>
      <c r="FV21" s="224">
        <v>9</v>
      </c>
      <c r="FW21" s="224">
        <v>10</v>
      </c>
      <c r="FX21" s="224">
        <v>11</v>
      </c>
      <c r="FY21" s="224">
        <v>12</v>
      </c>
      <c r="FZ21" s="224" t="s">
        <v>1296</v>
      </c>
      <c r="GA21" s="224">
        <v>2</v>
      </c>
      <c r="GB21" s="224">
        <v>3</v>
      </c>
      <c r="GC21" s="224">
        <v>4</v>
      </c>
      <c r="GD21" s="224">
        <v>5</v>
      </c>
      <c r="GE21" s="224">
        <v>6</v>
      </c>
      <c r="GF21" s="224">
        <v>7</v>
      </c>
      <c r="GG21" s="224">
        <v>8</v>
      </c>
      <c r="GH21" s="224">
        <v>9</v>
      </c>
      <c r="GI21" s="224">
        <v>10</v>
      </c>
      <c r="GJ21" s="224">
        <v>11</v>
      </c>
      <c r="GK21" s="224">
        <v>12</v>
      </c>
      <c r="GL21" s="224" t="s">
        <v>1297</v>
      </c>
      <c r="GM21" s="224">
        <v>2</v>
      </c>
      <c r="GN21" s="224">
        <v>3</v>
      </c>
      <c r="GO21" s="224">
        <v>4</v>
      </c>
      <c r="GP21" s="224">
        <v>5</v>
      </c>
      <c r="GQ21" s="224">
        <v>6</v>
      </c>
      <c r="GR21" s="224">
        <v>7</v>
      </c>
      <c r="GS21" s="224">
        <v>8</v>
      </c>
      <c r="GT21" s="224">
        <v>9</v>
      </c>
      <c r="GU21" s="224">
        <v>10</v>
      </c>
      <c r="GV21" s="224">
        <v>11</v>
      </c>
      <c r="GW21" s="224">
        <v>12</v>
      </c>
      <c r="GX21" s="224" t="s">
        <v>1298</v>
      </c>
      <c r="GY21" s="224">
        <v>2</v>
      </c>
      <c r="GZ21" s="224">
        <v>3</v>
      </c>
      <c r="HA21" s="224">
        <v>4</v>
      </c>
      <c r="HB21" s="224">
        <v>5</v>
      </c>
      <c r="HC21" s="224">
        <v>6</v>
      </c>
      <c r="HD21" s="224">
        <v>7</v>
      </c>
      <c r="HE21" s="224">
        <v>8</v>
      </c>
      <c r="HF21" s="224">
        <v>9</v>
      </c>
      <c r="HG21" s="224">
        <v>10</v>
      </c>
      <c r="HH21" s="224">
        <v>11</v>
      </c>
      <c r="HI21" s="224">
        <v>12</v>
      </c>
      <c r="HJ21" s="224" t="s">
        <v>1200</v>
      </c>
      <c r="HK21" s="224">
        <v>2</v>
      </c>
      <c r="HL21" s="224">
        <v>3</v>
      </c>
      <c r="HM21" s="224">
        <v>4</v>
      </c>
      <c r="HN21" s="224">
        <v>5</v>
      </c>
      <c r="HO21" s="224">
        <v>6</v>
      </c>
      <c r="HP21" s="224">
        <v>7</v>
      </c>
      <c r="HQ21" s="224">
        <v>8</v>
      </c>
      <c r="HR21" s="224">
        <v>9</v>
      </c>
      <c r="HS21" s="224">
        <v>10</v>
      </c>
      <c r="HT21" s="224">
        <v>11</v>
      </c>
      <c r="HU21" s="224">
        <v>12</v>
      </c>
      <c r="HV21" s="224" t="s">
        <v>1355</v>
      </c>
      <c r="HW21" s="224">
        <v>2</v>
      </c>
      <c r="HX21" s="224">
        <v>3</v>
      </c>
      <c r="HY21" s="224">
        <v>4</v>
      </c>
      <c r="HZ21" s="224">
        <v>5</v>
      </c>
      <c r="IA21" s="224">
        <v>6</v>
      </c>
      <c r="IB21" s="224">
        <v>7</v>
      </c>
      <c r="IC21" s="224">
        <v>8</v>
      </c>
      <c r="ID21" s="224">
        <v>9</v>
      </c>
      <c r="IE21" s="224">
        <v>10</v>
      </c>
      <c r="IF21" s="224">
        <v>11</v>
      </c>
      <c r="IG21" s="224">
        <v>12</v>
      </c>
      <c r="IH21" s="224" t="s">
        <v>1356</v>
      </c>
      <c r="II21" s="224">
        <v>2</v>
      </c>
      <c r="IJ21" s="224">
        <v>3</v>
      </c>
      <c r="IK21" s="224">
        <v>4</v>
      </c>
      <c r="IL21" s="224">
        <v>5</v>
      </c>
      <c r="IM21" s="224">
        <v>6</v>
      </c>
      <c r="IN21" s="224">
        <v>7</v>
      </c>
      <c r="IO21" s="224">
        <v>8</v>
      </c>
      <c r="IP21" s="224">
        <v>9</v>
      </c>
      <c r="IQ21" s="224">
        <v>10</v>
      </c>
      <c r="IR21" s="224">
        <v>11</v>
      </c>
      <c r="IS21" s="224">
        <v>12</v>
      </c>
      <c r="IT21" s="224" t="s">
        <v>1357</v>
      </c>
      <c r="IU21" s="224">
        <v>2</v>
      </c>
      <c r="IV21" s="224">
        <v>3</v>
      </c>
      <c r="IW21" s="224">
        <v>4</v>
      </c>
      <c r="IX21" s="224">
        <v>5</v>
      </c>
      <c r="IY21" s="224">
        <v>6</v>
      </c>
      <c r="IZ21" s="224">
        <v>7</v>
      </c>
      <c r="JA21" s="224">
        <v>8</v>
      </c>
      <c r="JB21" s="224">
        <v>9</v>
      </c>
      <c r="JC21" s="224">
        <v>10</v>
      </c>
      <c r="JD21" s="224">
        <v>11</v>
      </c>
      <c r="JE21" s="224">
        <v>12</v>
      </c>
    </row>
    <row r="22" spans="1:265" ht="13.5" customHeight="1" x14ac:dyDescent="0.2">
      <c r="A22" s="206" t="s">
        <v>1363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0.8</v>
      </c>
      <c r="HH22" s="17">
        <v>1.5</v>
      </c>
      <c r="HI22" s="17">
        <v>2</v>
      </c>
      <c r="HJ22" s="17">
        <v>2.2000000000000002</v>
      </c>
      <c r="HK22" s="17">
        <v>2.5</v>
      </c>
      <c r="HL22" s="17">
        <v>2.69</v>
      </c>
      <c r="HM22" s="17">
        <v>2.34</v>
      </c>
      <c r="HN22" s="17">
        <v>2.7</v>
      </c>
      <c r="HO22" s="17">
        <v>2.68</v>
      </c>
      <c r="HP22" s="17">
        <v>2.41</v>
      </c>
      <c r="HQ22" s="17">
        <v>2.4500000000000002</v>
      </c>
      <c r="HR22" s="17">
        <v>2.42</v>
      </c>
      <c r="HS22" s="17">
        <v>2.2400000000000002</v>
      </c>
      <c r="HT22" s="17">
        <v>1.99</v>
      </c>
      <c r="HU22" s="17">
        <v>1.96</v>
      </c>
      <c r="HV22" s="17">
        <v>1.74</v>
      </c>
      <c r="HW22" s="17">
        <v>1.57</v>
      </c>
      <c r="HX22" s="17">
        <v>1.66</v>
      </c>
      <c r="HY22" s="17">
        <v>1.71</v>
      </c>
      <c r="HZ22" s="17">
        <v>1.73</v>
      </c>
      <c r="IA22" s="17">
        <v>1.74</v>
      </c>
      <c r="IB22" s="17">
        <v>1.74</v>
      </c>
      <c r="IC22" s="17">
        <v>1.74</v>
      </c>
      <c r="ID22" s="17">
        <v>1.73</v>
      </c>
      <c r="IE22" s="17">
        <v>1.73</v>
      </c>
      <c r="IF22" s="17">
        <v>1.73</v>
      </c>
      <c r="IG22" s="17">
        <v>1.73</v>
      </c>
      <c r="IH22" s="17">
        <v>1.79</v>
      </c>
      <c r="II22" s="17">
        <v>1.8</v>
      </c>
      <c r="IJ22" s="17">
        <v>1.75</v>
      </c>
      <c r="IK22" s="17">
        <v>1.76</v>
      </c>
      <c r="IL22" s="17">
        <v>1.77</v>
      </c>
      <c r="IM22" s="17">
        <v>1.78</v>
      </c>
      <c r="IN22" s="17">
        <v>1.79</v>
      </c>
      <c r="IO22" s="17">
        <v>1.8</v>
      </c>
      <c r="IP22" s="17">
        <v>1.81</v>
      </c>
      <c r="IQ22" s="17">
        <v>1.81</v>
      </c>
      <c r="IR22" s="17">
        <v>1.92</v>
      </c>
      <c r="IS22" s="17">
        <v>1.92</v>
      </c>
      <c r="IT22" s="17">
        <v>1.9</v>
      </c>
      <c r="IU22" s="17">
        <v>1.88</v>
      </c>
      <c r="IV22" s="17">
        <v>1.86</v>
      </c>
      <c r="IW22" s="17">
        <v>1.84</v>
      </c>
      <c r="IX22" s="17">
        <v>1.83</v>
      </c>
      <c r="IY22" s="17">
        <v>1.82</v>
      </c>
      <c r="IZ22" s="17">
        <v>1.81</v>
      </c>
      <c r="JA22" s="17">
        <v>1.8</v>
      </c>
      <c r="JB22" s="17">
        <v>1.8</v>
      </c>
      <c r="JC22" s="17">
        <v>1.79</v>
      </c>
      <c r="JD22" s="17">
        <v>1.89</v>
      </c>
      <c r="JE22" s="17">
        <v>1.87</v>
      </c>
    </row>
    <row r="23" spans="1:265" ht="13.5" customHeight="1" x14ac:dyDescent="0.2">
      <c r="A23" s="206" t="s">
        <v>1364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0.4</v>
      </c>
      <c r="HH23" s="17">
        <v>0.5</v>
      </c>
      <c r="HI23" s="17">
        <v>0.7</v>
      </c>
      <c r="HJ23" s="17">
        <v>0.8</v>
      </c>
      <c r="HK23" s="17">
        <v>1</v>
      </c>
      <c r="HL23" s="17">
        <v>1.1599999999999999</v>
      </c>
      <c r="HM23" s="17">
        <v>1.31</v>
      </c>
      <c r="HN23" s="17">
        <v>1.53</v>
      </c>
      <c r="HO23" s="17">
        <v>1.75</v>
      </c>
      <c r="HP23" s="17">
        <v>1.91</v>
      </c>
      <c r="HQ23" s="17">
        <v>2.06</v>
      </c>
      <c r="HR23" s="17">
        <v>2.2200000000000002</v>
      </c>
      <c r="HS23" s="17">
        <v>2.34</v>
      </c>
      <c r="HT23" s="17">
        <v>2.38</v>
      </c>
      <c r="HU23" s="17">
        <v>2.38</v>
      </c>
      <c r="HV23" s="17">
        <v>2.34</v>
      </c>
      <c r="HW23" s="17">
        <v>2.2599999999999998</v>
      </c>
      <c r="HX23" s="17">
        <v>2.1800000000000002</v>
      </c>
      <c r="HY23" s="17">
        <v>2.12</v>
      </c>
      <c r="HZ23" s="17">
        <v>2.04</v>
      </c>
      <c r="IA23" s="17">
        <v>1.97</v>
      </c>
      <c r="IB23" s="17">
        <v>1.91</v>
      </c>
      <c r="IC23" s="17">
        <v>1.85</v>
      </c>
      <c r="ID23" s="17">
        <v>1.79</v>
      </c>
      <c r="IE23" s="17">
        <v>1.75</v>
      </c>
      <c r="IF23" s="17">
        <v>1.73</v>
      </c>
      <c r="IG23" s="17">
        <v>1.71</v>
      </c>
      <c r="IH23" s="17">
        <v>1.72</v>
      </c>
      <c r="II23" s="17">
        <v>1.74</v>
      </c>
      <c r="IJ23" s="17">
        <v>1.74</v>
      </c>
      <c r="IK23" s="17">
        <v>1.75</v>
      </c>
      <c r="IL23" s="17">
        <v>1.75</v>
      </c>
      <c r="IM23" s="17">
        <v>1.75</v>
      </c>
      <c r="IN23" s="17">
        <v>1.76</v>
      </c>
      <c r="IO23" s="17">
        <v>1.76</v>
      </c>
      <c r="IP23" s="17">
        <v>1.77</v>
      </c>
      <c r="IQ23" s="17">
        <v>1.78</v>
      </c>
      <c r="IR23" s="17">
        <v>1.79</v>
      </c>
      <c r="IS23" s="17">
        <v>1.81</v>
      </c>
      <c r="IT23" s="17">
        <v>1.82</v>
      </c>
      <c r="IU23" s="17">
        <v>1.82</v>
      </c>
      <c r="IV23" s="17">
        <v>1.83</v>
      </c>
      <c r="IW23" s="17">
        <v>1.84</v>
      </c>
      <c r="IX23" s="17">
        <v>1.84</v>
      </c>
      <c r="IY23" s="17">
        <v>1.85</v>
      </c>
      <c r="IZ23" s="17">
        <v>1.85</v>
      </c>
      <c r="JA23" s="17">
        <v>1.85</v>
      </c>
      <c r="JB23" s="17">
        <v>1.85</v>
      </c>
      <c r="JC23" s="17">
        <v>1.85</v>
      </c>
      <c r="JD23" s="17">
        <v>1.84</v>
      </c>
      <c r="JE23" s="17">
        <v>1.84</v>
      </c>
    </row>
    <row r="24" spans="1:265" ht="13.5" customHeight="1" x14ac:dyDescent="0.2">
      <c r="A24" s="659" t="s">
        <v>1360</v>
      </c>
      <c r="B24" s="233">
        <v>5</v>
      </c>
      <c r="C24" s="233">
        <v>5</v>
      </c>
      <c r="D24" s="233">
        <v>5</v>
      </c>
      <c r="E24" s="233">
        <v>5</v>
      </c>
      <c r="F24" s="233">
        <v>5</v>
      </c>
      <c r="G24" s="233">
        <v>5</v>
      </c>
      <c r="H24" s="233">
        <v>5</v>
      </c>
      <c r="I24" s="233">
        <v>5</v>
      </c>
      <c r="J24" s="233">
        <v>5</v>
      </c>
      <c r="K24" s="233">
        <v>5</v>
      </c>
      <c r="L24" s="233">
        <v>5</v>
      </c>
      <c r="M24" s="233">
        <v>5</v>
      </c>
      <c r="N24" s="233">
        <v>5</v>
      </c>
      <c r="O24" s="233">
        <v>5</v>
      </c>
      <c r="P24" s="233">
        <v>5</v>
      </c>
      <c r="Q24" s="233">
        <v>5</v>
      </c>
      <c r="R24" s="233">
        <v>5</v>
      </c>
      <c r="S24" s="233">
        <v>5</v>
      </c>
      <c r="T24" s="233">
        <v>5</v>
      </c>
      <c r="U24" s="233">
        <v>5</v>
      </c>
      <c r="V24" s="233">
        <v>5</v>
      </c>
      <c r="W24" s="233">
        <v>5</v>
      </c>
      <c r="X24" s="233">
        <v>5</v>
      </c>
      <c r="Y24" s="233">
        <v>5</v>
      </c>
      <c r="Z24" s="233">
        <v>5</v>
      </c>
      <c r="AA24" s="233">
        <v>5</v>
      </c>
      <c r="AB24" s="233">
        <v>5</v>
      </c>
      <c r="AC24" s="233">
        <v>5</v>
      </c>
      <c r="AD24" s="233">
        <v>5</v>
      </c>
      <c r="AE24" s="233">
        <v>5</v>
      </c>
      <c r="AF24" s="233">
        <v>5</v>
      </c>
      <c r="AG24" s="233">
        <v>5</v>
      </c>
      <c r="AH24" s="233">
        <v>5</v>
      </c>
      <c r="AI24" s="233">
        <v>5</v>
      </c>
      <c r="AJ24" s="233">
        <v>5</v>
      </c>
      <c r="AK24" s="233">
        <v>5</v>
      </c>
      <c r="AL24" s="233">
        <v>3</v>
      </c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  <c r="DY24" s="233"/>
      <c r="DZ24" s="233"/>
      <c r="EA24" s="233"/>
      <c r="EB24" s="233"/>
      <c r="EC24" s="233"/>
      <c r="ED24" s="233"/>
      <c r="EE24" s="233"/>
      <c r="EF24" s="233"/>
      <c r="EG24" s="233"/>
      <c r="EH24" s="233"/>
      <c r="EI24" s="233"/>
      <c r="EJ24" s="233"/>
      <c r="EK24" s="233"/>
      <c r="EL24" s="233"/>
      <c r="EM24" s="233"/>
      <c r="EN24" s="233"/>
      <c r="EO24" s="233"/>
      <c r="EP24" s="233"/>
      <c r="EQ24" s="233"/>
      <c r="ER24" s="233"/>
      <c r="ES24" s="233"/>
      <c r="ET24" s="233"/>
      <c r="EU24" s="233"/>
      <c r="EV24" s="233"/>
      <c r="EW24" s="233"/>
      <c r="EX24" s="233"/>
      <c r="EY24" s="233"/>
      <c r="EZ24" s="233"/>
      <c r="FA24" s="233"/>
      <c r="FB24" s="233"/>
      <c r="FC24" s="233"/>
      <c r="FD24" s="233"/>
      <c r="FE24" s="233"/>
      <c r="FF24" s="233"/>
      <c r="FG24" s="233"/>
      <c r="FH24" s="233"/>
      <c r="FI24" s="233"/>
      <c r="FJ24" s="233"/>
      <c r="FK24" s="233"/>
      <c r="FL24" s="233"/>
      <c r="FM24" s="233"/>
      <c r="FN24" s="233"/>
      <c r="FO24" s="233"/>
      <c r="FP24" s="233"/>
      <c r="FQ24" s="233"/>
      <c r="FR24" s="233"/>
      <c r="FS24" s="233"/>
      <c r="FT24" s="233"/>
      <c r="FU24" s="233"/>
      <c r="FV24" s="233"/>
      <c r="FW24" s="233"/>
      <c r="FX24" s="233"/>
      <c r="FY24" s="233"/>
      <c r="FZ24" s="233"/>
      <c r="GA24" s="233"/>
      <c r="GB24" s="233"/>
      <c r="GC24" s="233"/>
      <c r="GD24" s="233"/>
      <c r="GE24" s="233"/>
      <c r="GF24" s="233"/>
      <c r="GG24" s="233"/>
      <c r="GH24" s="233"/>
      <c r="GI24" s="233"/>
      <c r="GJ24" s="233"/>
      <c r="GK24" s="233"/>
      <c r="GL24" s="233"/>
      <c r="GM24" s="233"/>
      <c r="GN24" s="233"/>
      <c r="GO24" s="233"/>
      <c r="GP24" s="233"/>
      <c r="GQ24" s="233"/>
      <c r="GR24" s="233"/>
      <c r="GS24" s="233"/>
      <c r="GT24" s="233"/>
      <c r="GU24" s="233"/>
      <c r="GV24" s="233"/>
      <c r="GW24" s="233"/>
      <c r="GX24" s="233"/>
      <c r="GY24" s="233"/>
      <c r="GZ24" s="233"/>
      <c r="HA24" s="233"/>
      <c r="HB24" s="233"/>
      <c r="HC24" s="233"/>
      <c r="HD24" s="233"/>
      <c r="HE24" s="233"/>
      <c r="HF24" s="233"/>
      <c r="HG24" s="233"/>
      <c r="HH24" s="233"/>
      <c r="HI24" s="233"/>
      <c r="HJ24" s="233"/>
      <c r="HK24" s="233"/>
      <c r="HL24" s="233"/>
      <c r="HM24" s="233"/>
      <c r="HN24" s="233"/>
      <c r="HO24" s="233"/>
      <c r="HP24" s="233"/>
      <c r="HQ24" s="233"/>
      <c r="HR24" s="233"/>
      <c r="HS24" s="233"/>
      <c r="HT24" s="233"/>
      <c r="HU24" s="233"/>
      <c r="HV24" s="233"/>
      <c r="HW24" s="233"/>
      <c r="HX24" s="233"/>
      <c r="HY24" s="233"/>
      <c r="HZ24" s="233"/>
      <c r="IA24" s="233"/>
      <c r="IB24" s="233"/>
      <c r="IC24" s="233"/>
      <c r="ID24" s="233"/>
      <c r="IE24" s="233"/>
      <c r="IF24" s="233"/>
      <c r="IG24" s="233"/>
      <c r="IH24" s="233"/>
      <c r="II24" s="233"/>
      <c r="IJ24" s="233"/>
      <c r="IK24" s="233"/>
      <c r="IL24" s="233"/>
      <c r="IM24" s="233"/>
      <c r="IN24" s="233"/>
      <c r="IO24" s="233"/>
      <c r="IP24" s="233"/>
      <c r="IQ24" s="233"/>
      <c r="IR24" s="233"/>
      <c r="IS24" s="233"/>
      <c r="IT24" s="233"/>
      <c r="IU24" s="233"/>
      <c r="IV24" s="233"/>
      <c r="IW24" s="233"/>
      <c r="IX24" s="233"/>
      <c r="IY24" s="233"/>
      <c r="IZ24" s="233"/>
      <c r="JA24" s="233"/>
      <c r="JB24" s="233"/>
      <c r="JC24" s="233"/>
      <c r="JD24" s="233"/>
      <c r="JE24" s="233"/>
    </row>
    <row r="25" spans="1:265" ht="13.5" customHeight="1" x14ac:dyDescent="0.2">
      <c r="A25" s="659" t="s">
        <v>1361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>
        <v>0</v>
      </c>
      <c r="AM25" s="233">
        <v>2.98</v>
      </c>
      <c r="AN25" s="233">
        <v>2.96</v>
      </c>
      <c r="AO25" s="233">
        <v>2.94</v>
      </c>
      <c r="AP25" s="233">
        <v>2.91</v>
      </c>
      <c r="AQ25" s="233">
        <v>2.89</v>
      </c>
      <c r="AR25" s="233">
        <v>2.87</v>
      </c>
      <c r="AS25" s="233">
        <v>2.85</v>
      </c>
      <c r="AT25" s="233">
        <v>2.83</v>
      </c>
      <c r="AU25" s="233">
        <v>2.81</v>
      </c>
      <c r="AV25" s="233">
        <v>2.79</v>
      </c>
      <c r="AW25" s="233">
        <v>2.77</v>
      </c>
      <c r="AX25" s="233">
        <v>2.74</v>
      </c>
      <c r="AY25" s="233">
        <v>2.72</v>
      </c>
      <c r="AZ25" s="233">
        <v>2.7</v>
      </c>
      <c r="BA25" s="233">
        <v>2.68</v>
      </c>
      <c r="BB25" s="233">
        <v>2.66</v>
      </c>
      <c r="BC25" s="233">
        <v>2.64</v>
      </c>
      <c r="BD25" s="233">
        <v>2.62</v>
      </c>
      <c r="BE25" s="233">
        <v>2.6</v>
      </c>
      <c r="BF25" s="233">
        <v>2.57</v>
      </c>
      <c r="BG25" s="233">
        <v>2.5499999999999998</v>
      </c>
      <c r="BH25" s="233">
        <v>2.5299999999999998</v>
      </c>
      <c r="BI25" s="233">
        <v>2.5099999999999998</v>
      </c>
      <c r="BJ25" s="233">
        <v>2.4900000000000002</v>
      </c>
      <c r="BK25" s="233">
        <v>2.4700000000000002</v>
      </c>
      <c r="BL25" s="233">
        <v>2.4500000000000002</v>
      </c>
      <c r="BM25" s="233">
        <v>2.4300000000000002</v>
      </c>
      <c r="BN25" s="233">
        <v>2.4</v>
      </c>
      <c r="BO25" s="233">
        <v>2.38</v>
      </c>
      <c r="BP25" s="233">
        <v>2.36</v>
      </c>
      <c r="BQ25" s="233">
        <v>2.34</v>
      </c>
      <c r="BR25" s="233">
        <v>2.3199999999999998</v>
      </c>
      <c r="BS25" s="233">
        <v>2.2999999999999998</v>
      </c>
      <c r="BT25" s="233">
        <v>2.2799999999999998</v>
      </c>
      <c r="BU25" s="233">
        <v>2.2599999999999998</v>
      </c>
      <c r="BV25" s="233">
        <v>2.23</v>
      </c>
      <c r="BW25" s="233">
        <v>2.21</v>
      </c>
      <c r="BX25" s="233">
        <v>2.19</v>
      </c>
      <c r="BY25" s="233">
        <v>2.17</v>
      </c>
      <c r="BZ25" s="233">
        <v>2.15</v>
      </c>
      <c r="CA25" s="233">
        <v>2.13</v>
      </c>
      <c r="CB25" s="233">
        <v>2.11</v>
      </c>
      <c r="CC25" s="233">
        <v>2.09</v>
      </c>
      <c r="CD25" s="233">
        <v>2.06</v>
      </c>
      <c r="CE25" s="233">
        <v>2.04</v>
      </c>
      <c r="CF25" s="233">
        <v>2.02</v>
      </c>
      <c r="CG25" s="233">
        <v>2.0099999999999998</v>
      </c>
      <c r="CH25" s="233">
        <v>2.0099999999999998</v>
      </c>
      <c r="CI25" s="233">
        <v>2.0099999999999998</v>
      </c>
      <c r="CJ25" s="233">
        <v>2.0099999999999998</v>
      </c>
      <c r="CK25" s="233">
        <v>2.0099999999999998</v>
      </c>
      <c r="CL25" s="233">
        <v>2.0099999999999998</v>
      </c>
      <c r="CM25" s="233">
        <v>2.0099999999999998</v>
      </c>
      <c r="CN25" s="233">
        <v>2.0099999999999998</v>
      </c>
      <c r="CO25" s="233">
        <v>2.0099999999999998</v>
      </c>
      <c r="CP25" s="233">
        <v>2.0099999999999998</v>
      </c>
      <c r="CQ25" s="233">
        <v>2.0099999999999998</v>
      </c>
      <c r="CR25" s="233">
        <v>2.0099999999999998</v>
      </c>
      <c r="CS25" s="233">
        <v>2.0099999999999998</v>
      </c>
      <c r="CT25" s="233">
        <v>2.0099999999999998</v>
      </c>
      <c r="CU25" s="233">
        <v>2.0099999999999998</v>
      </c>
      <c r="CV25" s="233">
        <v>2.0099999999999998</v>
      </c>
      <c r="CW25" s="233">
        <v>2.0099999999999998</v>
      </c>
      <c r="CX25" s="233">
        <v>2.0099999999999998</v>
      </c>
      <c r="CY25" s="233">
        <v>2.0099999999999998</v>
      </c>
      <c r="CZ25" s="233">
        <v>2.0099999999999998</v>
      </c>
      <c r="DA25" s="233">
        <v>2.0099999999999998</v>
      </c>
      <c r="DB25" s="233">
        <v>2.0099999999999998</v>
      </c>
      <c r="DC25" s="233">
        <v>2.0099999999999998</v>
      </c>
      <c r="DD25" s="233">
        <v>2.0099999999999998</v>
      </c>
      <c r="DE25" s="233">
        <v>2.0099999999999998</v>
      </c>
      <c r="DF25" s="233">
        <v>2.0099999999999998</v>
      </c>
      <c r="DG25" s="233">
        <v>2.0099999999999998</v>
      </c>
      <c r="DH25" s="233">
        <v>2.0099999999999998</v>
      </c>
      <c r="DI25" s="233">
        <v>2.0099999999999998</v>
      </c>
      <c r="DJ25" s="233">
        <v>2.0099999999999998</v>
      </c>
      <c r="DK25" s="233">
        <v>2.0099999999999998</v>
      </c>
      <c r="DL25" s="233">
        <v>2.0099999999999998</v>
      </c>
      <c r="DM25" s="233">
        <v>2.0099999999999998</v>
      </c>
      <c r="DN25" s="233">
        <v>2.0099999999999998</v>
      </c>
      <c r="DO25" s="233">
        <v>2.0099999999999998</v>
      </c>
      <c r="DP25" s="233">
        <v>2.0099999999999998</v>
      </c>
      <c r="DQ25" s="233">
        <v>2.0099999999999998</v>
      </c>
      <c r="DR25" s="233">
        <v>2.0099999999999998</v>
      </c>
      <c r="DS25" s="233">
        <v>2.0099999999999998</v>
      </c>
      <c r="DT25" s="233">
        <v>2.0099999999999998</v>
      </c>
      <c r="DU25" s="233">
        <v>2.0099999999999998</v>
      </c>
      <c r="DV25" s="233">
        <v>2.0099999999999998</v>
      </c>
      <c r="DW25" s="233">
        <v>2.0099999999999998</v>
      </c>
      <c r="DX25" s="233">
        <v>2.0099999999999998</v>
      </c>
      <c r="DY25" s="233">
        <v>2.0099999999999998</v>
      </c>
      <c r="DZ25" s="233">
        <v>2.0099999999999998</v>
      </c>
      <c r="EA25" s="233">
        <v>2.0099999999999998</v>
      </c>
      <c r="EB25" s="233">
        <v>2.0099999999999998</v>
      </c>
      <c r="EC25" s="233">
        <v>2.0099999999999998</v>
      </c>
      <c r="ED25" s="233">
        <v>1.01</v>
      </c>
      <c r="EE25" s="233">
        <v>1.01</v>
      </c>
      <c r="EF25" s="233">
        <v>1.01</v>
      </c>
      <c r="EG25" s="233">
        <v>1.01</v>
      </c>
      <c r="EH25" s="233">
        <v>1.01</v>
      </c>
      <c r="EI25" s="233">
        <v>1.01</v>
      </c>
      <c r="EJ25" s="233">
        <v>1.01</v>
      </c>
      <c r="EK25" s="233">
        <v>1.01</v>
      </c>
      <c r="EL25" s="233">
        <v>1.01</v>
      </c>
      <c r="EM25" s="233">
        <v>1.01</v>
      </c>
      <c r="EN25" s="233">
        <v>1.01</v>
      </c>
      <c r="EO25" s="233">
        <v>1.01</v>
      </c>
      <c r="EP25" s="233">
        <v>1.01</v>
      </c>
      <c r="EQ25" s="233">
        <v>1.01</v>
      </c>
      <c r="ER25" s="233">
        <v>1.01</v>
      </c>
      <c r="ES25" s="233">
        <v>1.01</v>
      </c>
      <c r="ET25" s="233">
        <v>1.01</v>
      </c>
      <c r="EU25" s="233">
        <v>1.01</v>
      </c>
      <c r="EV25" s="233">
        <v>1.01</v>
      </c>
      <c r="EW25" s="233">
        <v>1.01</v>
      </c>
      <c r="EX25" s="233">
        <v>1.01</v>
      </c>
      <c r="EY25" s="233">
        <v>1.01</v>
      </c>
      <c r="EZ25" s="233">
        <v>1.01</v>
      </c>
      <c r="FA25" s="233">
        <v>1.01</v>
      </c>
      <c r="FB25" s="233">
        <v>1.01</v>
      </c>
      <c r="FC25" s="233">
        <v>1.01</v>
      </c>
      <c r="FD25" s="233">
        <v>1.01</v>
      </c>
      <c r="FE25" s="233">
        <v>1.01</v>
      </c>
      <c r="FF25" s="233">
        <v>1.01</v>
      </c>
      <c r="FG25" s="233">
        <v>1.01</v>
      </c>
      <c r="FH25" s="233">
        <v>1.01</v>
      </c>
      <c r="FI25" s="233">
        <v>1.01</v>
      </c>
      <c r="FJ25" s="233">
        <v>1.01</v>
      </c>
      <c r="FK25" s="233">
        <v>1.01</v>
      </c>
      <c r="FL25" s="233">
        <v>1.01</v>
      </c>
      <c r="FM25" s="233">
        <v>1.01</v>
      </c>
      <c r="FN25" s="233">
        <v>1.01</v>
      </c>
      <c r="FO25" s="233">
        <v>1.01</v>
      </c>
      <c r="FP25" s="233">
        <v>1.01</v>
      </c>
      <c r="FQ25" s="233">
        <v>1.01</v>
      </c>
      <c r="FR25" s="233">
        <v>1.01</v>
      </c>
      <c r="FS25" s="233">
        <v>1.01</v>
      </c>
      <c r="FT25" s="233">
        <v>1.01</v>
      </c>
      <c r="FU25" s="233">
        <v>1.01</v>
      </c>
      <c r="FV25" s="233">
        <v>1.01</v>
      </c>
      <c r="FW25" s="233">
        <v>1.01</v>
      </c>
      <c r="FX25" s="233">
        <v>1.01</v>
      </c>
      <c r="FY25" s="233">
        <v>1.01</v>
      </c>
      <c r="FZ25" s="233">
        <v>1.01</v>
      </c>
      <c r="GA25" s="233">
        <v>1.01</v>
      </c>
      <c r="GB25" s="233">
        <v>1.01</v>
      </c>
      <c r="GC25" s="233">
        <v>1.01</v>
      </c>
      <c r="GD25" s="233">
        <v>1.01</v>
      </c>
      <c r="GE25" s="233">
        <v>1.01</v>
      </c>
      <c r="GF25" s="233">
        <v>1.01</v>
      </c>
      <c r="GG25" s="233">
        <v>1.01</v>
      </c>
      <c r="GH25" s="233">
        <v>1.01</v>
      </c>
      <c r="GI25" s="233">
        <v>1.01</v>
      </c>
      <c r="GJ25" s="233">
        <v>1.01</v>
      </c>
      <c r="GK25" s="233">
        <v>1.01</v>
      </c>
      <c r="GL25" s="233">
        <v>1.01</v>
      </c>
      <c r="GM25" s="233">
        <v>1.01</v>
      </c>
      <c r="GN25" s="233">
        <v>1.01</v>
      </c>
      <c r="GO25" s="233">
        <v>1.01</v>
      </c>
      <c r="GP25" s="233">
        <v>1.01</v>
      </c>
      <c r="GQ25" s="233">
        <v>1.01</v>
      </c>
      <c r="GR25" s="233">
        <v>1.01</v>
      </c>
      <c r="GS25" s="233">
        <v>1.01</v>
      </c>
      <c r="GT25" s="233">
        <v>1.01</v>
      </c>
      <c r="GU25" s="233">
        <v>1.01</v>
      </c>
      <c r="GV25" s="233">
        <v>1.01</v>
      </c>
      <c r="GW25" s="233">
        <v>1.01</v>
      </c>
      <c r="GX25" s="233">
        <v>1.01</v>
      </c>
      <c r="GY25" s="233">
        <v>1.01</v>
      </c>
      <c r="GZ25" s="233">
        <v>1.01</v>
      </c>
      <c r="HA25" s="233">
        <v>1.01</v>
      </c>
      <c r="HB25" s="233">
        <v>1.01</v>
      </c>
      <c r="HC25" s="233">
        <v>1.01</v>
      </c>
      <c r="HD25" s="233">
        <v>1.01</v>
      </c>
      <c r="HE25" s="233">
        <v>1.01</v>
      </c>
      <c r="HF25" s="233">
        <v>1.01</v>
      </c>
      <c r="HG25" s="233">
        <v>1.01</v>
      </c>
      <c r="HH25" s="233">
        <v>1.01</v>
      </c>
      <c r="HI25" s="233">
        <v>1.01</v>
      </c>
      <c r="HJ25" s="233">
        <v>1.01</v>
      </c>
      <c r="HK25" s="233">
        <v>1.01</v>
      </c>
      <c r="HL25" s="233">
        <v>1.01</v>
      </c>
      <c r="HM25" s="233">
        <v>1.01</v>
      </c>
      <c r="HN25" s="233">
        <v>1.01</v>
      </c>
      <c r="HO25" s="233">
        <v>1.01</v>
      </c>
      <c r="HP25" s="233">
        <v>1.01</v>
      </c>
      <c r="HQ25" s="233">
        <v>1.01</v>
      </c>
      <c r="HR25" s="233">
        <v>1.01</v>
      </c>
      <c r="HS25" s="233">
        <v>1.01</v>
      </c>
      <c r="HT25" s="233">
        <v>1.01</v>
      </c>
      <c r="HU25" s="233">
        <v>1.01</v>
      </c>
      <c r="HV25" s="233">
        <v>1.01</v>
      </c>
      <c r="HW25" s="233">
        <v>1.01</v>
      </c>
      <c r="HX25" s="233">
        <v>1.01</v>
      </c>
      <c r="HY25" s="233">
        <v>1.01</v>
      </c>
      <c r="HZ25" s="233">
        <v>1.01</v>
      </c>
      <c r="IA25" s="233">
        <v>1.01</v>
      </c>
      <c r="IB25" s="233">
        <v>1.01</v>
      </c>
      <c r="IC25" s="233">
        <v>1.01</v>
      </c>
      <c r="ID25" s="233">
        <v>1.01</v>
      </c>
      <c r="IE25" s="233">
        <v>1.01</v>
      </c>
      <c r="IF25" s="233">
        <v>1.01</v>
      </c>
      <c r="IG25" s="233">
        <v>1.01</v>
      </c>
      <c r="IH25" s="233">
        <v>1.01</v>
      </c>
      <c r="II25" s="233">
        <v>1.01</v>
      </c>
      <c r="IJ25" s="233">
        <v>1.01</v>
      </c>
      <c r="IK25" s="233">
        <v>1.01</v>
      </c>
      <c r="IL25" s="233">
        <v>1.01</v>
      </c>
      <c r="IM25" s="233">
        <v>1.01</v>
      </c>
      <c r="IN25" s="233">
        <v>1.01</v>
      </c>
      <c r="IO25" s="233">
        <v>1.01</v>
      </c>
      <c r="IP25" s="233">
        <v>1.01</v>
      </c>
      <c r="IQ25" s="233">
        <v>1.01</v>
      </c>
      <c r="IR25" s="233">
        <v>1.01</v>
      </c>
      <c r="IS25" s="233">
        <v>1.01</v>
      </c>
      <c r="IT25" s="233">
        <v>1.01</v>
      </c>
      <c r="IU25" s="233">
        <v>1.01</v>
      </c>
      <c r="IV25" s="233">
        <v>1.01</v>
      </c>
      <c r="IW25" s="233">
        <v>1.01</v>
      </c>
      <c r="IX25" s="233">
        <v>1.01</v>
      </c>
      <c r="IY25" s="233">
        <v>1.01</v>
      </c>
      <c r="IZ25" s="233">
        <v>1.01</v>
      </c>
      <c r="JA25" s="233">
        <v>1.01</v>
      </c>
      <c r="JB25" s="233">
        <v>1.01</v>
      </c>
      <c r="JC25" s="233">
        <v>1.01</v>
      </c>
      <c r="JD25" s="233">
        <v>1.01</v>
      </c>
      <c r="JE25" s="233">
        <v>1.01</v>
      </c>
    </row>
    <row r="26" spans="1:265" ht="13.5" customHeight="1" x14ac:dyDescent="0.2">
      <c r="A26" s="659" t="s">
        <v>1365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>
        <v>2</v>
      </c>
      <c r="AM26" s="233">
        <v>2</v>
      </c>
      <c r="AN26" s="233">
        <v>2</v>
      </c>
      <c r="AO26" s="233">
        <v>2</v>
      </c>
      <c r="AP26" s="233">
        <v>2</v>
      </c>
      <c r="AQ26" s="233">
        <v>2</v>
      </c>
      <c r="AR26" s="233">
        <v>2</v>
      </c>
      <c r="AS26" s="233">
        <v>2</v>
      </c>
      <c r="AT26" s="233">
        <v>2</v>
      </c>
      <c r="AU26" s="233">
        <v>2</v>
      </c>
      <c r="AV26" s="233">
        <v>2</v>
      </c>
      <c r="AW26" s="233">
        <v>2</v>
      </c>
      <c r="AX26" s="233">
        <v>2</v>
      </c>
      <c r="AY26" s="233">
        <v>2</v>
      </c>
      <c r="AZ26" s="233">
        <v>2</v>
      </c>
      <c r="BA26" s="233">
        <v>2</v>
      </c>
      <c r="BB26" s="233">
        <v>2</v>
      </c>
      <c r="BC26" s="233">
        <v>2</v>
      </c>
      <c r="BD26" s="233">
        <v>2</v>
      </c>
      <c r="BE26" s="233">
        <v>2</v>
      </c>
      <c r="BF26" s="233">
        <v>2</v>
      </c>
      <c r="BG26" s="233">
        <v>2</v>
      </c>
      <c r="BH26" s="233">
        <v>2</v>
      </c>
      <c r="BI26" s="233">
        <v>2</v>
      </c>
      <c r="BJ26" s="233">
        <v>2</v>
      </c>
      <c r="BK26" s="233">
        <v>2</v>
      </c>
      <c r="BL26" s="233">
        <v>2</v>
      </c>
      <c r="BM26" s="233">
        <v>2</v>
      </c>
      <c r="BN26" s="233">
        <v>2</v>
      </c>
      <c r="BO26" s="233">
        <v>2</v>
      </c>
      <c r="BP26" s="233">
        <v>2</v>
      </c>
      <c r="BQ26" s="233">
        <v>2</v>
      </c>
      <c r="BR26" s="233">
        <v>2</v>
      </c>
      <c r="BS26" s="233">
        <v>2</v>
      </c>
      <c r="BT26" s="233">
        <v>2</v>
      </c>
      <c r="BU26" s="233">
        <v>2</v>
      </c>
      <c r="BV26" s="233">
        <v>2</v>
      </c>
      <c r="BW26" s="233">
        <v>2</v>
      </c>
      <c r="BX26" s="233">
        <v>2</v>
      </c>
      <c r="BY26" s="233">
        <v>2</v>
      </c>
      <c r="BZ26" s="233">
        <v>2</v>
      </c>
      <c r="CA26" s="233">
        <v>2</v>
      </c>
      <c r="CB26" s="233">
        <v>2</v>
      </c>
      <c r="CC26" s="233">
        <v>2</v>
      </c>
      <c r="CD26" s="233">
        <v>2</v>
      </c>
      <c r="CE26" s="233">
        <v>2</v>
      </c>
      <c r="CF26" s="233">
        <v>2</v>
      </c>
      <c r="CG26" s="233">
        <v>1.99</v>
      </c>
      <c r="CH26" s="233">
        <v>1.97</v>
      </c>
      <c r="CI26" s="233">
        <v>1.97</v>
      </c>
      <c r="CJ26" s="233">
        <v>1.97</v>
      </c>
      <c r="CK26" s="233">
        <v>1.97</v>
      </c>
      <c r="CL26" s="233">
        <v>1.97</v>
      </c>
      <c r="CM26" s="233">
        <v>1.97</v>
      </c>
      <c r="CN26" s="233">
        <v>1.97</v>
      </c>
      <c r="CO26" s="233">
        <v>1.97</v>
      </c>
      <c r="CP26" s="233">
        <v>1.97</v>
      </c>
      <c r="CQ26" s="233">
        <v>1.97</v>
      </c>
      <c r="CR26" s="233">
        <v>1.97</v>
      </c>
      <c r="CS26" s="233">
        <v>1.97</v>
      </c>
      <c r="CT26" s="233">
        <v>1.97</v>
      </c>
      <c r="CU26" s="233">
        <v>1.97</v>
      </c>
      <c r="CV26" s="233">
        <v>1.97</v>
      </c>
      <c r="CW26" s="233">
        <v>1.97</v>
      </c>
      <c r="CX26" s="233">
        <v>1.97</v>
      </c>
      <c r="CY26" s="233">
        <v>1.97</v>
      </c>
      <c r="CZ26" s="233">
        <v>1.97</v>
      </c>
      <c r="DA26" s="233">
        <v>1.97</v>
      </c>
      <c r="DB26" s="233">
        <v>1.97</v>
      </c>
      <c r="DC26" s="233">
        <v>1.97</v>
      </c>
      <c r="DD26" s="233">
        <v>1.97</v>
      </c>
      <c r="DE26" s="233">
        <v>1.97</v>
      </c>
      <c r="DF26" s="233">
        <v>1.97</v>
      </c>
      <c r="DG26" s="233">
        <v>1.97</v>
      </c>
      <c r="DH26" s="233">
        <v>1.97</v>
      </c>
      <c r="DI26" s="233">
        <v>1.97</v>
      </c>
      <c r="DJ26" s="233">
        <v>1.97</v>
      </c>
      <c r="DK26" s="233">
        <v>1.97</v>
      </c>
      <c r="DL26" s="233">
        <v>1.97</v>
      </c>
      <c r="DM26" s="233">
        <v>1.97</v>
      </c>
      <c r="DN26" s="233">
        <v>1.97</v>
      </c>
      <c r="DO26" s="233">
        <v>1.97</v>
      </c>
      <c r="DP26" s="233">
        <v>1.97</v>
      </c>
      <c r="DQ26" s="233">
        <v>1.97</v>
      </c>
      <c r="DR26" s="233">
        <v>1.97</v>
      </c>
      <c r="DS26" s="233">
        <v>1.97</v>
      </c>
      <c r="DT26" s="233">
        <v>1.97</v>
      </c>
      <c r="DU26" s="233">
        <v>1.97</v>
      </c>
      <c r="DV26" s="233">
        <v>1.97</v>
      </c>
      <c r="DW26" s="233">
        <v>1.97</v>
      </c>
      <c r="DX26" s="233">
        <v>1.97</v>
      </c>
      <c r="DY26" s="233">
        <v>1.97</v>
      </c>
      <c r="DZ26" s="233">
        <v>1.97</v>
      </c>
      <c r="EA26" s="233">
        <v>1.97</v>
      </c>
      <c r="EB26" s="233">
        <v>1.97</v>
      </c>
      <c r="EC26" s="233">
        <v>1.97</v>
      </c>
      <c r="ED26" s="233">
        <v>1.97</v>
      </c>
      <c r="EE26" s="233">
        <v>1.97</v>
      </c>
      <c r="EF26" s="233">
        <v>1.97</v>
      </c>
      <c r="EG26" s="233">
        <v>1.97</v>
      </c>
      <c r="EH26" s="233">
        <v>1.97</v>
      </c>
      <c r="EI26" s="233">
        <v>1.97</v>
      </c>
      <c r="EJ26" s="233">
        <v>1.97</v>
      </c>
      <c r="EK26" s="233">
        <v>1.97</v>
      </c>
      <c r="EL26" s="233">
        <v>1.97</v>
      </c>
      <c r="EM26" s="233">
        <v>1.97</v>
      </c>
      <c r="EN26" s="233">
        <v>1.97</v>
      </c>
      <c r="EO26" s="233">
        <v>1.97</v>
      </c>
      <c r="EP26" s="233">
        <v>1.97</v>
      </c>
      <c r="EQ26" s="233">
        <v>1.97</v>
      </c>
      <c r="ER26" s="233">
        <v>1.97</v>
      </c>
      <c r="ES26" s="233">
        <v>1.97</v>
      </c>
      <c r="ET26" s="233">
        <v>1.97</v>
      </c>
      <c r="EU26" s="233">
        <v>1.97</v>
      </c>
      <c r="EV26" s="233">
        <v>1.97</v>
      </c>
      <c r="EW26" s="233">
        <v>1.97</v>
      </c>
      <c r="EX26" s="233">
        <v>1.97</v>
      </c>
      <c r="EY26" s="233">
        <v>1.97</v>
      </c>
      <c r="EZ26" s="233">
        <v>1.97</v>
      </c>
      <c r="FA26" s="233">
        <v>1.97</v>
      </c>
      <c r="FB26" s="233">
        <v>1.97</v>
      </c>
      <c r="FC26" s="233">
        <v>1.97</v>
      </c>
      <c r="FD26" s="233">
        <v>1.97</v>
      </c>
      <c r="FE26" s="233">
        <v>1.97</v>
      </c>
      <c r="FF26" s="233">
        <v>1.97</v>
      </c>
      <c r="FG26" s="233">
        <v>1.97</v>
      </c>
      <c r="FH26" s="233">
        <v>1.97</v>
      </c>
      <c r="FI26" s="233">
        <v>1.97</v>
      </c>
      <c r="FJ26" s="233">
        <v>1.97</v>
      </c>
      <c r="FK26" s="233">
        <v>1.97</v>
      </c>
      <c r="FL26" s="233">
        <v>1.97</v>
      </c>
      <c r="FM26" s="233">
        <v>1.97</v>
      </c>
      <c r="FN26" s="233">
        <v>1.97</v>
      </c>
      <c r="FO26" s="233">
        <v>1.97</v>
      </c>
      <c r="FP26" s="233">
        <v>1.97</v>
      </c>
      <c r="FQ26" s="233">
        <v>1.97</v>
      </c>
      <c r="FR26" s="233">
        <v>1.97</v>
      </c>
      <c r="FS26" s="233">
        <v>1.97</v>
      </c>
      <c r="FT26" s="233">
        <v>1.97</v>
      </c>
      <c r="FU26" s="233">
        <v>1.97</v>
      </c>
      <c r="FV26" s="233">
        <v>1.97</v>
      </c>
      <c r="FW26" s="233">
        <v>1.97</v>
      </c>
      <c r="FX26" s="233">
        <v>1.97</v>
      </c>
      <c r="FY26" s="233">
        <v>1.97</v>
      </c>
      <c r="FZ26" s="233">
        <v>1.97</v>
      </c>
      <c r="GA26" s="233">
        <v>1.97</v>
      </c>
      <c r="GB26" s="233">
        <v>1.97</v>
      </c>
      <c r="GC26" s="233">
        <v>1.97</v>
      </c>
      <c r="GD26" s="233">
        <v>1.97</v>
      </c>
      <c r="GE26" s="233">
        <v>1.97</v>
      </c>
      <c r="GF26" s="233">
        <v>1.97</v>
      </c>
      <c r="GG26" s="233">
        <v>1.97</v>
      </c>
      <c r="GH26" s="233">
        <v>1.97</v>
      </c>
      <c r="GI26" s="233">
        <v>1.97</v>
      </c>
      <c r="GJ26" s="233">
        <v>1.97</v>
      </c>
      <c r="GK26" s="233">
        <v>1.97</v>
      </c>
      <c r="GL26" s="233">
        <v>1.97</v>
      </c>
      <c r="GM26" s="233">
        <v>1.97</v>
      </c>
      <c r="GN26" s="233">
        <v>1.97</v>
      </c>
      <c r="GO26" s="233">
        <v>1.97</v>
      </c>
      <c r="GP26" s="233">
        <v>1.97</v>
      </c>
      <c r="GQ26" s="233">
        <v>1.97</v>
      </c>
      <c r="GR26" s="233">
        <v>1.97</v>
      </c>
      <c r="GS26" s="233">
        <v>1.97</v>
      </c>
      <c r="GT26" s="233">
        <v>1.97</v>
      </c>
      <c r="GU26" s="233">
        <v>1.97</v>
      </c>
      <c r="GV26" s="233">
        <v>1.97</v>
      </c>
      <c r="GW26" s="233">
        <v>1.97</v>
      </c>
      <c r="GX26" s="233">
        <v>1.97</v>
      </c>
      <c r="GY26" s="233">
        <v>1.97</v>
      </c>
      <c r="GZ26" s="233">
        <v>1.97</v>
      </c>
      <c r="HA26" s="233">
        <v>1.97</v>
      </c>
      <c r="HB26" s="233">
        <v>1.97</v>
      </c>
      <c r="HC26" s="233">
        <v>1.97</v>
      </c>
      <c r="HD26" s="233">
        <v>1.97</v>
      </c>
      <c r="HE26" s="233">
        <v>1.97</v>
      </c>
      <c r="HF26" s="233">
        <v>1.97</v>
      </c>
      <c r="HG26" s="233">
        <v>1.97</v>
      </c>
      <c r="HH26" s="233">
        <v>1.97</v>
      </c>
      <c r="HI26" s="233">
        <v>1.97</v>
      </c>
      <c r="HJ26" s="233">
        <v>1.97</v>
      </c>
      <c r="HK26" s="233">
        <v>1.97</v>
      </c>
      <c r="HL26" s="233">
        <v>1.97</v>
      </c>
      <c r="HM26" s="233">
        <v>1.97</v>
      </c>
      <c r="HN26" s="233">
        <v>1.97</v>
      </c>
      <c r="HO26" s="233">
        <v>1.97</v>
      </c>
      <c r="HP26" s="233">
        <v>1.97</v>
      </c>
      <c r="HQ26" s="233">
        <v>1.97</v>
      </c>
      <c r="HR26" s="233">
        <v>1.97</v>
      </c>
      <c r="HS26" s="233">
        <v>1.97</v>
      </c>
      <c r="HT26" s="233">
        <v>1.97</v>
      </c>
      <c r="HU26" s="233">
        <v>1.97</v>
      </c>
      <c r="HV26" s="233">
        <v>1.97</v>
      </c>
      <c r="HW26" s="233">
        <v>1.97</v>
      </c>
      <c r="HX26" s="233">
        <v>1.97</v>
      </c>
      <c r="HY26" s="233">
        <v>1.97</v>
      </c>
      <c r="HZ26" s="233">
        <v>1.97</v>
      </c>
      <c r="IA26" s="233">
        <v>1.97</v>
      </c>
      <c r="IB26" s="233">
        <v>1.97</v>
      </c>
      <c r="IC26" s="233">
        <v>1.97</v>
      </c>
      <c r="ID26" s="233">
        <v>1.97</v>
      </c>
      <c r="IE26" s="233">
        <v>1.97</v>
      </c>
      <c r="IF26" s="233">
        <v>1.97</v>
      </c>
      <c r="IG26" s="233">
        <v>1.97</v>
      </c>
      <c r="IH26" s="233">
        <v>1.97</v>
      </c>
      <c r="II26" s="233">
        <v>1.97</v>
      </c>
      <c r="IJ26" s="233">
        <v>1.97</v>
      </c>
      <c r="IK26" s="233">
        <v>1.97</v>
      </c>
      <c r="IL26" s="233">
        <v>1.97</v>
      </c>
      <c r="IM26" s="233">
        <v>1.97</v>
      </c>
      <c r="IN26" s="233">
        <v>1.97</v>
      </c>
      <c r="IO26" s="233">
        <v>1.97</v>
      </c>
      <c r="IP26" s="233">
        <v>1.97</v>
      </c>
      <c r="IQ26" s="233">
        <v>1.97</v>
      </c>
      <c r="IR26" s="233">
        <v>1.97</v>
      </c>
      <c r="IS26" s="233">
        <v>1.97</v>
      </c>
      <c r="IT26" s="233">
        <v>1.97</v>
      </c>
      <c r="IU26" s="233">
        <v>1.97</v>
      </c>
      <c r="IV26" s="233">
        <v>1.97</v>
      </c>
      <c r="IW26" s="233">
        <v>1.97</v>
      </c>
      <c r="IX26" s="233">
        <v>1.97</v>
      </c>
      <c r="IY26" s="233">
        <v>1.97</v>
      </c>
      <c r="IZ26" s="233">
        <v>1.97</v>
      </c>
      <c r="JA26" s="233">
        <v>1.97</v>
      </c>
      <c r="JB26" s="233">
        <v>1.97</v>
      </c>
      <c r="JC26" s="233">
        <v>1.97</v>
      </c>
      <c r="JD26" s="233">
        <v>1.97</v>
      </c>
      <c r="JE26" s="233">
        <v>1.97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626</v>
      </c>
      <c r="H1" s="3" t="s">
        <v>72</v>
      </c>
    </row>
    <row r="2" spans="1:8" ht="13.5" customHeight="1" x14ac:dyDescent="0.2">
      <c r="A2" s="207" t="s">
        <v>489</v>
      </c>
    </row>
    <row r="3" spans="1:8" ht="13.5" customHeight="1" x14ac:dyDescent="0.2">
      <c r="A3" s="207" t="s">
        <v>806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6"/>
      <c r="B21" s="224" t="s">
        <v>1291</v>
      </c>
      <c r="C21" s="224">
        <v>2</v>
      </c>
      <c r="D21" s="224">
        <v>3</v>
      </c>
      <c r="E21" s="224">
        <v>4</v>
      </c>
      <c r="F21" s="224">
        <v>5</v>
      </c>
      <c r="G21" s="224">
        <v>6</v>
      </c>
      <c r="H21" s="224">
        <v>7</v>
      </c>
      <c r="I21" s="224">
        <v>8</v>
      </c>
      <c r="J21" s="224">
        <v>9</v>
      </c>
      <c r="K21" s="224">
        <v>10</v>
      </c>
      <c r="L21" s="224">
        <v>11</v>
      </c>
      <c r="M21" s="224">
        <v>12</v>
      </c>
      <c r="N21" s="224" t="s">
        <v>1292</v>
      </c>
      <c r="O21" s="224">
        <v>2</v>
      </c>
      <c r="P21" s="224">
        <v>3</v>
      </c>
      <c r="Q21" s="224">
        <v>4</v>
      </c>
      <c r="R21" s="224">
        <v>5</v>
      </c>
      <c r="S21" s="224">
        <v>6</v>
      </c>
      <c r="T21" s="224">
        <v>7</v>
      </c>
      <c r="U21" s="224">
        <v>8</v>
      </c>
      <c r="V21" s="224">
        <v>9</v>
      </c>
      <c r="W21" s="224">
        <v>10</v>
      </c>
      <c r="X21" s="224">
        <v>11</v>
      </c>
      <c r="Y21" s="224">
        <v>12</v>
      </c>
      <c r="Z21" s="224" t="s">
        <v>1293</v>
      </c>
      <c r="AA21" s="224">
        <v>2</v>
      </c>
      <c r="AB21" s="224">
        <v>3</v>
      </c>
      <c r="AC21" s="224">
        <v>4</v>
      </c>
      <c r="AD21" s="224">
        <v>5</v>
      </c>
      <c r="AE21" s="224">
        <v>6</v>
      </c>
      <c r="AF21" s="224">
        <v>7</v>
      </c>
      <c r="AG21" s="224">
        <v>8</v>
      </c>
      <c r="AH21" s="224">
        <v>9</v>
      </c>
      <c r="AI21" s="224">
        <v>10</v>
      </c>
      <c r="AJ21" s="224">
        <v>11</v>
      </c>
      <c r="AK21" s="224">
        <v>12</v>
      </c>
      <c r="AL21" s="224" t="s">
        <v>1294</v>
      </c>
      <c r="AM21" s="224">
        <v>2</v>
      </c>
      <c r="AN21" s="224">
        <v>3</v>
      </c>
      <c r="AO21" s="224">
        <v>4</v>
      </c>
      <c r="AP21" s="224">
        <v>5</v>
      </c>
      <c r="AQ21" s="224">
        <v>6</v>
      </c>
      <c r="AR21" s="224">
        <v>7</v>
      </c>
      <c r="AS21" s="224">
        <v>8</v>
      </c>
      <c r="AT21" s="224">
        <v>9</v>
      </c>
      <c r="AU21" s="224">
        <v>10</v>
      </c>
      <c r="AV21" s="224">
        <v>11</v>
      </c>
      <c r="AW21" s="224">
        <v>12</v>
      </c>
      <c r="AX21" s="224" t="s">
        <v>1295</v>
      </c>
      <c r="AY21" s="224">
        <v>2</v>
      </c>
      <c r="AZ21" s="224">
        <v>3</v>
      </c>
      <c r="BA21" s="224">
        <v>4</v>
      </c>
      <c r="BB21" s="224">
        <v>5</v>
      </c>
      <c r="BC21" s="224">
        <v>6</v>
      </c>
      <c r="BD21" s="224">
        <v>7</v>
      </c>
      <c r="BE21" s="224">
        <v>8</v>
      </c>
      <c r="BF21" s="224">
        <v>9</v>
      </c>
      <c r="BG21" s="224">
        <v>10</v>
      </c>
      <c r="BH21" s="224">
        <v>11</v>
      </c>
      <c r="BI21" s="224">
        <v>12</v>
      </c>
      <c r="BJ21" s="224" t="s">
        <v>1296</v>
      </c>
      <c r="BK21" s="224">
        <v>2</v>
      </c>
      <c r="BL21" s="224">
        <v>3</v>
      </c>
      <c r="BM21" s="224">
        <v>4</v>
      </c>
      <c r="BN21" s="224">
        <v>5</v>
      </c>
      <c r="BO21" s="224">
        <v>6</v>
      </c>
      <c r="BP21" s="224">
        <v>7</v>
      </c>
      <c r="BQ21" s="224">
        <v>8</v>
      </c>
      <c r="BR21" s="224">
        <v>9</v>
      </c>
      <c r="BS21" s="224">
        <v>10</v>
      </c>
      <c r="BT21" s="224">
        <v>11</v>
      </c>
      <c r="BU21" s="224">
        <v>12</v>
      </c>
      <c r="BV21" s="224" t="s">
        <v>1297</v>
      </c>
      <c r="BW21" s="224">
        <v>2</v>
      </c>
      <c r="BX21" s="224">
        <v>3</v>
      </c>
      <c r="BY21" s="224">
        <v>4</v>
      </c>
      <c r="BZ21" s="224">
        <v>5</v>
      </c>
      <c r="CA21" s="224">
        <v>6</v>
      </c>
      <c r="CB21" s="224">
        <v>7</v>
      </c>
      <c r="CC21" s="224">
        <v>8</v>
      </c>
      <c r="CD21" s="224">
        <v>9</v>
      </c>
      <c r="CE21" s="224">
        <v>10</v>
      </c>
      <c r="CF21" s="224">
        <v>11</v>
      </c>
      <c r="CG21" s="224">
        <v>12</v>
      </c>
      <c r="CH21" s="224" t="s">
        <v>1298</v>
      </c>
      <c r="CI21" s="224">
        <v>2</v>
      </c>
      <c r="CJ21" s="224">
        <v>3</v>
      </c>
      <c r="CK21" s="224">
        <v>4</v>
      </c>
      <c r="CL21" s="224">
        <v>5</v>
      </c>
      <c r="CM21" s="224">
        <v>6</v>
      </c>
      <c r="CN21" s="224">
        <v>7</v>
      </c>
      <c r="CO21" s="224">
        <v>8</v>
      </c>
      <c r="CP21" s="224">
        <v>9</v>
      </c>
      <c r="CQ21" s="224">
        <v>10</v>
      </c>
      <c r="CR21" s="224">
        <v>11</v>
      </c>
      <c r="CS21" s="224">
        <v>12</v>
      </c>
      <c r="CT21" s="224" t="s">
        <v>1200</v>
      </c>
      <c r="CU21" s="224">
        <v>2</v>
      </c>
      <c r="CV21" s="224">
        <v>3</v>
      </c>
      <c r="CW21" s="224">
        <v>4</v>
      </c>
      <c r="CX21" s="224">
        <v>5</v>
      </c>
      <c r="CY21" s="224">
        <v>6</v>
      </c>
      <c r="CZ21" s="224">
        <v>7</v>
      </c>
      <c r="DA21" s="224">
        <v>8</v>
      </c>
      <c r="DB21" s="224">
        <v>9</v>
      </c>
      <c r="DC21" s="224">
        <v>10</v>
      </c>
      <c r="DD21" s="224">
        <v>11</v>
      </c>
      <c r="DE21" s="224">
        <v>12</v>
      </c>
      <c r="DF21" s="224" t="s">
        <v>1355</v>
      </c>
      <c r="DG21" s="224">
        <v>2</v>
      </c>
      <c r="DH21" s="224">
        <v>3</v>
      </c>
      <c r="DI21" s="224">
        <v>4</v>
      </c>
      <c r="DJ21" s="224">
        <v>5</v>
      </c>
      <c r="DK21" s="224">
        <v>6</v>
      </c>
      <c r="DL21" s="224">
        <v>7</v>
      </c>
      <c r="DM21" s="224">
        <v>8</v>
      </c>
      <c r="DN21" s="224">
        <v>9</v>
      </c>
      <c r="DO21" s="224">
        <v>10</v>
      </c>
      <c r="DP21" s="224">
        <v>11</v>
      </c>
      <c r="DQ21" s="224">
        <v>12</v>
      </c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  <c r="ET21" s="224"/>
      <c r="EU21" s="224"/>
      <c r="EV21" s="224"/>
      <c r="EW21" s="224"/>
      <c r="EX21" s="224"/>
      <c r="EY21" s="224"/>
      <c r="EZ21" s="224"/>
      <c r="FA21" s="224"/>
    </row>
    <row r="22" spans="1:157" ht="13.5" customHeight="1" x14ac:dyDescent="0.2">
      <c r="A22" s="206" t="s">
        <v>1043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-0.06</v>
      </c>
      <c r="CU22" s="17">
        <v>-0.16</v>
      </c>
      <c r="CV22" s="17">
        <v>-0.21</v>
      </c>
      <c r="CW22" s="17">
        <v>-0.27</v>
      </c>
      <c r="CX22" s="17">
        <v>-0.12</v>
      </c>
      <c r="CY22" s="17">
        <v>-0.12</v>
      </c>
      <c r="CZ22" s="17">
        <v>-0.13</v>
      </c>
      <c r="DA22" s="17">
        <v>-0.14000000000000001</v>
      </c>
      <c r="DB22" s="17">
        <v>-0.13</v>
      </c>
      <c r="DC22" s="17">
        <v>-0.13</v>
      </c>
      <c r="DD22" s="17">
        <v>-0.11</v>
      </c>
      <c r="DE22" s="17">
        <v>7.0000000000000007E-2</v>
      </c>
      <c r="DF22" s="17">
        <v>0.1</v>
      </c>
      <c r="DG22" s="17">
        <v>0.17</v>
      </c>
      <c r="DH22" s="17">
        <v>0.19</v>
      </c>
      <c r="DI22" s="17">
        <v>0.2</v>
      </c>
      <c r="DJ22" s="17">
        <v>0.2</v>
      </c>
      <c r="DK22" s="17">
        <v>0.2</v>
      </c>
      <c r="DL22" s="17">
        <v>0.2</v>
      </c>
      <c r="DM22" s="17">
        <v>0.2</v>
      </c>
      <c r="DN22" s="17">
        <v>0.2</v>
      </c>
      <c r="DO22" s="17">
        <v>0.2</v>
      </c>
      <c r="DP22" s="17">
        <v>0.2</v>
      </c>
      <c r="DQ22" s="17">
        <v>0.2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6" t="s">
        <v>1366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>
        <v>0.66</v>
      </c>
      <c r="CU23" s="17">
        <v>0.88</v>
      </c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6" t="s">
        <v>1367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>
        <v>0.42</v>
      </c>
      <c r="CU24" s="17">
        <v>0.52</v>
      </c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6" t="s">
        <v>939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>
        <v>1.19</v>
      </c>
      <c r="CU25" s="17">
        <v>1.26</v>
      </c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6" t="s">
        <v>1044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2.2000000000000002</v>
      </c>
      <c r="CU26" s="17">
        <v>2.5</v>
      </c>
      <c r="CV26" s="17">
        <v>2.69</v>
      </c>
      <c r="CW26" s="17">
        <v>2.34</v>
      </c>
      <c r="CX26" s="17">
        <v>2.7</v>
      </c>
      <c r="CY26" s="17">
        <v>2.68</v>
      </c>
      <c r="CZ26" s="17">
        <v>2.41</v>
      </c>
      <c r="DA26" s="17">
        <v>2.4500000000000002</v>
      </c>
      <c r="DB26" s="17">
        <v>2.42</v>
      </c>
      <c r="DC26" s="17">
        <v>2.2400000000000002</v>
      </c>
      <c r="DD26" s="17">
        <v>1.99</v>
      </c>
      <c r="DE26" s="17">
        <v>1.96</v>
      </c>
      <c r="DF26" s="17">
        <v>1.74</v>
      </c>
      <c r="DG26" s="17">
        <v>1.57</v>
      </c>
      <c r="DH26" s="17">
        <v>1.66</v>
      </c>
      <c r="DI26" s="17">
        <v>1.71</v>
      </c>
      <c r="DJ26" s="17">
        <v>1.73</v>
      </c>
      <c r="DK26" s="17">
        <v>1.74</v>
      </c>
      <c r="DL26" s="17">
        <v>1.74</v>
      </c>
      <c r="DM26" s="17">
        <v>1.74</v>
      </c>
      <c r="DN26" s="17">
        <v>1.73</v>
      </c>
      <c r="DO26" s="17">
        <v>1.73</v>
      </c>
      <c r="DP26" s="17">
        <v>1.73</v>
      </c>
      <c r="DQ26" s="17">
        <v>1.73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627</v>
      </c>
      <c r="H1" s="3" t="s">
        <v>71</v>
      </c>
    </row>
    <row r="2" spans="1:8" ht="13.5" customHeight="1" x14ac:dyDescent="0.2">
      <c r="A2" s="207" t="s">
        <v>358</v>
      </c>
    </row>
    <row r="3" spans="1:8" ht="13.5" customHeight="1" x14ac:dyDescent="0.2">
      <c r="A3" s="207" t="s">
        <v>807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6"/>
      <c r="B21" s="224" t="s">
        <v>1291</v>
      </c>
      <c r="C21" s="224">
        <v>2</v>
      </c>
      <c r="D21" s="224">
        <v>3</v>
      </c>
      <c r="E21" s="224">
        <v>4</v>
      </c>
      <c r="F21" s="224">
        <v>5</v>
      </c>
      <c r="G21" s="224">
        <v>6</v>
      </c>
      <c r="H21" s="224">
        <v>7</v>
      </c>
      <c r="I21" s="224">
        <v>8</v>
      </c>
      <c r="J21" s="224">
        <v>9</v>
      </c>
      <c r="K21" s="224">
        <v>10</v>
      </c>
      <c r="L21" s="224">
        <v>11</v>
      </c>
      <c r="M21" s="224">
        <v>12</v>
      </c>
      <c r="N21" s="224" t="s">
        <v>1292</v>
      </c>
      <c r="O21" s="224">
        <v>2</v>
      </c>
      <c r="P21" s="224">
        <v>3</v>
      </c>
      <c r="Q21" s="224">
        <v>4</v>
      </c>
      <c r="R21" s="224">
        <v>5</v>
      </c>
      <c r="S21" s="224">
        <v>6</v>
      </c>
      <c r="T21" s="224">
        <v>7</v>
      </c>
      <c r="U21" s="224">
        <v>8</v>
      </c>
      <c r="V21" s="224">
        <v>9</v>
      </c>
      <c r="W21" s="224">
        <v>10</v>
      </c>
      <c r="X21" s="224">
        <v>11</v>
      </c>
      <c r="Y21" s="224">
        <v>12</v>
      </c>
      <c r="Z21" s="224" t="s">
        <v>1293</v>
      </c>
      <c r="AA21" s="224">
        <v>2</v>
      </c>
      <c r="AB21" s="224">
        <v>3</v>
      </c>
      <c r="AC21" s="224">
        <v>4</v>
      </c>
      <c r="AD21" s="224">
        <v>5</v>
      </c>
      <c r="AE21" s="224">
        <v>6</v>
      </c>
      <c r="AF21" s="224">
        <v>7</v>
      </c>
      <c r="AG21" s="224">
        <v>8</v>
      </c>
      <c r="AH21" s="224">
        <v>9</v>
      </c>
      <c r="AI21" s="224">
        <v>10</v>
      </c>
      <c r="AJ21" s="224">
        <v>11</v>
      </c>
      <c r="AK21" s="224">
        <v>12</v>
      </c>
      <c r="AL21" s="224" t="s">
        <v>1294</v>
      </c>
      <c r="AM21" s="224">
        <v>2</v>
      </c>
      <c r="AN21" s="224">
        <v>3</v>
      </c>
      <c r="AO21" s="224">
        <v>4</v>
      </c>
      <c r="AP21" s="224">
        <v>5</v>
      </c>
      <c r="AQ21" s="224">
        <v>6</v>
      </c>
      <c r="AR21" s="224">
        <v>7</v>
      </c>
      <c r="AS21" s="224">
        <v>8</v>
      </c>
      <c r="AT21" s="224">
        <v>9</v>
      </c>
      <c r="AU21" s="224">
        <v>10</v>
      </c>
      <c r="AV21" s="224">
        <v>11</v>
      </c>
      <c r="AW21" s="224">
        <v>12</v>
      </c>
      <c r="AX21" s="224" t="s">
        <v>1295</v>
      </c>
      <c r="AY21" s="224">
        <v>2</v>
      </c>
      <c r="AZ21" s="224">
        <v>3</v>
      </c>
      <c r="BA21" s="224">
        <v>4</v>
      </c>
      <c r="BB21" s="224">
        <v>5</v>
      </c>
      <c r="BC21" s="224">
        <v>6</v>
      </c>
      <c r="BD21" s="224">
        <v>7</v>
      </c>
      <c r="BE21" s="224">
        <v>8</v>
      </c>
      <c r="BF21" s="224">
        <v>9</v>
      </c>
      <c r="BG21" s="224">
        <v>10</v>
      </c>
      <c r="BH21" s="224">
        <v>11</v>
      </c>
      <c r="BI21" s="224">
        <v>12</v>
      </c>
      <c r="BJ21" s="224" t="s">
        <v>1296</v>
      </c>
      <c r="BK21" s="224">
        <v>2</v>
      </c>
      <c r="BL21" s="224">
        <v>3</v>
      </c>
      <c r="BM21" s="224">
        <v>4</v>
      </c>
      <c r="BN21" s="224">
        <v>5</v>
      </c>
      <c r="BO21" s="224">
        <v>6</v>
      </c>
      <c r="BP21" s="224">
        <v>7</v>
      </c>
      <c r="BQ21" s="224">
        <v>8</v>
      </c>
      <c r="BR21" s="224">
        <v>9</v>
      </c>
      <c r="BS21" s="224">
        <v>10</v>
      </c>
      <c r="BT21" s="224">
        <v>11</v>
      </c>
      <c r="BU21" s="224">
        <v>12</v>
      </c>
      <c r="BV21" s="224" t="s">
        <v>1297</v>
      </c>
      <c r="BW21" s="224">
        <v>2</v>
      </c>
      <c r="BX21" s="224">
        <v>3</v>
      </c>
      <c r="BY21" s="224">
        <v>4</v>
      </c>
      <c r="BZ21" s="224">
        <v>5</v>
      </c>
      <c r="CA21" s="224">
        <v>6</v>
      </c>
      <c r="CB21" s="224">
        <v>7</v>
      </c>
      <c r="CC21" s="224">
        <v>8</v>
      </c>
      <c r="CD21" s="224">
        <v>9</v>
      </c>
      <c r="CE21" s="224">
        <v>10</v>
      </c>
      <c r="CF21" s="224">
        <v>11</v>
      </c>
      <c r="CG21" s="224">
        <v>12</v>
      </c>
      <c r="CH21" s="224" t="s">
        <v>1298</v>
      </c>
      <c r="CI21" s="224">
        <v>2</v>
      </c>
      <c r="CJ21" s="224">
        <v>3</v>
      </c>
      <c r="CK21" s="224">
        <v>4</v>
      </c>
      <c r="CL21" s="224">
        <v>5</v>
      </c>
      <c r="CM21" s="224">
        <v>6</v>
      </c>
      <c r="CN21" s="224">
        <v>7</v>
      </c>
      <c r="CO21" s="224">
        <v>8</v>
      </c>
      <c r="CP21" s="224">
        <v>9</v>
      </c>
      <c r="CQ21" s="224">
        <v>10</v>
      </c>
      <c r="CR21" s="224">
        <v>11</v>
      </c>
      <c r="CS21" s="224">
        <v>12</v>
      </c>
      <c r="CT21" s="224" t="s">
        <v>1200</v>
      </c>
      <c r="CU21" s="224">
        <v>2</v>
      </c>
      <c r="CV21" s="224">
        <v>3</v>
      </c>
      <c r="CW21" s="224">
        <v>4</v>
      </c>
      <c r="CX21" s="224">
        <v>5</v>
      </c>
      <c r="CY21" s="224">
        <v>6</v>
      </c>
      <c r="CZ21" s="224">
        <v>7</v>
      </c>
      <c r="DA21" s="224">
        <v>8</v>
      </c>
      <c r="DB21" s="224">
        <v>9</v>
      </c>
      <c r="DC21" s="224">
        <v>10</v>
      </c>
      <c r="DD21" s="224">
        <v>11</v>
      </c>
      <c r="DE21" s="224">
        <v>12</v>
      </c>
      <c r="DF21" s="224" t="s">
        <v>1355</v>
      </c>
      <c r="DG21" s="224">
        <v>2</v>
      </c>
      <c r="DH21" s="224">
        <v>3</v>
      </c>
      <c r="DI21" s="224">
        <v>4</v>
      </c>
      <c r="DJ21" s="224">
        <v>5</v>
      </c>
      <c r="DK21" s="224">
        <v>6</v>
      </c>
      <c r="DL21" s="224">
        <v>7</v>
      </c>
      <c r="DM21" s="224">
        <v>8</v>
      </c>
      <c r="DN21" s="224">
        <v>9</v>
      </c>
      <c r="DO21" s="224">
        <v>10</v>
      </c>
      <c r="DP21" s="224">
        <v>11</v>
      </c>
      <c r="DQ21" s="224">
        <v>12</v>
      </c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  <c r="ET21" s="224"/>
      <c r="EU21" s="224"/>
      <c r="EV21" s="224"/>
      <c r="EW21" s="224"/>
      <c r="EX21" s="224"/>
      <c r="EY21" s="224"/>
      <c r="EZ21" s="224"/>
      <c r="FA21" s="224"/>
    </row>
    <row r="22" spans="1:157" ht="13.5" customHeight="1" x14ac:dyDescent="0.2">
      <c r="A22" s="206" t="s">
        <v>1046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-0.06</v>
      </c>
      <c r="CU22" s="17">
        <v>-0.16</v>
      </c>
      <c r="CV22" s="17">
        <v>-0.21</v>
      </c>
      <c r="CW22" s="17">
        <v>-0.27</v>
      </c>
      <c r="CX22" s="17">
        <v>-0.12</v>
      </c>
      <c r="CY22" s="17">
        <v>-0.12</v>
      </c>
      <c r="CZ22" s="17">
        <v>-0.13</v>
      </c>
      <c r="DA22" s="17">
        <v>-0.14000000000000001</v>
      </c>
      <c r="DB22" s="17">
        <v>-0.13</v>
      </c>
      <c r="DC22" s="17">
        <v>-0.13</v>
      </c>
      <c r="DD22" s="17">
        <v>-0.11</v>
      </c>
      <c r="DE22" s="17">
        <v>7.0000000000000007E-2</v>
      </c>
      <c r="DF22" s="17">
        <v>0.1</v>
      </c>
      <c r="DG22" s="17">
        <v>0.17</v>
      </c>
      <c r="DH22" s="17">
        <v>0.19</v>
      </c>
      <c r="DI22" s="17">
        <v>0.2</v>
      </c>
      <c r="DJ22" s="17">
        <v>0.2</v>
      </c>
      <c r="DK22" s="17">
        <v>0.2</v>
      </c>
      <c r="DL22" s="17">
        <v>0.2</v>
      </c>
      <c r="DM22" s="17">
        <v>0.2</v>
      </c>
      <c r="DN22" s="17">
        <v>0.2</v>
      </c>
      <c r="DO22" s="17">
        <v>0.2</v>
      </c>
      <c r="DP22" s="17">
        <v>0.2</v>
      </c>
      <c r="DQ22" s="17">
        <v>0.2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6" t="s">
        <v>1368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>
        <v>0.66</v>
      </c>
      <c r="CU23" s="17">
        <v>0.88</v>
      </c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6" t="s">
        <v>1369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>
        <v>0.42</v>
      </c>
      <c r="CU24" s="17">
        <v>0.52</v>
      </c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6" t="s">
        <v>1337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>
        <v>1.19</v>
      </c>
      <c r="CU25" s="17">
        <v>1.26</v>
      </c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6" t="s">
        <v>1047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2.2000000000000002</v>
      </c>
      <c r="CU26" s="17">
        <v>2.5</v>
      </c>
      <c r="CV26" s="17">
        <v>2.69</v>
      </c>
      <c r="CW26" s="17">
        <v>2.34</v>
      </c>
      <c r="CX26" s="17">
        <v>2.7</v>
      </c>
      <c r="CY26" s="17">
        <v>2.68</v>
      </c>
      <c r="CZ26" s="17">
        <v>2.41</v>
      </c>
      <c r="DA26" s="17">
        <v>2.4500000000000002</v>
      </c>
      <c r="DB26" s="17">
        <v>2.42</v>
      </c>
      <c r="DC26" s="17">
        <v>2.2400000000000002</v>
      </c>
      <c r="DD26" s="17">
        <v>1.99</v>
      </c>
      <c r="DE26" s="17">
        <v>1.96</v>
      </c>
      <c r="DF26" s="17">
        <v>1.74</v>
      </c>
      <c r="DG26" s="17">
        <v>1.57</v>
      </c>
      <c r="DH26" s="17">
        <v>1.66</v>
      </c>
      <c r="DI26" s="17">
        <v>1.71</v>
      </c>
      <c r="DJ26" s="17">
        <v>1.73</v>
      </c>
      <c r="DK26" s="17">
        <v>1.74</v>
      </c>
      <c r="DL26" s="17">
        <v>1.74</v>
      </c>
      <c r="DM26" s="17">
        <v>1.74</v>
      </c>
      <c r="DN26" s="17">
        <v>1.73</v>
      </c>
      <c r="DO26" s="17">
        <v>1.73</v>
      </c>
      <c r="DP26" s="17">
        <v>1.73</v>
      </c>
      <c r="DQ26" s="17">
        <v>1.73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628</v>
      </c>
      <c r="H1" s="3" t="s">
        <v>72</v>
      </c>
    </row>
    <row r="2" spans="1:8" ht="13.5" customHeight="1" x14ac:dyDescent="0.2">
      <c r="A2" s="207" t="s">
        <v>251</v>
      </c>
    </row>
    <row r="3" spans="1:8" ht="13.5" customHeight="1" x14ac:dyDescent="0.2">
      <c r="A3" s="207" t="s">
        <v>839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6"/>
      <c r="B21" s="17" t="s">
        <v>1093</v>
      </c>
      <c r="C21" s="17" t="s">
        <v>1035</v>
      </c>
      <c r="D21" s="17" t="s">
        <v>1036</v>
      </c>
      <c r="E21" s="17" t="s">
        <v>1037</v>
      </c>
      <c r="F21" s="17" t="s">
        <v>1097</v>
      </c>
      <c r="G21" s="17" t="s">
        <v>1035</v>
      </c>
      <c r="H21" s="17" t="s">
        <v>1036</v>
      </c>
      <c r="I21" s="17" t="s">
        <v>1037</v>
      </c>
      <c r="J21" s="17" t="s">
        <v>1101</v>
      </c>
      <c r="K21" s="17" t="s">
        <v>1035</v>
      </c>
      <c r="L21" s="17" t="s">
        <v>1036</v>
      </c>
      <c r="M21" s="17" t="s">
        <v>1037</v>
      </c>
      <c r="N21" s="17" t="s">
        <v>1105</v>
      </c>
      <c r="O21" s="17" t="s">
        <v>1035</v>
      </c>
      <c r="P21" s="17" t="s">
        <v>1036</v>
      </c>
      <c r="Q21" s="17" t="s">
        <v>1037</v>
      </c>
      <c r="R21" s="17" t="s">
        <v>1109</v>
      </c>
      <c r="S21" s="17" t="s">
        <v>1035</v>
      </c>
      <c r="T21" s="17" t="s">
        <v>1036</v>
      </c>
      <c r="U21" s="17" t="s">
        <v>1037</v>
      </c>
      <c r="V21" s="17" t="s">
        <v>1113</v>
      </c>
      <c r="W21" s="17" t="s">
        <v>1035</v>
      </c>
      <c r="X21" s="17" t="s">
        <v>1036</v>
      </c>
      <c r="Y21" s="17" t="s">
        <v>1037</v>
      </c>
      <c r="Z21" s="17" t="s">
        <v>1117</v>
      </c>
      <c r="AA21" s="17" t="s">
        <v>1035</v>
      </c>
      <c r="AB21" s="17" t="s">
        <v>1036</v>
      </c>
      <c r="AC21" s="17" t="s">
        <v>1037</v>
      </c>
      <c r="AD21" s="17" t="s">
        <v>1121</v>
      </c>
      <c r="AE21" s="17" t="s">
        <v>1035</v>
      </c>
      <c r="AF21" s="17" t="s">
        <v>1036</v>
      </c>
      <c r="AG21" s="17" t="s">
        <v>1037</v>
      </c>
      <c r="AH21" s="17" t="s">
        <v>1125</v>
      </c>
      <c r="AI21" s="17" t="s">
        <v>1035</v>
      </c>
      <c r="AJ21" s="17" t="s">
        <v>1036</v>
      </c>
      <c r="AK21" s="17" t="s">
        <v>1037</v>
      </c>
      <c r="AL21" s="17" t="s">
        <v>1129</v>
      </c>
      <c r="AM21" s="17" t="s">
        <v>1035</v>
      </c>
      <c r="AN21" s="17" t="s">
        <v>1036</v>
      </c>
      <c r="AO21" s="17" t="s">
        <v>1037</v>
      </c>
      <c r="AP21" s="17" t="s">
        <v>1087</v>
      </c>
      <c r="AQ21" s="17" t="s">
        <v>1035</v>
      </c>
      <c r="AR21" s="17" t="s">
        <v>1036</v>
      </c>
      <c r="AS21" s="17" t="s">
        <v>1037</v>
      </c>
      <c r="AT21" s="17" t="s">
        <v>1088</v>
      </c>
      <c r="AU21" s="17" t="s">
        <v>1035</v>
      </c>
      <c r="AV21" s="17" t="s">
        <v>1036</v>
      </c>
      <c r="AW21" s="17" t="s">
        <v>1037</v>
      </c>
      <c r="AX21" s="17" t="s">
        <v>1059</v>
      </c>
      <c r="AY21" s="17" t="s">
        <v>1035</v>
      </c>
      <c r="AZ21" s="17" t="s">
        <v>1036</v>
      </c>
      <c r="BA21" s="17" t="s">
        <v>1037</v>
      </c>
      <c r="BB21" s="17" t="s">
        <v>1060</v>
      </c>
      <c r="BC21" s="17" t="s">
        <v>1035</v>
      </c>
      <c r="BD21" s="17" t="s">
        <v>1036</v>
      </c>
      <c r="BE21" s="17" t="s">
        <v>1037</v>
      </c>
      <c r="BF21" s="17" t="s">
        <v>1034</v>
      </c>
      <c r="BG21" s="17" t="s">
        <v>1035</v>
      </c>
      <c r="BH21" s="17" t="s">
        <v>1036</v>
      </c>
      <c r="BI21" s="17" t="s">
        <v>1037</v>
      </c>
      <c r="BJ21" s="17" t="s">
        <v>1038</v>
      </c>
      <c r="BK21" s="17" t="s">
        <v>1035</v>
      </c>
      <c r="BL21" s="17" t="s">
        <v>1036</v>
      </c>
      <c r="BM21" s="17" t="s">
        <v>1037</v>
      </c>
      <c r="BN21" s="17" t="s">
        <v>1039</v>
      </c>
      <c r="BO21" s="17" t="s">
        <v>1035</v>
      </c>
      <c r="BP21" s="17" t="s">
        <v>1036</v>
      </c>
      <c r="BQ21" s="17" t="s">
        <v>1037</v>
      </c>
      <c r="BR21" s="17" t="s">
        <v>1040</v>
      </c>
      <c r="BS21" s="17" t="s">
        <v>1035</v>
      </c>
      <c r="BT21" s="17" t="s">
        <v>1036</v>
      </c>
      <c r="BU21" s="17" t="s">
        <v>1037</v>
      </c>
      <c r="BV21" s="17" t="s">
        <v>1041</v>
      </c>
      <c r="BW21" s="17" t="s">
        <v>1035</v>
      </c>
      <c r="BX21" s="17" t="s">
        <v>1036</v>
      </c>
      <c r="BY21" s="17" t="s">
        <v>1037</v>
      </c>
      <c r="BZ21" s="17" t="s">
        <v>1042</v>
      </c>
      <c r="CA21" s="17" t="s">
        <v>1035</v>
      </c>
      <c r="CB21" s="17" t="s">
        <v>1036</v>
      </c>
      <c r="CC21" s="17" t="s">
        <v>1037</v>
      </c>
      <c r="CD21" s="17" t="s">
        <v>1052</v>
      </c>
      <c r="CE21" s="17" t="s">
        <v>1035</v>
      </c>
      <c r="CF21" s="17" t="s">
        <v>1036</v>
      </c>
      <c r="CG21" s="17" t="s">
        <v>1037</v>
      </c>
      <c r="CH21" s="17" t="s">
        <v>1053</v>
      </c>
      <c r="CI21" s="17" t="s">
        <v>1035</v>
      </c>
      <c r="CJ21" s="17" t="s">
        <v>1036</v>
      </c>
      <c r="CK21" s="17" t="s">
        <v>1037</v>
      </c>
    </row>
    <row r="22" spans="1:89" ht="13.5" customHeight="1" x14ac:dyDescent="0.2">
      <c r="A22" s="206" t="s">
        <v>1370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</v>
      </c>
      <c r="BV22" s="17">
        <v>2.52</v>
      </c>
      <c r="BW22" s="17">
        <v>2.64</v>
      </c>
      <c r="BX22" s="17">
        <v>2.48</v>
      </c>
      <c r="BY22" s="17">
        <v>2.09</v>
      </c>
      <c r="BZ22" s="17">
        <v>1.69</v>
      </c>
      <c r="CA22" s="17">
        <v>1.79</v>
      </c>
      <c r="CB22" s="17">
        <v>1.81</v>
      </c>
      <c r="CC22" s="17">
        <v>1.81</v>
      </c>
      <c r="CD22" s="17">
        <v>1.82</v>
      </c>
      <c r="CE22" s="17">
        <v>1.81</v>
      </c>
      <c r="CF22" s="17">
        <v>1.86</v>
      </c>
      <c r="CG22" s="17">
        <v>1.91</v>
      </c>
      <c r="CH22" s="17">
        <v>1.92</v>
      </c>
      <c r="CI22" s="17">
        <v>1.9</v>
      </c>
      <c r="CJ22" s="17">
        <v>1.85</v>
      </c>
      <c r="CK22" s="17">
        <v>1.87</v>
      </c>
    </row>
    <row r="23" spans="1:89" ht="13.5" customHeight="1" x14ac:dyDescent="0.2">
      <c r="A23" s="206" t="s">
        <v>1371</v>
      </c>
      <c r="B23" s="17">
        <v>1.77</v>
      </c>
      <c r="C23" s="17">
        <v>2.39</v>
      </c>
      <c r="D23" s="17">
        <v>1.29</v>
      </c>
      <c r="E23" s="17">
        <v>3.51</v>
      </c>
      <c r="F23" s="17">
        <v>4.5199999999999996</v>
      </c>
      <c r="G23" s="17">
        <v>3.16</v>
      </c>
      <c r="H23" s="17">
        <v>3.82</v>
      </c>
      <c r="I23" s="17">
        <v>2.63</v>
      </c>
      <c r="J23" s="17">
        <v>3.43</v>
      </c>
      <c r="K23" s="17">
        <v>3.18</v>
      </c>
      <c r="L23" s="17">
        <v>3.46</v>
      </c>
      <c r="M23" s="17">
        <v>4.01</v>
      </c>
      <c r="N23" s="17">
        <v>3.55</v>
      </c>
      <c r="O23" s="17">
        <v>1.81</v>
      </c>
      <c r="P23" s="17">
        <v>0.56000000000000005</v>
      </c>
      <c r="Q23" s="17">
        <v>-0.02</v>
      </c>
      <c r="R23" s="17">
        <v>-0.11</v>
      </c>
      <c r="S23" s="17">
        <v>0.21</v>
      </c>
      <c r="T23" s="17">
        <v>-0.18</v>
      </c>
      <c r="U23" s="17">
        <v>0.46</v>
      </c>
      <c r="V23" s="17">
        <v>2.8</v>
      </c>
      <c r="W23" s="17">
        <v>2.72</v>
      </c>
      <c r="X23" s="17">
        <v>3.7</v>
      </c>
      <c r="Y23" s="17">
        <v>3.11</v>
      </c>
      <c r="Z23" s="17">
        <v>0.74</v>
      </c>
      <c r="AA23" s="17">
        <v>0.84</v>
      </c>
      <c r="AB23" s="17">
        <v>1.02</v>
      </c>
      <c r="AC23" s="17">
        <v>1.89</v>
      </c>
      <c r="AD23" s="17">
        <v>2.09</v>
      </c>
      <c r="AE23" s="17">
        <v>2.2799999999999998</v>
      </c>
      <c r="AF23" s="17">
        <v>2.12</v>
      </c>
      <c r="AG23" s="17">
        <v>0.88</v>
      </c>
      <c r="AH23" s="17">
        <v>2.29</v>
      </c>
      <c r="AI23" s="17">
        <v>2.54</v>
      </c>
      <c r="AJ23" s="17">
        <v>2.61</v>
      </c>
      <c r="AK23" s="17">
        <v>4.34</v>
      </c>
      <c r="AL23" s="17">
        <v>5.66</v>
      </c>
      <c r="AM23" s="17">
        <v>5.13</v>
      </c>
      <c r="AN23" s="17">
        <v>5.0199999999999996</v>
      </c>
      <c r="AO23" s="17">
        <v>3.31</v>
      </c>
      <c r="AP23" s="17">
        <v>1.79</v>
      </c>
      <c r="AQ23" s="17">
        <v>1.26</v>
      </c>
      <c r="AR23" s="17">
        <v>0.12</v>
      </c>
      <c r="AS23" s="17">
        <v>0.51</v>
      </c>
      <c r="AT23" s="17">
        <v>-0.56000000000000005</v>
      </c>
      <c r="AU23" s="17">
        <v>0.2</v>
      </c>
      <c r="AV23" s="17">
        <v>0.98</v>
      </c>
      <c r="AW23" s="17">
        <v>1.34</v>
      </c>
      <c r="AX23" s="17">
        <v>1.28</v>
      </c>
      <c r="AY23" s="17">
        <v>1.41</v>
      </c>
      <c r="AZ23" s="17">
        <v>1.27</v>
      </c>
      <c r="BA23" s="17">
        <v>1.44</v>
      </c>
      <c r="BB23" s="17">
        <v>2.68</v>
      </c>
      <c r="BC23" s="17">
        <v>2.1800000000000002</v>
      </c>
      <c r="BD23" s="17">
        <v>2.1</v>
      </c>
      <c r="BE23" s="17">
        <v>1.88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0.13</v>
      </c>
      <c r="BO23" s="17">
        <v>0.45</v>
      </c>
      <c r="BP23" s="17">
        <v>-0.03</v>
      </c>
      <c r="BQ23" s="17">
        <v>-0.01</v>
      </c>
      <c r="BR23" s="17">
        <v>0.11</v>
      </c>
      <c r="BS23" s="17">
        <v>0.11</v>
      </c>
      <c r="BT23" s="17">
        <v>0.8</v>
      </c>
      <c r="BU23" s="17">
        <v>1.38</v>
      </c>
      <c r="BV23" s="17">
        <v>2.4700000000000002</v>
      </c>
      <c r="BW23" s="17">
        <v>2.57</v>
      </c>
      <c r="BX23" s="17">
        <v>2.4</v>
      </c>
      <c r="BY23" s="17">
        <v>2.06</v>
      </c>
      <c r="BZ23" s="17">
        <v>1.66</v>
      </c>
      <c r="CA23" s="17">
        <v>1.73</v>
      </c>
      <c r="CB23" s="17">
        <v>1.74</v>
      </c>
      <c r="CC23" s="17">
        <v>1.73</v>
      </c>
      <c r="CD23" s="17">
        <v>1.78</v>
      </c>
      <c r="CE23" s="17">
        <v>1.77</v>
      </c>
      <c r="CF23" s="17">
        <v>1.8</v>
      </c>
      <c r="CG23" s="17">
        <v>1.88</v>
      </c>
      <c r="CH23" s="17">
        <v>1.88</v>
      </c>
      <c r="CI23" s="17">
        <v>1.83</v>
      </c>
      <c r="CJ23" s="17">
        <v>1.8</v>
      </c>
      <c r="CK23" s="17">
        <v>1.85</v>
      </c>
    </row>
    <row r="24" spans="1:89" ht="13.5" customHeight="1" x14ac:dyDescent="0.2">
      <c r="A24" s="206" t="s">
        <v>1372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2.4900000000000002</v>
      </c>
      <c r="BW24" s="17">
        <v>2.57</v>
      </c>
      <c r="BX24" s="17">
        <v>2.4</v>
      </c>
      <c r="BY24" s="17">
        <v>2.06</v>
      </c>
      <c r="BZ24" s="17">
        <v>1.66</v>
      </c>
      <c r="CA24" s="17">
        <v>1.73</v>
      </c>
      <c r="CB24" s="17">
        <v>1.74</v>
      </c>
      <c r="CC24" s="17">
        <v>1.73</v>
      </c>
      <c r="CD24" s="17">
        <v>1.78</v>
      </c>
      <c r="CE24" s="17">
        <v>1.77</v>
      </c>
      <c r="CF24" s="17">
        <v>1.8</v>
      </c>
      <c r="CG24" s="17">
        <v>1.88</v>
      </c>
      <c r="CH24" s="17">
        <v>1.88</v>
      </c>
      <c r="CI24" s="17">
        <v>1.83</v>
      </c>
      <c r="CJ24" s="17">
        <v>1.8</v>
      </c>
      <c r="CK24" s="17">
        <v>1.85</v>
      </c>
    </row>
    <row r="25" spans="1:89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629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840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6"/>
      <c r="B21" s="17" t="s">
        <v>1093</v>
      </c>
      <c r="C21" s="17" t="s">
        <v>1035</v>
      </c>
      <c r="D21" s="17" t="s">
        <v>1036</v>
      </c>
      <c r="E21" s="17" t="s">
        <v>1037</v>
      </c>
      <c r="F21" s="17" t="s">
        <v>1097</v>
      </c>
      <c r="G21" s="17" t="s">
        <v>1035</v>
      </c>
      <c r="H21" s="17" t="s">
        <v>1036</v>
      </c>
      <c r="I21" s="17" t="s">
        <v>1037</v>
      </c>
      <c r="J21" s="17" t="s">
        <v>1101</v>
      </c>
      <c r="K21" s="17" t="s">
        <v>1035</v>
      </c>
      <c r="L21" s="17" t="s">
        <v>1036</v>
      </c>
      <c r="M21" s="17" t="s">
        <v>1037</v>
      </c>
      <c r="N21" s="17" t="s">
        <v>1105</v>
      </c>
      <c r="O21" s="17" t="s">
        <v>1035</v>
      </c>
      <c r="P21" s="17" t="s">
        <v>1036</v>
      </c>
      <c r="Q21" s="17" t="s">
        <v>1037</v>
      </c>
      <c r="R21" s="17" t="s">
        <v>1109</v>
      </c>
      <c r="S21" s="17" t="s">
        <v>1035</v>
      </c>
      <c r="T21" s="17" t="s">
        <v>1036</v>
      </c>
      <c r="U21" s="17" t="s">
        <v>1037</v>
      </c>
      <c r="V21" s="17" t="s">
        <v>1113</v>
      </c>
      <c r="W21" s="17" t="s">
        <v>1035</v>
      </c>
      <c r="X21" s="17" t="s">
        <v>1036</v>
      </c>
      <c r="Y21" s="17" t="s">
        <v>1037</v>
      </c>
      <c r="Z21" s="17" t="s">
        <v>1117</v>
      </c>
      <c r="AA21" s="17" t="s">
        <v>1035</v>
      </c>
      <c r="AB21" s="17" t="s">
        <v>1036</v>
      </c>
      <c r="AC21" s="17" t="s">
        <v>1037</v>
      </c>
      <c r="AD21" s="17" t="s">
        <v>1121</v>
      </c>
      <c r="AE21" s="17" t="s">
        <v>1035</v>
      </c>
      <c r="AF21" s="17" t="s">
        <v>1036</v>
      </c>
      <c r="AG21" s="17" t="s">
        <v>1037</v>
      </c>
      <c r="AH21" s="17" t="s">
        <v>1125</v>
      </c>
      <c r="AI21" s="17" t="s">
        <v>1035</v>
      </c>
      <c r="AJ21" s="17" t="s">
        <v>1036</v>
      </c>
      <c r="AK21" s="17" t="s">
        <v>1037</v>
      </c>
      <c r="AL21" s="17" t="s">
        <v>1129</v>
      </c>
      <c r="AM21" s="17" t="s">
        <v>1035</v>
      </c>
      <c r="AN21" s="17" t="s">
        <v>1036</v>
      </c>
      <c r="AO21" s="17" t="s">
        <v>1037</v>
      </c>
      <c r="AP21" s="17" t="s">
        <v>1087</v>
      </c>
      <c r="AQ21" s="17" t="s">
        <v>1035</v>
      </c>
      <c r="AR21" s="17" t="s">
        <v>1036</v>
      </c>
      <c r="AS21" s="17" t="s">
        <v>1037</v>
      </c>
      <c r="AT21" s="17" t="s">
        <v>1088</v>
      </c>
      <c r="AU21" s="17" t="s">
        <v>1035</v>
      </c>
      <c r="AV21" s="17" t="s">
        <v>1036</v>
      </c>
      <c r="AW21" s="17" t="s">
        <v>1037</v>
      </c>
      <c r="AX21" s="17" t="s">
        <v>1059</v>
      </c>
      <c r="AY21" s="17" t="s">
        <v>1035</v>
      </c>
      <c r="AZ21" s="17" t="s">
        <v>1036</v>
      </c>
      <c r="BA21" s="17" t="s">
        <v>1037</v>
      </c>
      <c r="BB21" s="17" t="s">
        <v>1060</v>
      </c>
      <c r="BC21" s="17" t="s">
        <v>1035</v>
      </c>
      <c r="BD21" s="17" t="s">
        <v>1036</v>
      </c>
      <c r="BE21" s="17" t="s">
        <v>1037</v>
      </c>
      <c r="BF21" s="17" t="s">
        <v>1034</v>
      </c>
      <c r="BG21" s="17" t="s">
        <v>1035</v>
      </c>
      <c r="BH21" s="17" t="s">
        <v>1036</v>
      </c>
      <c r="BI21" s="17" t="s">
        <v>1037</v>
      </c>
      <c r="BJ21" s="17" t="s">
        <v>1038</v>
      </c>
      <c r="BK21" s="17" t="s">
        <v>1035</v>
      </c>
      <c r="BL21" s="17" t="s">
        <v>1036</v>
      </c>
      <c r="BM21" s="17" t="s">
        <v>1037</v>
      </c>
      <c r="BN21" s="17" t="s">
        <v>1039</v>
      </c>
      <c r="BO21" s="17" t="s">
        <v>1035</v>
      </c>
      <c r="BP21" s="17" t="s">
        <v>1036</v>
      </c>
      <c r="BQ21" s="17" t="s">
        <v>1037</v>
      </c>
      <c r="BR21" s="17" t="s">
        <v>1040</v>
      </c>
      <c r="BS21" s="17" t="s">
        <v>1035</v>
      </c>
      <c r="BT21" s="17" t="s">
        <v>1036</v>
      </c>
      <c r="BU21" s="17" t="s">
        <v>1037</v>
      </c>
      <c r="BV21" s="17" t="s">
        <v>1041</v>
      </c>
      <c r="BW21" s="17" t="s">
        <v>1035</v>
      </c>
      <c r="BX21" s="17" t="s">
        <v>1036</v>
      </c>
      <c r="BY21" s="17" t="s">
        <v>1037</v>
      </c>
      <c r="BZ21" s="17" t="s">
        <v>1042</v>
      </c>
      <c r="CA21" s="17" t="s">
        <v>1035</v>
      </c>
      <c r="CB21" s="17" t="s">
        <v>1036</v>
      </c>
      <c r="CC21" s="17" t="s">
        <v>1037</v>
      </c>
      <c r="CD21" s="17" t="s">
        <v>1052</v>
      </c>
      <c r="CE21" s="17" t="s">
        <v>1035</v>
      </c>
      <c r="CF21" s="17" t="s">
        <v>1036</v>
      </c>
      <c r="CG21" s="17" t="s">
        <v>1037</v>
      </c>
      <c r="CH21" s="17" t="s">
        <v>1053</v>
      </c>
      <c r="CI21" s="17" t="s">
        <v>1035</v>
      </c>
      <c r="CJ21" s="17" t="s">
        <v>1036</v>
      </c>
      <c r="CK21" s="17" t="s">
        <v>1037</v>
      </c>
    </row>
    <row r="22" spans="1:89" ht="13.5" customHeight="1" x14ac:dyDescent="0.2">
      <c r="A22" s="206" t="s">
        <v>218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</v>
      </c>
      <c r="BV22" s="17">
        <v>2.52</v>
      </c>
      <c r="BW22" s="17">
        <v>2.64</v>
      </c>
      <c r="BX22" s="17">
        <v>2.48</v>
      </c>
      <c r="BY22" s="17">
        <v>2.09</v>
      </c>
      <c r="BZ22" s="17">
        <v>1.69</v>
      </c>
      <c r="CA22" s="17">
        <v>1.79</v>
      </c>
      <c r="CB22" s="17">
        <v>1.81</v>
      </c>
      <c r="CC22" s="17">
        <v>1.81</v>
      </c>
      <c r="CD22" s="17">
        <v>1.82</v>
      </c>
      <c r="CE22" s="17">
        <v>1.81</v>
      </c>
      <c r="CF22" s="17">
        <v>1.86</v>
      </c>
      <c r="CG22" s="17">
        <v>1.91</v>
      </c>
      <c r="CH22" s="17">
        <v>1.92</v>
      </c>
      <c r="CI22" s="17">
        <v>1.9</v>
      </c>
      <c r="CJ22" s="17">
        <v>1.85</v>
      </c>
      <c r="CK22" s="17">
        <v>1.87</v>
      </c>
    </row>
    <row r="23" spans="1:89" ht="13.5" customHeight="1" x14ac:dyDescent="0.2">
      <c r="A23" s="206" t="s">
        <v>1373</v>
      </c>
      <c r="B23" s="17">
        <v>1.77</v>
      </c>
      <c r="C23" s="17">
        <v>2.39</v>
      </c>
      <c r="D23" s="17">
        <v>1.29</v>
      </c>
      <c r="E23" s="17">
        <v>3.51</v>
      </c>
      <c r="F23" s="17">
        <v>4.5199999999999996</v>
      </c>
      <c r="G23" s="17">
        <v>3.16</v>
      </c>
      <c r="H23" s="17">
        <v>3.82</v>
      </c>
      <c r="I23" s="17">
        <v>2.63</v>
      </c>
      <c r="J23" s="17">
        <v>3.43</v>
      </c>
      <c r="K23" s="17">
        <v>3.18</v>
      </c>
      <c r="L23" s="17">
        <v>3.46</v>
      </c>
      <c r="M23" s="17">
        <v>4.01</v>
      </c>
      <c r="N23" s="17">
        <v>3.55</v>
      </c>
      <c r="O23" s="17">
        <v>1.81</v>
      </c>
      <c r="P23" s="17">
        <v>0.56000000000000005</v>
      </c>
      <c r="Q23" s="17">
        <v>-0.02</v>
      </c>
      <c r="R23" s="17">
        <v>-0.11</v>
      </c>
      <c r="S23" s="17">
        <v>0.21</v>
      </c>
      <c r="T23" s="17">
        <v>-0.18</v>
      </c>
      <c r="U23" s="17">
        <v>0.46</v>
      </c>
      <c r="V23" s="17">
        <v>2.8</v>
      </c>
      <c r="W23" s="17">
        <v>2.72</v>
      </c>
      <c r="X23" s="17">
        <v>3.7</v>
      </c>
      <c r="Y23" s="17">
        <v>3.11</v>
      </c>
      <c r="Z23" s="17">
        <v>0.74</v>
      </c>
      <c r="AA23" s="17">
        <v>0.84</v>
      </c>
      <c r="AB23" s="17">
        <v>1.02</v>
      </c>
      <c r="AC23" s="17">
        <v>1.89</v>
      </c>
      <c r="AD23" s="17">
        <v>2.09</v>
      </c>
      <c r="AE23" s="17">
        <v>2.2799999999999998</v>
      </c>
      <c r="AF23" s="17">
        <v>2.12</v>
      </c>
      <c r="AG23" s="17">
        <v>0.88</v>
      </c>
      <c r="AH23" s="17">
        <v>2.29</v>
      </c>
      <c r="AI23" s="17">
        <v>2.54</v>
      </c>
      <c r="AJ23" s="17">
        <v>2.61</v>
      </c>
      <c r="AK23" s="17">
        <v>4.34</v>
      </c>
      <c r="AL23" s="17">
        <v>5.66</v>
      </c>
      <c r="AM23" s="17">
        <v>5.13</v>
      </c>
      <c r="AN23" s="17">
        <v>5.0199999999999996</v>
      </c>
      <c r="AO23" s="17">
        <v>3.31</v>
      </c>
      <c r="AP23" s="17">
        <v>1.79</v>
      </c>
      <c r="AQ23" s="17">
        <v>1.26</v>
      </c>
      <c r="AR23" s="17">
        <v>0.12</v>
      </c>
      <c r="AS23" s="17">
        <v>0.51</v>
      </c>
      <c r="AT23" s="17">
        <v>-0.56000000000000005</v>
      </c>
      <c r="AU23" s="17">
        <v>0.2</v>
      </c>
      <c r="AV23" s="17">
        <v>0.98</v>
      </c>
      <c r="AW23" s="17">
        <v>1.34</v>
      </c>
      <c r="AX23" s="17">
        <v>1.28</v>
      </c>
      <c r="AY23" s="17">
        <v>1.41</v>
      </c>
      <c r="AZ23" s="17">
        <v>1.27</v>
      </c>
      <c r="BA23" s="17">
        <v>1.44</v>
      </c>
      <c r="BB23" s="17">
        <v>2.68</v>
      </c>
      <c r="BC23" s="17">
        <v>2.1800000000000002</v>
      </c>
      <c r="BD23" s="17">
        <v>2.1</v>
      </c>
      <c r="BE23" s="17">
        <v>1.88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0.13</v>
      </c>
      <c r="BO23" s="17">
        <v>0.45</v>
      </c>
      <c r="BP23" s="17">
        <v>-0.03</v>
      </c>
      <c r="BQ23" s="17">
        <v>-0.01</v>
      </c>
      <c r="BR23" s="17">
        <v>0.11</v>
      </c>
      <c r="BS23" s="17">
        <v>0.11</v>
      </c>
      <c r="BT23" s="17">
        <v>0.8</v>
      </c>
      <c r="BU23" s="17">
        <v>1.38</v>
      </c>
      <c r="BV23" s="17">
        <v>2.4700000000000002</v>
      </c>
      <c r="BW23" s="17">
        <v>2.57</v>
      </c>
      <c r="BX23" s="17">
        <v>2.4</v>
      </c>
      <c r="BY23" s="17">
        <v>2.06</v>
      </c>
      <c r="BZ23" s="17">
        <v>1.66</v>
      </c>
      <c r="CA23" s="17">
        <v>1.73</v>
      </c>
      <c r="CB23" s="17">
        <v>1.74</v>
      </c>
      <c r="CC23" s="17">
        <v>1.73</v>
      </c>
      <c r="CD23" s="17">
        <v>1.78</v>
      </c>
      <c r="CE23" s="17">
        <v>1.77</v>
      </c>
      <c r="CF23" s="17">
        <v>1.8</v>
      </c>
      <c r="CG23" s="17">
        <v>1.88</v>
      </c>
      <c r="CH23" s="17">
        <v>1.88</v>
      </c>
      <c r="CI23" s="17">
        <v>1.83</v>
      </c>
      <c r="CJ23" s="17">
        <v>1.8</v>
      </c>
      <c r="CK23" s="17">
        <v>1.85</v>
      </c>
    </row>
    <row r="24" spans="1:89" ht="13.5" customHeight="1" x14ac:dyDescent="0.2">
      <c r="A24" s="206" t="s">
        <v>1374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2.4900000000000002</v>
      </c>
      <c r="BW24" s="17">
        <v>2.57</v>
      </c>
      <c r="BX24" s="17">
        <v>2.4</v>
      </c>
      <c r="BY24" s="17">
        <v>2.06</v>
      </c>
      <c r="BZ24" s="17">
        <v>1.66</v>
      </c>
      <c r="CA24" s="17">
        <v>1.73</v>
      </c>
      <c r="CB24" s="17">
        <v>1.74</v>
      </c>
      <c r="CC24" s="17">
        <v>1.73</v>
      </c>
      <c r="CD24" s="17">
        <v>1.78</v>
      </c>
      <c r="CE24" s="17">
        <v>1.77</v>
      </c>
      <c r="CF24" s="17">
        <v>1.8</v>
      </c>
      <c r="CG24" s="17">
        <v>1.88</v>
      </c>
      <c r="CH24" s="17">
        <v>1.88</v>
      </c>
      <c r="CI24" s="17">
        <v>1.83</v>
      </c>
      <c r="CJ24" s="17">
        <v>1.8</v>
      </c>
      <c r="CK24" s="17">
        <v>1.85</v>
      </c>
    </row>
    <row r="25" spans="1:89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1005</v>
      </c>
      <c r="H1" s="3" t="s">
        <v>72</v>
      </c>
    </row>
    <row r="2" spans="1:8" ht="13.5" customHeight="1" x14ac:dyDescent="0.2">
      <c r="A2" s="207" t="s">
        <v>1006</v>
      </c>
    </row>
    <row r="3" spans="1:8" ht="13.5" customHeight="1" x14ac:dyDescent="0.2">
      <c r="A3" s="207" t="s">
        <v>806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1075</v>
      </c>
      <c r="C21" s="17" t="s">
        <v>1076</v>
      </c>
      <c r="D21" s="17" t="s">
        <v>1077</v>
      </c>
      <c r="E21" s="17" t="s">
        <v>1078</v>
      </c>
      <c r="F21" s="17" t="s">
        <v>1079</v>
      </c>
      <c r="G21" s="17" t="s">
        <v>1080</v>
      </c>
      <c r="H21" s="17" t="s">
        <v>1081</v>
      </c>
      <c r="I21" s="17" t="s">
        <v>1082</v>
      </c>
      <c r="J21" s="17" t="s">
        <v>1083</v>
      </c>
      <c r="K21" s="17" t="s">
        <v>1084</v>
      </c>
      <c r="L21" s="17" t="s">
        <v>383</v>
      </c>
      <c r="M21" s="17" t="s">
        <v>384</v>
      </c>
      <c r="N21" s="17" t="s">
        <v>385</v>
      </c>
      <c r="O21" s="17" t="s">
        <v>386</v>
      </c>
      <c r="P21" s="17" t="s">
        <v>387</v>
      </c>
      <c r="Q21" s="17" t="s">
        <v>388</v>
      </c>
      <c r="R21" s="17" t="s">
        <v>389</v>
      </c>
      <c r="S21" s="17" t="s">
        <v>390</v>
      </c>
      <c r="T21" s="17" t="s">
        <v>404</v>
      </c>
      <c r="U21" s="17" t="s">
        <v>405</v>
      </c>
      <c r="V21" s="17" t="s">
        <v>479</v>
      </c>
      <c r="W21" s="17" t="s">
        <v>937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6" t="s">
        <v>6</v>
      </c>
      <c r="B22" s="17">
        <v>1.1599999999999999</v>
      </c>
      <c r="C22" s="17">
        <v>1.75</v>
      </c>
      <c r="D22" s="17">
        <v>1.74</v>
      </c>
      <c r="E22" s="17">
        <v>0.69</v>
      </c>
      <c r="F22" s="17">
        <v>0.05</v>
      </c>
      <c r="G22" s="17">
        <v>1.53</v>
      </c>
      <c r="H22" s="17">
        <v>0.56000000000000005</v>
      </c>
      <c r="I22" s="17">
        <v>0.89</v>
      </c>
      <c r="J22" s="17">
        <v>1.41</v>
      </c>
      <c r="K22" s="17">
        <v>2.27</v>
      </c>
      <c r="L22" s="17">
        <v>0.46</v>
      </c>
      <c r="M22" s="17">
        <v>0.26</v>
      </c>
      <c r="N22" s="17">
        <v>0.69</v>
      </c>
      <c r="O22" s="17">
        <v>1.1299999999999999</v>
      </c>
      <c r="P22" s="17">
        <v>0.44</v>
      </c>
      <c r="Q22" s="17">
        <v>0.31</v>
      </c>
      <c r="R22" s="17">
        <v>7.0000000000000007E-2</v>
      </c>
      <c r="S22" s="17">
        <v>0.31</v>
      </c>
      <c r="T22" s="17">
        <v>1.2</v>
      </c>
      <c r="U22" s="17">
        <v>0.87</v>
      </c>
      <c r="V22" s="17">
        <v>0.92</v>
      </c>
      <c r="W22" s="17">
        <v>0.94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6" t="s">
        <v>1375</v>
      </c>
      <c r="B23" s="17">
        <v>1.1599999999999999</v>
      </c>
      <c r="C23" s="17">
        <v>0.84</v>
      </c>
      <c r="D23" s="17">
        <v>0.88</v>
      </c>
      <c r="E23" s="17">
        <v>0.72</v>
      </c>
      <c r="F23" s="17">
        <v>0.66</v>
      </c>
      <c r="G23" s="17">
        <v>1.0900000000000001</v>
      </c>
      <c r="H23" s="17">
        <v>0.85</v>
      </c>
      <c r="I23" s="17">
        <v>0.98</v>
      </c>
      <c r="J23" s="17">
        <v>0.8</v>
      </c>
      <c r="K23" s="17">
        <v>0.67</v>
      </c>
      <c r="L23" s="17">
        <v>0.62</v>
      </c>
      <c r="M23" s="17">
        <v>-0.14000000000000001</v>
      </c>
      <c r="N23" s="17">
        <v>0.56000000000000005</v>
      </c>
      <c r="O23" s="17">
        <v>0.18</v>
      </c>
      <c r="P23" s="17">
        <v>0.04</v>
      </c>
      <c r="Q23" s="17">
        <v>0.36</v>
      </c>
      <c r="R23" s="17">
        <v>0.56999999999999995</v>
      </c>
      <c r="S23" s="17">
        <v>0.35</v>
      </c>
      <c r="T23" s="17">
        <v>0.46</v>
      </c>
      <c r="U23" s="17">
        <v>0.46</v>
      </c>
      <c r="V23" s="17">
        <v>0.31</v>
      </c>
      <c r="W23" s="17">
        <v>0.32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6" t="s">
        <v>184</v>
      </c>
      <c r="B24" s="17">
        <v>0.98</v>
      </c>
      <c r="C24" s="17">
        <v>0.63</v>
      </c>
      <c r="D24" s="17">
        <v>0.57999999999999996</v>
      </c>
      <c r="E24" s="17">
        <v>-0.62</v>
      </c>
      <c r="F24" s="17">
        <v>0.34</v>
      </c>
      <c r="G24" s="17">
        <v>0.73</v>
      </c>
      <c r="H24" s="17">
        <v>0.16</v>
      </c>
      <c r="I24" s="17">
        <v>0.28000000000000003</v>
      </c>
      <c r="J24" s="17">
        <v>0.65</v>
      </c>
      <c r="K24" s="17">
        <v>0.1</v>
      </c>
      <c r="L24" s="17">
        <v>0.44</v>
      </c>
      <c r="M24" s="17">
        <v>-0.3</v>
      </c>
      <c r="N24" s="17">
        <v>-0.17</v>
      </c>
      <c r="O24" s="17">
        <v>0.49</v>
      </c>
      <c r="P24" s="17">
        <v>0.05</v>
      </c>
      <c r="Q24" s="17">
        <v>0.48</v>
      </c>
      <c r="R24" s="17">
        <v>0.42</v>
      </c>
      <c r="S24" s="17">
        <v>0.04</v>
      </c>
      <c r="T24" s="17">
        <v>0.27</v>
      </c>
      <c r="U24" s="17">
        <v>0.39</v>
      </c>
      <c r="V24" s="17">
        <v>0.42</v>
      </c>
      <c r="W24" s="17">
        <v>0.4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6" t="s">
        <v>1376</v>
      </c>
      <c r="B25" s="17">
        <v>3.3</v>
      </c>
      <c r="C25" s="17">
        <v>3.22</v>
      </c>
      <c r="D25" s="17">
        <v>3.21</v>
      </c>
      <c r="E25" s="17">
        <v>0.79</v>
      </c>
      <c r="F25" s="17">
        <v>1.05</v>
      </c>
      <c r="G25" s="17">
        <v>3.35</v>
      </c>
      <c r="H25" s="17">
        <v>1.57</v>
      </c>
      <c r="I25" s="17">
        <v>2.15</v>
      </c>
      <c r="J25" s="17">
        <v>2.86</v>
      </c>
      <c r="K25" s="17">
        <v>3.04</v>
      </c>
      <c r="L25" s="17">
        <v>1.52</v>
      </c>
      <c r="M25" s="17">
        <v>-0.18</v>
      </c>
      <c r="N25" s="17">
        <v>1.08</v>
      </c>
      <c r="O25" s="17">
        <v>1.81</v>
      </c>
      <c r="P25" s="17">
        <v>0.53</v>
      </c>
      <c r="Q25" s="17">
        <v>1.1399999999999999</v>
      </c>
      <c r="R25" s="17">
        <v>1.06</v>
      </c>
      <c r="S25" s="17">
        <v>0.7</v>
      </c>
      <c r="T25" s="17">
        <v>1.93</v>
      </c>
      <c r="U25" s="17">
        <v>1.72</v>
      </c>
      <c r="V25" s="17">
        <v>1.65</v>
      </c>
      <c r="W25" s="17">
        <v>1.66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9.33203125" style="205" customWidth="1"/>
    <col min="2" max="2" width="7.33203125" style="205" customWidth="1"/>
    <col min="3" max="16384" width="7.33203125" style="205"/>
  </cols>
  <sheetData>
    <row r="1" spans="1:10" ht="13.5" customHeight="1" x14ac:dyDescent="0.2">
      <c r="A1" s="742" t="s">
        <v>1010</v>
      </c>
      <c r="J1" s="3" t="s">
        <v>71</v>
      </c>
    </row>
    <row r="2" spans="1:10" ht="13.5" customHeight="1" x14ac:dyDescent="0.2">
      <c r="A2" s="207" t="s">
        <v>1011</v>
      </c>
    </row>
    <row r="3" spans="1:10" ht="13.5" customHeight="1" x14ac:dyDescent="0.2">
      <c r="A3" s="207" t="s">
        <v>807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1075</v>
      </c>
      <c r="C21" s="17" t="s">
        <v>1076</v>
      </c>
      <c r="D21" s="17" t="s">
        <v>1077</v>
      </c>
      <c r="E21" s="17" t="s">
        <v>1078</v>
      </c>
      <c r="F21" s="17" t="s">
        <v>1079</v>
      </c>
      <c r="G21" s="17" t="s">
        <v>1080</v>
      </c>
      <c r="H21" s="17" t="s">
        <v>1081</v>
      </c>
      <c r="I21" s="17" t="s">
        <v>1082</v>
      </c>
      <c r="J21" s="17" t="s">
        <v>1083</v>
      </c>
      <c r="K21" s="17" t="s">
        <v>1084</v>
      </c>
      <c r="L21" s="17" t="s">
        <v>383</v>
      </c>
      <c r="M21" s="17" t="s">
        <v>384</v>
      </c>
      <c r="N21" s="17" t="s">
        <v>385</v>
      </c>
      <c r="O21" s="17" t="s">
        <v>386</v>
      </c>
      <c r="P21" s="17" t="s">
        <v>387</v>
      </c>
      <c r="Q21" s="17" t="s">
        <v>388</v>
      </c>
      <c r="R21" s="17" t="s">
        <v>389</v>
      </c>
      <c r="S21" s="17" t="s">
        <v>390</v>
      </c>
      <c r="T21" s="17" t="s">
        <v>404</v>
      </c>
      <c r="U21" s="17" t="s">
        <v>405</v>
      </c>
      <c r="V21" s="17" t="s">
        <v>479</v>
      </c>
      <c r="W21" s="17" t="s">
        <v>937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6" t="s">
        <v>1377</v>
      </c>
      <c r="B22" s="17">
        <v>1.1599999999999999</v>
      </c>
      <c r="C22" s="17">
        <v>1.75</v>
      </c>
      <c r="D22" s="17">
        <v>1.74</v>
      </c>
      <c r="E22" s="17">
        <v>0.69</v>
      </c>
      <c r="F22" s="17">
        <v>0.05</v>
      </c>
      <c r="G22" s="17">
        <v>1.53</v>
      </c>
      <c r="H22" s="17">
        <v>0.56000000000000005</v>
      </c>
      <c r="I22" s="17">
        <v>0.89</v>
      </c>
      <c r="J22" s="17">
        <v>1.41</v>
      </c>
      <c r="K22" s="17">
        <v>2.27</v>
      </c>
      <c r="L22" s="17">
        <v>0.46</v>
      </c>
      <c r="M22" s="17">
        <v>0.26</v>
      </c>
      <c r="N22" s="17">
        <v>0.69</v>
      </c>
      <c r="O22" s="17">
        <v>1.1299999999999999</v>
      </c>
      <c r="P22" s="17">
        <v>0.44</v>
      </c>
      <c r="Q22" s="17">
        <v>0.31</v>
      </c>
      <c r="R22" s="17">
        <v>7.0000000000000007E-2</v>
      </c>
      <c r="S22" s="17">
        <v>0.31</v>
      </c>
      <c r="T22" s="17">
        <v>1.2</v>
      </c>
      <c r="U22" s="17">
        <v>0.87</v>
      </c>
      <c r="V22" s="17">
        <v>0.92</v>
      </c>
      <c r="W22" s="17">
        <v>0.94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6" t="s">
        <v>1378</v>
      </c>
      <c r="B23" s="17">
        <v>1.1599999999999999</v>
      </c>
      <c r="C23" s="17">
        <v>0.84</v>
      </c>
      <c r="D23" s="17">
        <v>0.88</v>
      </c>
      <c r="E23" s="17">
        <v>0.72</v>
      </c>
      <c r="F23" s="17">
        <v>0.66</v>
      </c>
      <c r="G23" s="17">
        <v>1.0900000000000001</v>
      </c>
      <c r="H23" s="17">
        <v>0.85</v>
      </c>
      <c r="I23" s="17">
        <v>0.98</v>
      </c>
      <c r="J23" s="17">
        <v>0.8</v>
      </c>
      <c r="K23" s="17">
        <v>0.67</v>
      </c>
      <c r="L23" s="17">
        <v>0.62</v>
      </c>
      <c r="M23" s="17">
        <v>-0.14000000000000001</v>
      </c>
      <c r="N23" s="17">
        <v>0.56000000000000005</v>
      </c>
      <c r="O23" s="17">
        <v>0.18</v>
      </c>
      <c r="P23" s="17">
        <v>0.04</v>
      </c>
      <c r="Q23" s="17">
        <v>0.36</v>
      </c>
      <c r="R23" s="17">
        <v>0.56999999999999995</v>
      </c>
      <c r="S23" s="17">
        <v>0.35</v>
      </c>
      <c r="T23" s="17">
        <v>0.46</v>
      </c>
      <c r="U23" s="17">
        <v>0.46</v>
      </c>
      <c r="V23" s="17">
        <v>0.31</v>
      </c>
      <c r="W23" s="17">
        <v>0.32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6" t="s">
        <v>185</v>
      </c>
      <c r="B24" s="17">
        <v>0.98</v>
      </c>
      <c r="C24" s="17">
        <v>0.63</v>
      </c>
      <c r="D24" s="17">
        <v>0.57999999999999996</v>
      </c>
      <c r="E24" s="17">
        <v>-0.62</v>
      </c>
      <c r="F24" s="17">
        <v>0.34</v>
      </c>
      <c r="G24" s="17">
        <v>0.73</v>
      </c>
      <c r="H24" s="17">
        <v>0.16</v>
      </c>
      <c r="I24" s="17">
        <v>0.28000000000000003</v>
      </c>
      <c r="J24" s="17">
        <v>0.65</v>
      </c>
      <c r="K24" s="17">
        <v>0.1</v>
      </c>
      <c r="L24" s="17">
        <v>0.44</v>
      </c>
      <c r="M24" s="17">
        <v>-0.3</v>
      </c>
      <c r="N24" s="17">
        <v>-0.17</v>
      </c>
      <c r="O24" s="17">
        <v>0.49</v>
      </c>
      <c r="P24" s="17">
        <v>0.05</v>
      </c>
      <c r="Q24" s="17">
        <v>0.48</v>
      </c>
      <c r="R24" s="17">
        <v>0.42</v>
      </c>
      <c r="S24" s="17">
        <v>0.04</v>
      </c>
      <c r="T24" s="17">
        <v>0.27</v>
      </c>
      <c r="U24" s="17">
        <v>0.39</v>
      </c>
      <c r="V24" s="17">
        <v>0.42</v>
      </c>
      <c r="W24" s="17">
        <v>0.4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6" t="s">
        <v>480</v>
      </c>
      <c r="B25" s="17">
        <v>3.3</v>
      </c>
      <c r="C25" s="17">
        <v>3.22</v>
      </c>
      <c r="D25" s="17">
        <v>3.21</v>
      </c>
      <c r="E25" s="17">
        <v>0.79</v>
      </c>
      <c r="F25" s="17">
        <v>1.05</v>
      </c>
      <c r="G25" s="17">
        <v>3.35</v>
      </c>
      <c r="H25" s="17">
        <v>1.57</v>
      </c>
      <c r="I25" s="17">
        <v>2.15</v>
      </c>
      <c r="J25" s="17">
        <v>2.86</v>
      </c>
      <c r="K25" s="17">
        <v>3.04</v>
      </c>
      <c r="L25" s="17">
        <v>1.52</v>
      </c>
      <c r="M25" s="17">
        <v>-0.18</v>
      </c>
      <c r="N25" s="17">
        <v>1.08</v>
      </c>
      <c r="O25" s="17">
        <v>1.81</v>
      </c>
      <c r="P25" s="17">
        <v>0.53</v>
      </c>
      <c r="Q25" s="17">
        <v>1.1399999999999999</v>
      </c>
      <c r="R25" s="17">
        <v>1.06</v>
      </c>
      <c r="S25" s="17">
        <v>0.7</v>
      </c>
      <c r="T25" s="17">
        <v>1.93</v>
      </c>
      <c r="U25" s="17">
        <v>1.72</v>
      </c>
      <c r="V25" s="17">
        <v>1.65</v>
      </c>
      <c r="W25" s="17">
        <v>1.66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630</v>
      </c>
      <c r="H1" s="3" t="s">
        <v>72</v>
      </c>
    </row>
    <row r="2" spans="1:8" ht="13.5" customHeight="1" x14ac:dyDescent="0.2">
      <c r="A2" s="207" t="s">
        <v>251</v>
      </c>
    </row>
    <row r="3" spans="1:8" ht="13.5" customHeight="1" x14ac:dyDescent="0.2">
      <c r="A3" s="207" t="s">
        <v>806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1093</v>
      </c>
      <c r="C21" s="17" t="s">
        <v>1035</v>
      </c>
      <c r="D21" s="17" t="s">
        <v>1036</v>
      </c>
      <c r="E21" s="17" t="s">
        <v>1037</v>
      </c>
      <c r="F21" s="17" t="s">
        <v>1097</v>
      </c>
      <c r="G21" s="17" t="s">
        <v>1035</v>
      </c>
      <c r="H21" s="17" t="s">
        <v>1036</v>
      </c>
      <c r="I21" s="17" t="s">
        <v>1037</v>
      </c>
      <c r="J21" s="17" t="s">
        <v>1101</v>
      </c>
      <c r="K21" s="17" t="s">
        <v>1035</v>
      </c>
      <c r="L21" s="17" t="s">
        <v>1036</v>
      </c>
      <c r="M21" s="17" t="s">
        <v>1037</v>
      </c>
      <c r="N21" s="17" t="s">
        <v>1105</v>
      </c>
      <c r="O21" s="17" t="s">
        <v>1035</v>
      </c>
      <c r="P21" s="17" t="s">
        <v>1036</v>
      </c>
      <c r="Q21" s="17" t="s">
        <v>1037</v>
      </c>
      <c r="R21" s="17" t="s">
        <v>1109</v>
      </c>
      <c r="S21" s="17" t="s">
        <v>1035</v>
      </c>
      <c r="T21" s="17" t="s">
        <v>1036</v>
      </c>
      <c r="U21" s="17" t="s">
        <v>1037</v>
      </c>
      <c r="V21" s="17" t="s">
        <v>1113</v>
      </c>
      <c r="W21" s="17" t="s">
        <v>1035</v>
      </c>
      <c r="X21" s="17" t="s">
        <v>1036</v>
      </c>
      <c r="Y21" s="17" t="s">
        <v>1037</v>
      </c>
      <c r="Z21" s="17" t="s">
        <v>1117</v>
      </c>
      <c r="AA21" s="17" t="s">
        <v>1035</v>
      </c>
      <c r="AB21" s="17" t="s">
        <v>1036</v>
      </c>
      <c r="AC21" s="17" t="s">
        <v>1037</v>
      </c>
      <c r="AD21" s="17" t="s">
        <v>1121</v>
      </c>
      <c r="AE21" s="17" t="s">
        <v>1035</v>
      </c>
      <c r="AF21" s="17" t="s">
        <v>1036</v>
      </c>
      <c r="AG21" s="17" t="s">
        <v>1037</v>
      </c>
      <c r="AH21" s="17" t="s">
        <v>1125</v>
      </c>
      <c r="AI21" s="17" t="s">
        <v>1035</v>
      </c>
      <c r="AJ21" s="17" t="s">
        <v>1036</v>
      </c>
      <c r="AK21" s="17" t="s">
        <v>1037</v>
      </c>
      <c r="AL21" s="17" t="s">
        <v>1129</v>
      </c>
      <c r="AM21" s="17" t="s">
        <v>1035</v>
      </c>
      <c r="AN21" s="17" t="s">
        <v>1036</v>
      </c>
      <c r="AO21" s="17" t="s">
        <v>1037</v>
      </c>
      <c r="AP21" s="17" t="s">
        <v>1087</v>
      </c>
      <c r="AQ21" s="17" t="s">
        <v>1035</v>
      </c>
      <c r="AR21" s="17" t="s">
        <v>1036</v>
      </c>
      <c r="AS21" s="17" t="s">
        <v>1037</v>
      </c>
      <c r="AT21" s="17" t="s">
        <v>1088</v>
      </c>
      <c r="AU21" s="17" t="s">
        <v>1035</v>
      </c>
      <c r="AV21" s="17" t="s">
        <v>1036</v>
      </c>
      <c r="AW21" s="17" t="s">
        <v>1037</v>
      </c>
      <c r="AX21" s="17" t="s">
        <v>1059</v>
      </c>
      <c r="AY21" s="17" t="s">
        <v>1035</v>
      </c>
      <c r="AZ21" s="17" t="s">
        <v>1036</v>
      </c>
      <c r="BA21" s="17" t="s">
        <v>1037</v>
      </c>
      <c r="BB21" s="17" t="s">
        <v>1060</v>
      </c>
      <c r="BC21" s="17" t="s">
        <v>1035</v>
      </c>
      <c r="BD21" s="17" t="s">
        <v>1036</v>
      </c>
      <c r="BE21" s="17" t="s">
        <v>1037</v>
      </c>
      <c r="BF21" s="17" t="s">
        <v>1034</v>
      </c>
      <c r="BG21" s="17" t="s">
        <v>1035</v>
      </c>
      <c r="BH21" s="17" t="s">
        <v>1036</v>
      </c>
      <c r="BI21" s="17" t="s">
        <v>1037</v>
      </c>
      <c r="BJ21" s="17" t="s">
        <v>1038</v>
      </c>
      <c r="BK21" s="17" t="s">
        <v>1035</v>
      </c>
      <c r="BL21" s="17" t="s">
        <v>1036</v>
      </c>
      <c r="BM21" s="17" t="s">
        <v>1037</v>
      </c>
      <c r="BN21" s="17" t="s">
        <v>1039</v>
      </c>
      <c r="BO21" s="17" t="s">
        <v>1035</v>
      </c>
      <c r="BP21" s="17" t="s">
        <v>1036</v>
      </c>
      <c r="BQ21" s="17" t="s">
        <v>1037</v>
      </c>
      <c r="BR21" s="17" t="s">
        <v>1040</v>
      </c>
      <c r="BS21" s="17" t="s">
        <v>1035</v>
      </c>
      <c r="BT21" s="17" t="s">
        <v>1036</v>
      </c>
      <c r="BU21" s="17" t="s">
        <v>1037</v>
      </c>
      <c r="BV21" s="17" t="s">
        <v>1041</v>
      </c>
      <c r="BW21" s="17" t="s">
        <v>1035</v>
      </c>
      <c r="BX21" s="17" t="s">
        <v>1036</v>
      </c>
      <c r="BY21" s="17" t="s">
        <v>1037</v>
      </c>
      <c r="BZ21" s="17" t="s">
        <v>1042</v>
      </c>
      <c r="CA21" s="17" t="s">
        <v>1035</v>
      </c>
      <c r="CB21" s="17" t="s">
        <v>1036</v>
      </c>
      <c r="CC21" s="17" t="s">
        <v>1037</v>
      </c>
    </row>
    <row r="22" spans="1:81" ht="13.5" customHeight="1" x14ac:dyDescent="0.2">
      <c r="A22" s="206" t="s">
        <v>1379</v>
      </c>
      <c r="B22" s="17">
        <v>-0.61</v>
      </c>
      <c r="C22" s="17">
        <v>-4.5</v>
      </c>
      <c r="D22" s="17">
        <v>1.54</v>
      </c>
      <c r="E22" s="17">
        <v>7.94</v>
      </c>
      <c r="F22" s="17">
        <v>1.83</v>
      </c>
      <c r="G22" s="17">
        <v>5.52</v>
      </c>
      <c r="H22" s="17">
        <v>5.51</v>
      </c>
      <c r="I22" s="17">
        <v>2.1800000000000002</v>
      </c>
      <c r="J22" s="17">
        <v>2.2999999999999998</v>
      </c>
      <c r="K22" s="17">
        <v>0.23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-3.23</v>
      </c>
      <c r="V22" s="17">
        <v>-2.1800000000000002</v>
      </c>
      <c r="W22" s="17">
        <v>1.19</v>
      </c>
      <c r="X22" s="17">
        <v>3.29</v>
      </c>
      <c r="Y22" s="17">
        <v>7.6</v>
      </c>
      <c r="Z22" s="17">
        <v>1.01</v>
      </c>
      <c r="AA22" s="17">
        <v>-2.17</v>
      </c>
      <c r="AB22" s="17">
        <v>-4.45</v>
      </c>
      <c r="AC22" s="17">
        <v>-2.46</v>
      </c>
      <c r="AD22" s="17">
        <v>-3.74</v>
      </c>
      <c r="AE22" s="17">
        <v>-2.06</v>
      </c>
      <c r="AF22" s="17">
        <v>0.1</v>
      </c>
      <c r="AG22" s="17">
        <v>0.2</v>
      </c>
      <c r="AH22" s="17">
        <v>1.92</v>
      </c>
      <c r="AI22" s="17">
        <v>1.52</v>
      </c>
      <c r="AJ22" s="17">
        <v>0.74</v>
      </c>
      <c r="AK22" s="17">
        <v>-2.56</v>
      </c>
      <c r="AL22" s="17">
        <v>-4.3099999999999996</v>
      </c>
      <c r="AM22" s="17">
        <v>-5.76</v>
      </c>
      <c r="AN22" s="17">
        <v>-5.9</v>
      </c>
      <c r="AO22" s="17">
        <v>-1.18</v>
      </c>
      <c r="AP22" s="17">
        <v>5.08</v>
      </c>
      <c r="AQ22" s="17">
        <v>1.26</v>
      </c>
      <c r="AR22" s="17">
        <v>-1.48</v>
      </c>
      <c r="AS22" s="17">
        <v>-2.3199999999999998</v>
      </c>
      <c r="AT22" s="17">
        <v>-6.16</v>
      </c>
      <c r="AU22" s="17">
        <v>-0.33</v>
      </c>
      <c r="AV22" s="17">
        <v>1.36</v>
      </c>
      <c r="AW22" s="17">
        <v>0.04</v>
      </c>
      <c r="AX22" s="17">
        <v>0.19</v>
      </c>
      <c r="AY22" s="17">
        <v>-1.27</v>
      </c>
      <c r="AZ22" s="17">
        <v>0.5</v>
      </c>
      <c r="BA22" s="17">
        <v>3.4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-0.18</v>
      </c>
      <c r="BO22" s="17">
        <v>-0.3</v>
      </c>
      <c r="BP22" s="17">
        <v>-2.4700000000000002</v>
      </c>
      <c r="BQ22" s="17">
        <v>-2.89</v>
      </c>
      <c r="BR22" s="17">
        <v>-4.8600000000000003</v>
      </c>
      <c r="BS22" s="17">
        <v>-5.0999999999999996</v>
      </c>
      <c r="BT22" s="17">
        <v>-3.23</v>
      </c>
      <c r="BU22" s="17">
        <v>-2.2000000000000002</v>
      </c>
      <c r="BV22" s="17">
        <v>-0.91</v>
      </c>
      <c r="BW22" s="17">
        <v>0.28999999999999998</v>
      </c>
      <c r="BX22" s="17">
        <v>0.24</v>
      </c>
      <c r="BY22" s="17">
        <v>-0.14000000000000001</v>
      </c>
      <c r="BZ22" s="17">
        <v>-0.74</v>
      </c>
      <c r="CA22" s="17">
        <v>-1.0900000000000001</v>
      </c>
      <c r="CB22" s="17">
        <v>-0.82</v>
      </c>
      <c r="CC22" s="17">
        <v>-0.81</v>
      </c>
    </row>
    <row r="23" spans="1:81" ht="13.5" customHeight="1" x14ac:dyDescent="0.2">
      <c r="A23" s="206" t="s">
        <v>1380</v>
      </c>
      <c r="B23" s="17">
        <v>-4.91</v>
      </c>
      <c r="C23" s="17">
        <v>-1.03</v>
      </c>
      <c r="D23" s="17">
        <v>5.1100000000000003</v>
      </c>
      <c r="E23" s="17">
        <v>7.9</v>
      </c>
      <c r="F23" s="17">
        <v>6.54</v>
      </c>
      <c r="G23" s="17">
        <v>8.6</v>
      </c>
      <c r="H23" s="17">
        <v>7.64</v>
      </c>
      <c r="I23" s="17">
        <v>5.33</v>
      </c>
      <c r="J23" s="17">
        <v>1.22</v>
      </c>
      <c r="K23" s="17">
        <v>-0.16</v>
      </c>
      <c r="L23" s="17">
        <v>-2.2400000000000002</v>
      </c>
      <c r="M23" s="17">
        <v>-7.74</v>
      </c>
      <c r="N23" s="17">
        <v>-7.14</v>
      </c>
      <c r="O23" s="17">
        <v>-10.27</v>
      </c>
      <c r="P23" s="17">
        <v>-10.050000000000001</v>
      </c>
      <c r="Q23" s="17">
        <v>-4.92</v>
      </c>
      <c r="R23" s="17">
        <v>1.18</v>
      </c>
      <c r="S23" s="17">
        <v>1.72</v>
      </c>
      <c r="T23" s="17">
        <v>1.21</v>
      </c>
      <c r="U23" s="17">
        <v>-3.14</v>
      </c>
      <c r="V23" s="17">
        <v>-3.8</v>
      </c>
      <c r="W23" s="17">
        <v>1.28</v>
      </c>
      <c r="X23" s="17">
        <v>2.89</v>
      </c>
      <c r="Y23" s="17">
        <v>4.78</v>
      </c>
      <c r="Z23" s="17">
        <v>1.17</v>
      </c>
      <c r="AA23" s="17">
        <v>-1.41</v>
      </c>
      <c r="AB23" s="17">
        <v>-1.6</v>
      </c>
      <c r="AC23" s="17">
        <v>2.11</v>
      </c>
      <c r="AD23" s="17">
        <v>0.54</v>
      </c>
      <c r="AE23" s="17">
        <v>1.7</v>
      </c>
      <c r="AF23" s="17">
        <v>1.58</v>
      </c>
      <c r="AG23" s="17">
        <v>-0.64</v>
      </c>
      <c r="AH23" s="17">
        <v>-0.27</v>
      </c>
      <c r="AI23" s="17">
        <v>-0.28999999999999998</v>
      </c>
      <c r="AJ23" s="17">
        <v>-0.87</v>
      </c>
      <c r="AK23" s="17">
        <v>-1.53</v>
      </c>
      <c r="AL23" s="17">
        <v>-2.67</v>
      </c>
      <c r="AM23" s="17">
        <v>-5.15</v>
      </c>
      <c r="AN23" s="17">
        <v>-5.37</v>
      </c>
      <c r="AO23" s="17">
        <v>1.07</v>
      </c>
      <c r="AP23" s="17">
        <v>2.2599999999999998</v>
      </c>
      <c r="AQ23" s="17">
        <v>0.32</v>
      </c>
      <c r="AR23" s="17">
        <v>-2.23</v>
      </c>
      <c r="AS23" s="17">
        <v>-5.8</v>
      </c>
      <c r="AT23" s="17">
        <v>-3.99</v>
      </c>
      <c r="AU23" s="17">
        <v>0.59</v>
      </c>
      <c r="AV23" s="17">
        <v>2.83</v>
      </c>
      <c r="AW23" s="17">
        <v>3.24</v>
      </c>
      <c r="AX23" s="17">
        <v>2.71</v>
      </c>
      <c r="AY23" s="17">
        <v>0.78</v>
      </c>
      <c r="AZ23" s="17">
        <v>2.15</v>
      </c>
      <c r="BA23" s="17">
        <v>3.6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</v>
      </c>
      <c r="BO23" s="17">
        <v>-0.03</v>
      </c>
      <c r="BP23" s="17">
        <v>-2.3199999999999998</v>
      </c>
      <c r="BQ23" s="17">
        <v>-3.14</v>
      </c>
      <c r="BR23" s="17">
        <v>-6.18</v>
      </c>
      <c r="BS23" s="17">
        <v>-6.6</v>
      </c>
      <c r="BT23" s="17">
        <v>-4.32</v>
      </c>
      <c r="BU23" s="17">
        <v>-1.95</v>
      </c>
      <c r="BV23" s="17">
        <v>0.76</v>
      </c>
      <c r="BW23" s="17">
        <v>1.43</v>
      </c>
      <c r="BX23" s="17">
        <v>0.89</v>
      </c>
      <c r="BY23" s="17">
        <v>0.01</v>
      </c>
      <c r="BZ23" s="17">
        <v>-0.9</v>
      </c>
      <c r="CA23" s="17">
        <v>-1.38</v>
      </c>
      <c r="CB23" s="17">
        <v>-1.36</v>
      </c>
      <c r="CC23" s="17">
        <v>-1.33</v>
      </c>
    </row>
    <row r="24" spans="1:81" ht="13.5" customHeight="1" x14ac:dyDescent="0.2">
      <c r="A24" s="206" t="s">
        <v>228</v>
      </c>
      <c r="B24" s="17">
        <v>4.5199999999999996</v>
      </c>
      <c r="C24" s="17">
        <v>-3.51</v>
      </c>
      <c r="D24" s="17">
        <v>-3.4</v>
      </c>
      <c r="E24" s="17">
        <v>0.03</v>
      </c>
      <c r="F24" s="17">
        <v>-4.42</v>
      </c>
      <c r="G24" s="17">
        <v>-2.84</v>
      </c>
      <c r="H24" s="17">
        <v>-1.98</v>
      </c>
      <c r="I24" s="17">
        <v>-2.99</v>
      </c>
      <c r="J24" s="17">
        <v>1.07</v>
      </c>
      <c r="K24" s="17">
        <v>0.39</v>
      </c>
      <c r="L24" s="17">
        <v>3.74</v>
      </c>
      <c r="M24" s="17">
        <v>6.11</v>
      </c>
      <c r="N24" s="17">
        <v>5.21</v>
      </c>
      <c r="O24" s="17">
        <v>5.98</v>
      </c>
      <c r="P24" s="17">
        <v>2.68</v>
      </c>
      <c r="Q24" s="17">
        <v>0.74</v>
      </c>
      <c r="R24" s="17">
        <v>0.2</v>
      </c>
      <c r="S24" s="17">
        <v>-0.01</v>
      </c>
      <c r="T24" s="17">
        <v>-0.03</v>
      </c>
      <c r="U24" s="17">
        <v>-0.09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-2.9</v>
      </c>
      <c r="AC24" s="17">
        <v>-4.4800000000000004</v>
      </c>
      <c r="AD24" s="17">
        <v>-4.25</v>
      </c>
      <c r="AE24" s="17">
        <v>-3.7</v>
      </c>
      <c r="AF24" s="17">
        <v>-1.46</v>
      </c>
      <c r="AG24" s="17">
        <v>0.85</v>
      </c>
      <c r="AH24" s="17">
        <v>2.2000000000000002</v>
      </c>
      <c r="AI24" s="17">
        <v>1.82</v>
      </c>
      <c r="AJ24" s="17">
        <v>1.63</v>
      </c>
      <c r="AK24" s="17">
        <v>-1.04</v>
      </c>
      <c r="AL24" s="17">
        <v>-1.68</v>
      </c>
      <c r="AM24" s="17">
        <v>-0.65</v>
      </c>
      <c r="AN24" s="17">
        <v>-0.56000000000000005</v>
      </c>
      <c r="AO24" s="17">
        <v>-2.2200000000000002</v>
      </c>
      <c r="AP24" s="17">
        <v>2.76</v>
      </c>
      <c r="AQ24" s="17">
        <v>0.94</v>
      </c>
      <c r="AR24" s="17">
        <v>0.77</v>
      </c>
      <c r="AS24" s="17">
        <v>3.7</v>
      </c>
      <c r="AT24" s="17">
        <v>-2.25</v>
      </c>
      <c r="AU24" s="17">
        <v>-0.92</v>
      </c>
      <c r="AV24" s="17">
        <v>-1.43</v>
      </c>
      <c r="AW24" s="17">
        <v>-3.1</v>
      </c>
      <c r="AX24" s="17">
        <v>-2.46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0.62</v>
      </c>
      <c r="BO24" s="17">
        <v>-0.27</v>
      </c>
      <c r="BP24" s="17">
        <v>-0.15</v>
      </c>
      <c r="BQ24" s="17">
        <v>0.26</v>
      </c>
      <c r="BR24" s="17">
        <v>1.4</v>
      </c>
      <c r="BS24" s="17">
        <v>1.61</v>
      </c>
      <c r="BT24" s="17">
        <v>1.1399999999999999</v>
      </c>
      <c r="BU24" s="17">
        <v>-0.25</v>
      </c>
      <c r="BV24" s="17">
        <v>-1.66</v>
      </c>
      <c r="BW24" s="17">
        <v>-1.1200000000000001</v>
      </c>
      <c r="BX24" s="17">
        <v>-0.65</v>
      </c>
      <c r="BY24" s="17">
        <v>-0.14000000000000001</v>
      </c>
      <c r="BZ24" s="17">
        <v>0.16</v>
      </c>
      <c r="CA24" s="17">
        <v>0.3</v>
      </c>
      <c r="CB24" s="17">
        <v>0.55000000000000004</v>
      </c>
      <c r="CC24" s="17">
        <v>0.53</v>
      </c>
    </row>
    <row r="25" spans="1:81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C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5" bestFit="1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631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807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1093</v>
      </c>
      <c r="C21" s="17" t="s">
        <v>1035</v>
      </c>
      <c r="D21" s="17" t="s">
        <v>1036</v>
      </c>
      <c r="E21" s="17" t="s">
        <v>1037</v>
      </c>
      <c r="F21" s="17" t="s">
        <v>1097</v>
      </c>
      <c r="G21" s="17" t="s">
        <v>1035</v>
      </c>
      <c r="H21" s="17" t="s">
        <v>1036</v>
      </c>
      <c r="I21" s="17" t="s">
        <v>1037</v>
      </c>
      <c r="J21" s="17" t="s">
        <v>1101</v>
      </c>
      <c r="K21" s="17" t="s">
        <v>1035</v>
      </c>
      <c r="L21" s="17" t="s">
        <v>1036</v>
      </c>
      <c r="M21" s="17" t="s">
        <v>1037</v>
      </c>
      <c r="N21" s="17" t="s">
        <v>1105</v>
      </c>
      <c r="O21" s="17" t="s">
        <v>1035</v>
      </c>
      <c r="P21" s="17" t="s">
        <v>1036</v>
      </c>
      <c r="Q21" s="17" t="s">
        <v>1037</v>
      </c>
      <c r="R21" s="17" t="s">
        <v>1109</v>
      </c>
      <c r="S21" s="17" t="s">
        <v>1035</v>
      </c>
      <c r="T21" s="17" t="s">
        <v>1036</v>
      </c>
      <c r="U21" s="17" t="s">
        <v>1037</v>
      </c>
      <c r="V21" s="17" t="s">
        <v>1113</v>
      </c>
      <c r="W21" s="17" t="s">
        <v>1035</v>
      </c>
      <c r="X21" s="17" t="s">
        <v>1036</v>
      </c>
      <c r="Y21" s="17" t="s">
        <v>1037</v>
      </c>
      <c r="Z21" s="17" t="s">
        <v>1117</v>
      </c>
      <c r="AA21" s="17" t="s">
        <v>1035</v>
      </c>
      <c r="AB21" s="17" t="s">
        <v>1036</v>
      </c>
      <c r="AC21" s="17" t="s">
        <v>1037</v>
      </c>
      <c r="AD21" s="17" t="s">
        <v>1121</v>
      </c>
      <c r="AE21" s="17" t="s">
        <v>1035</v>
      </c>
      <c r="AF21" s="17" t="s">
        <v>1036</v>
      </c>
      <c r="AG21" s="17" t="s">
        <v>1037</v>
      </c>
      <c r="AH21" s="17" t="s">
        <v>1125</v>
      </c>
      <c r="AI21" s="17" t="s">
        <v>1035</v>
      </c>
      <c r="AJ21" s="17" t="s">
        <v>1036</v>
      </c>
      <c r="AK21" s="17" t="s">
        <v>1037</v>
      </c>
      <c r="AL21" s="17" t="s">
        <v>1129</v>
      </c>
      <c r="AM21" s="17" t="s">
        <v>1035</v>
      </c>
      <c r="AN21" s="17" t="s">
        <v>1036</v>
      </c>
      <c r="AO21" s="17" t="s">
        <v>1037</v>
      </c>
      <c r="AP21" s="17" t="s">
        <v>1087</v>
      </c>
      <c r="AQ21" s="17" t="s">
        <v>1035</v>
      </c>
      <c r="AR21" s="17" t="s">
        <v>1036</v>
      </c>
      <c r="AS21" s="17" t="s">
        <v>1037</v>
      </c>
      <c r="AT21" s="17" t="s">
        <v>1088</v>
      </c>
      <c r="AU21" s="17" t="s">
        <v>1035</v>
      </c>
      <c r="AV21" s="17" t="s">
        <v>1036</v>
      </c>
      <c r="AW21" s="17" t="s">
        <v>1037</v>
      </c>
      <c r="AX21" s="17" t="s">
        <v>1059</v>
      </c>
      <c r="AY21" s="17" t="s">
        <v>1035</v>
      </c>
      <c r="AZ21" s="17" t="s">
        <v>1036</v>
      </c>
      <c r="BA21" s="17" t="s">
        <v>1037</v>
      </c>
      <c r="BB21" s="17" t="s">
        <v>1060</v>
      </c>
      <c r="BC21" s="17" t="s">
        <v>1035</v>
      </c>
      <c r="BD21" s="17" t="s">
        <v>1036</v>
      </c>
      <c r="BE21" s="17" t="s">
        <v>1037</v>
      </c>
      <c r="BF21" s="17" t="s">
        <v>1034</v>
      </c>
      <c r="BG21" s="17" t="s">
        <v>1035</v>
      </c>
      <c r="BH21" s="17" t="s">
        <v>1036</v>
      </c>
      <c r="BI21" s="17" t="s">
        <v>1037</v>
      </c>
      <c r="BJ21" s="17" t="s">
        <v>1038</v>
      </c>
      <c r="BK21" s="17" t="s">
        <v>1035</v>
      </c>
      <c r="BL21" s="17" t="s">
        <v>1036</v>
      </c>
      <c r="BM21" s="17" t="s">
        <v>1037</v>
      </c>
      <c r="BN21" s="17" t="s">
        <v>1039</v>
      </c>
      <c r="BO21" s="17" t="s">
        <v>1035</v>
      </c>
      <c r="BP21" s="17" t="s">
        <v>1036</v>
      </c>
      <c r="BQ21" s="17" t="s">
        <v>1037</v>
      </c>
      <c r="BR21" s="17" t="s">
        <v>1040</v>
      </c>
      <c r="BS21" s="17" t="s">
        <v>1035</v>
      </c>
      <c r="BT21" s="17" t="s">
        <v>1036</v>
      </c>
      <c r="BU21" s="17" t="s">
        <v>1037</v>
      </c>
      <c r="BV21" s="17" t="s">
        <v>1041</v>
      </c>
      <c r="BW21" s="17" t="s">
        <v>1035</v>
      </c>
      <c r="BX21" s="17" t="s">
        <v>1036</v>
      </c>
      <c r="BY21" s="17" t="s">
        <v>1037</v>
      </c>
      <c r="BZ21" s="17" t="s">
        <v>1042</v>
      </c>
      <c r="CA21" s="17" t="s">
        <v>1035</v>
      </c>
      <c r="CB21" s="17" t="s">
        <v>1036</v>
      </c>
      <c r="CC21" s="17" t="s">
        <v>1037</v>
      </c>
    </row>
    <row r="22" spans="1:81" ht="13.5" customHeight="1" x14ac:dyDescent="0.2">
      <c r="A22" s="206" t="s">
        <v>1381</v>
      </c>
      <c r="B22" s="17">
        <v>-0.61</v>
      </c>
      <c r="C22" s="17">
        <v>-4.5</v>
      </c>
      <c r="D22" s="17">
        <v>1.54</v>
      </c>
      <c r="E22" s="17">
        <v>7.94</v>
      </c>
      <c r="F22" s="17">
        <v>1.83</v>
      </c>
      <c r="G22" s="17">
        <v>5.52</v>
      </c>
      <c r="H22" s="17">
        <v>5.51</v>
      </c>
      <c r="I22" s="17">
        <v>2.1800000000000002</v>
      </c>
      <c r="J22" s="17">
        <v>2.2999999999999998</v>
      </c>
      <c r="K22" s="17">
        <v>0.23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-3.23</v>
      </c>
      <c r="V22" s="17">
        <v>-2.1800000000000002</v>
      </c>
      <c r="W22" s="17">
        <v>1.19</v>
      </c>
      <c r="X22" s="17">
        <v>3.29</v>
      </c>
      <c r="Y22" s="17">
        <v>7.6</v>
      </c>
      <c r="Z22" s="17">
        <v>1.01</v>
      </c>
      <c r="AA22" s="17">
        <v>-2.17</v>
      </c>
      <c r="AB22" s="17">
        <v>-4.45</v>
      </c>
      <c r="AC22" s="17">
        <v>-2.46</v>
      </c>
      <c r="AD22" s="17">
        <v>-3.74</v>
      </c>
      <c r="AE22" s="17">
        <v>-2.06</v>
      </c>
      <c r="AF22" s="17">
        <v>0.1</v>
      </c>
      <c r="AG22" s="17">
        <v>0.2</v>
      </c>
      <c r="AH22" s="17">
        <v>1.92</v>
      </c>
      <c r="AI22" s="17">
        <v>1.52</v>
      </c>
      <c r="AJ22" s="17">
        <v>0.74</v>
      </c>
      <c r="AK22" s="17">
        <v>-2.56</v>
      </c>
      <c r="AL22" s="17">
        <v>-4.3099999999999996</v>
      </c>
      <c r="AM22" s="17">
        <v>-5.76</v>
      </c>
      <c r="AN22" s="17">
        <v>-5.9</v>
      </c>
      <c r="AO22" s="17">
        <v>-1.18</v>
      </c>
      <c r="AP22" s="17">
        <v>5.08</v>
      </c>
      <c r="AQ22" s="17">
        <v>1.26</v>
      </c>
      <c r="AR22" s="17">
        <v>-1.48</v>
      </c>
      <c r="AS22" s="17">
        <v>-2.3199999999999998</v>
      </c>
      <c r="AT22" s="17">
        <v>-6.16</v>
      </c>
      <c r="AU22" s="17">
        <v>-0.33</v>
      </c>
      <c r="AV22" s="17">
        <v>1.36</v>
      </c>
      <c r="AW22" s="17">
        <v>0.04</v>
      </c>
      <c r="AX22" s="17">
        <v>0.19</v>
      </c>
      <c r="AY22" s="17">
        <v>-1.27</v>
      </c>
      <c r="AZ22" s="17">
        <v>0.5</v>
      </c>
      <c r="BA22" s="17">
        <v>3.4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-0.18</v>
      </c>
      <c r="BO22" s="17">
        <v>-0.3</v>
      </c>
      <c r="BP22" s="17">
        <v>-2.4700000000000002</v>
      </c>
      <c r="BQ22" s="17">
        <v>-2.89</v>
      </c>
      <c r="BR22" s="17">
        <v>-4.8600000000000003</v>
      </c>
      <c r="BS22" s="17">
        <v>-5.0999999999999996</v>
      </c>
      <c r="BT22" s="17">
        <v>-3.23</v>
      </c>
      <c r="BU22" s="17">
        <v>-2.2000000000000002</v>
      </c>
      <c r="BV22" s="17">
        <v>-0.91</v>
      </c>
      <c r="BW22" s="17">
        <v>0.28999999999999998</v>
      </c>
      <c r="BX22" s="17">
        <v>0.24</v>
      </c>
      <c r="BY22" s="17">
        <v>-0.14000000000000001</v>
      </c>
      <c r="BZ22" s="17">
        <v>-0.74</v>
      </c>
      <c r="CA22" s="17">
        <v>-1.0900000000000001</v>
      </c>
      <c r="CB22" s="17">
        <v>-0.82</v>
      </c>
      <c r="CC22" s="17">
        <v>-0.81</v>
      </c>
    </row>
    <row r="23" spans="1:81" ht="13.5" customHeight="1" x14ac:dyDescent="0.2">
      <c r="A23" s="206" t="s">
        <v>1382</v>
      </c>
      <c r="B23" s="17">
        <v>-4.91</v>
      </c>
      <c r="C23" s="17">
        <v>-1.03</v>
      </c>
      <c r="D23" s="17">
        <v>5.1100000000000003</v>
      </c>
      <c r="E23" s="17">
        <v>7.9</v>
      </c>
      <c r="F23" s="17">
        <v>6.54</v>
      </c>
      <c r="G23" s="17">
        <v>8.6</v>
      </c>
      <c r="H23" s="17">
        <v>7.64</v>
      </c>
      <c r="I23" s="17">
        <v>5.33</v>
      </c>
      <c r="J23" s="17">
        <v>1.22</v>
      </c>
      <c r="K23" s="17">
        <v>-0.16</v>
      </c>
      <c r="L23" s="17">
        <v>-2.2400000000000002</v>
      </c>
      <c r="M23" s="17">
        <v>-7.74</v>
      </c>
      <c r="N23" s="17">
        <v>-7.14</v>
      </c>
      <c r="O23" s="17">
        <v>-10.27</v>
      </c>
      <c r="P23" s="17">
        <v>-10.050000000000001</v>
      </c>
      <c r="Q23" s="17">
        <v>-4.92</v>
      </c>
      <c r="R23" s="17">
        <v>1.18</v>
      </c>
      <c r="S23" s="17">
        <v>1.72</v>
      </c>
      <c r="T23" s="17">
        <v>1.21</v>
      </c>
      <c r="U23" s="17">
        <v>-3.14</v>
      </c>
      <c r="V23" s="17">
        <v>-3.8</v>
      </c>
      <c r="W23" s="17">
        <v>1.28</v>
      </c>
      <c r="X23" s="17">
        <v>2.89</v>
      </c>
      <c r="Y23" s="17">
        <v>4.78</v>
      </c>
      <c r="Z23" s="17">
        <v>1.17</v>
      </c>
      <c r="AA23" s="17">
        <v>-1.41</v>
      </c>
      <c r="AB23" s="17">
        <v>-1.6</v>
      </c>
      <c r="AC23" s="17">
        <v>2.11</v>
      </c>
      <c r="AD23" s="17">
        <v>0.54</v>
      </c>
      <c r="AE23" s="17">
        <v>1.7</v>
      </c>
      <c r="AF23" s="17">
        <v>1.58</v>
      </c>
      <c r="AG23" s="17">
        <v>-0.64</v>
      </c>
      <c r="AH23" s="17">
        <v>-0.27</v>
      </c>
      <c r="AI23" s="17">
        <v>-0.28999999999999998</v>
      </c>
      <c r="AJ23" s="17">
        <v>-0.87</v>
      </c>
      <c r="AK23" s="17">
        <v>-1.53</v>
      </c>
      <c r="AL23" s="17">
        <v>-2.67</v>
      </c>
      <c r="AM23" s="17">
        <v>-5.15</v>
      </c>
      <c r="AN23" s="17">
        <v>-5.37</v>
      </c>
      <c r="AO23" s="17">
        <v>1.07</v>
      </c>
      <c r="AP23" s="17">
        <v>2.2599999999999998</v>
      </c>
      <c r="AQ23" s="17">
        <v>0.32</v>
      </c>
      <c r="AR23" s="17">
        <v>-2.23</v>
      </c>
      <c r="AS23" s="17">
        <v>-5.8</v>
      </c>
      <c r="AT23" s="17">
        <v>-3.99</v>
      </c>
      <c r="AU23" s="17">
        <v>0.59</v>
      </c>
      <c r="AV23" s="17">
        <v>2.83</v>
      </c>
      <c r="AW23" s="17">
        <v>3.24</v>
      </c>
      <c r="AX23" s="17">
        <v>2.71</v>
      </c>
      <c r="AY23" s="17">
        <v>0.78</v>
      </c>
      <c r="AZ23" s="17">
        <v>2.15</v>
      </c>
      <c r="BA23" s="17">
        <v>3.6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</v>
      </c>
      <c r="BO23" s="17">
        <v>-0.03</v>
      </c>
      <c r="BP23" s="17">
        <v>-2.3199999999999998</v>
      </c>
      <c r="BQ23" s="17">
        <v>-3.14</v>
      </c>
      <c r="BR23" s="17">
        <v>-6.18</v>
      </c>
      <c r="BS23" s="17">
        <v>-6.6</v>
      </c>
      <c r="BT23" s="17">
        <v>-4.32</v>
      </c>
      <c r="BU23" s="17">
        <v>-1.95</v>
      </c>
      <c r="BV23" s="17">
        <v>0.76</v>
      </c>
      <c r="BW23" s="17">
        <v>1.43</v>
      </c>
      <c r="BX23" s="17">
        <v>0.89</v>
      </c>
      <c r="BY23" s="17">
        <v>0.01</v>
      </c>
      <c r="BZ23" s="17">
        <v>-0.9</v>
      </c>
      <c r="CA23" s="17">
        <v>-1.38</v>
      </c>
      <c r="CB23" s="17">
        <v>-1.36</v>
      </c>
      <c r="CC23" s="17">
        <v>-1.33</v>
      </c>
    </row>
    <row r="24" spans="1:81" ht="13.5" customHeight="1" x14ac:dyDescent="0.2">
      <c r="A24" s="206" t="s">
        <v>229</v>
      </c>
      <c r="B24" s="17">
        <v>4.5199999999999996</v>
      </c>
      <c r="C24" s="17">
        <v>-3.51</v>
      </c>
      <c r="D24" s="17">
        <v>-3.4</v>
      </c>
      <c r="E24" s="17">
        <v>0.03</v>
      </c>
      <c r="F24" s="17">
        <v>-4.42</v>
      </c>
      <c r="G24" s="17">
        <v>-2.84</v>
      </c>
      <c r="H24" s="17">
        <v>-1.98</v>
      </c>
      <c r="I24" s="17">
        <v>-2.99</v>
      </c>
      <c r="J24" s="17">
        <v>1.07</v>
      </c>
      <c r="K24" s="17">
        <v>0.39</v>
      </c>
      <c r="L24" s="17">
        <v>3.74</v>
      </c>
      <c r="M24" s="17">
        <v>6.11</v>
      </c>
      <c r="N24" s="17">
        <v>5.21</v>
      </c>
      <c r="O24" s="17">
        <v>5.98</v>
      </c>
      <c r="P24" s="17">
        <v>2.68</v>
      </c>
      <c r="Q24" s="17">
        <v>0.74</v>
      </c>
      <c r="R24" s="17">
        <v>0.2</v>
      </c>
      <c r="S24" s="17">
        <v>-0.01</v>
      </c>
      <c r="T24" s="17">
        <v>-0.03</v>
      </c>
      <c r="U24" s="17">
        <v>-0.09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-2.9</v>
      </c>
      <c r="AC24" s="17">
        <v>-4.4800000000000004</v>
      </c>
      <c r="AD24" s="17">
        <v>-4.25</v>
      </c>
      <c r="AE24" s="17">
        <v>-3.7</v>
      </c>
      <c r="AF24" s="17">
        <v>-1.46</v>
      </c>
      <c r="AG24" s="17">
        <v>0.85</v>
      </c>
      <c r="AH24" s="17">
        <v>2.2000000000000002</v>
      </c>
      <c r="AI24" s="17">
        <v>1.82</v>
      </c>
      <c r="AJ24" s="17">
        <v>1.63</v>
      </c>
      <c r="AK24" s="17">
        <v>-1.04</v>
      </c>
      <c r="AL24" s="17">
        <v>-1.68</v>
      </c>
      <c r="AM24" s="17">
        <v>-0.65</v>
      </c>
      <c r="AN24" s="17">
        <v>-0.56000000000000005</v>
      </c>
      <c r="AO24" s="17">
        <v>-2.2200000000000002</v>
      </c>
      <c r="AP24" s="17">
        <v>2.76</v>
      </c>
      <c r="AQ24" s="17">
        <v>0.94</v>
      </c>
      <c r="AR24" s="17">
        <v>0.77</v>
      </c>
      <c r="AS24" s="17">
        <v>3.7</v>
      </c>
      <c r="AT24" s="17">
        <v>-2.25</v>
      </c>
      <c r="AU24" s="17">
        <v>-0.92</v>
      </c>
      <c r="AV24" s="17">
        <v>-1.43</v>
      </c>
      <c r="AW24" s="17">
        <v>-3.1</v>
      </c>
      <c r="AX24" s="17">
        <v>-2.46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0.62</v>
      </c>
      <c r="BO24" s="17">
        <v>-0.27</v>
      </c>
      <c r="BP24" s="17">
        <v>-0.15</v>
      </c>
      <c r="BQ24" s="17">
        <v>0.26</v>
      </c>
      <c r="BR24" s="17">
        <v>1.4</v>
      </c>
      <c r="BS24" s="17">
        <v>1.61</v>
      </c>
      <c r="BT24" s="17">
        <v>1.1399999999999999</v>
      </c>
      <c r="BU24" s="17">
        <v>-0.25</v>
      </c>
      <c r="BV24" s="17">
        <v>-1.66</v>
      </c>
      <c r="BW24" s="17">
        <v>-1.1200000000000001</v>
      </c>
      <c r="BX24" s="17">
        <v>-0.65</v>
      </c>
      <c r="BY24" s="17">
        <v>-0.14000000000000001</v>
      </c>
      <c r="BZ24" s="17">
        <v>0.16</v>
      </c>
      <c r="CA24" s="17">
        <v>0.3</v>
      </c>
      <c r="CB24" s="17">
        <v>0.55000000000000004</v>
      </c>
      <c r="CC24" s="17">
        <v>0.53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54</v>
      </c>
      <c r="H1" s="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1007</v>
      </c>
      <c r="H1" s="3" t="s">
        <v>72</v>
      </c>
    </row>
    <row r="2" spans="1:8" ht="13.5" customHeight="1" x14ac:dyDescent="0.2">
      <c r="A2" s="207" t="s">
        <v>1008</v>
      </c>
    </row>
    <row r="3" spans="1:8" ht="13.5" customHeight="1" x14ac:dyDescent="0.2">
      <c r="A3" s="207" t="s">
        <v>806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1075</v>
      </c>
      <c r="C21" s="17" t="s">
        <v>1076</v>
      </c>
      <c r="D21" s="17" t="s">
        <v>1077</v>
      </c>
      <c r="E21" s="17" t="s">
        <v>1078</v>
      </c>
      <c r="F21" s="17" t="s">
        <v>1079</v>
      </c>
      <c r="G21" s="17" t="s">
        <v>1080</v>
      </c>
      <c r="H21" s="17" t="s">
        <v>1081</v>
      </c>
      <c r="I21" s="17" t="s">
        <v>1082</v>
      </c>
      <c r="J21" s="17" t="s">
        <v>1083</v>
      </c>
      <c r="K21" s="17" t="s">
        <v>1084</v>
      </c>
      <c r="L21" s="17" t="s">
        <v>383</v>
      </c>
      <c r="M21" s="17" t="s">
        <v>384</v>
      </c>
      <c r="N21" s="17" t="s">
        <v>385</v>
      </c>
      <c r="O21" s="17" t="s">
        <v>386</v>
      </c>
      <c r="P21" s="17" t="s">
        <v>387</v>
      </c>
      <c r="Q21" s="17" t="s">
        <v>388</v>
      </c>
      <c r="R21" s="17" t="s">
        <v>389</v>
      </c>
      <c r="S21" s="17" t="s">
        <v>390</v>
      </c>
      <c r="T21" s="17" t="s">
        <v>404</v>
      </c>
      <c r="U21" s="17" t="s">
        <v>405</v>
      </c>
      <c r="V21" s="17" t="s">
        <v>479</v>
      </c>
      <c r="W21" s="17" t="s">
        <v>937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6" t="s">
        <v>190</v>
      </c>
      <c r="B22" s="17">
        <v>3.31</v>
      </c>
      <c r="C22" s="17">
        <v>3.23</v>
      </c>
      <c r="D22" s="17">
        <v>3.3</v>
      </c>
      <c r="E22" s="17">
        <v>0.81</v>
      </c>
      <c r="F22" s="17">
        <v>1.06</v>
      </c>
      <c r="G22" s="17">
        <v>3.35</v>
      </c>
      <c r="H22" s="17">
        <v>1.51</v>
      </c>
      <c r="I22" s="17">
        <v>2.06</v>
      </c>
      <c r="J22" s="17">
        <v>2.81</v>
      </c>
      <c r="K22" s="17">
        <v>2.95</v>
      </c>
      <c r="L22" s="17">
        <v>1.47</v>
      </c>
      <c r="M22" s="17">
        <v>-0.17</v>
      </c>
      <c r="N22" s="17">
        <v>1.03</v>
      </c>
      <c r="O22" s="17">
        <v>1.71</v>
      </c>
      <c r="P22" s="17">
        <v>0.51</v>
      </c>
      <c r="Q22" s="17">
        <v>1.08</v>
      </c>
      <c r="R22" s="17">
        <v>0.99</v>
      </c>
      <c r="S22" s="17">
        <v>0.65</v>
      </c>
      <c r="T22" s="17">
        <v>1.79</v>
      </c>
      <c r="U22" s="17">
        <v>1.61</v>
      </c>
      <c r="V22" s="17">
        <v>1.54</v>
      </c>
      <c r="W22" s="17">
        <v>1.54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6" t="s">
        <v>228</v>
      </c>
      <c r="B23" s="17">
        <v>-0.37</v>
      </c>
      <c r="C23" s="17">
        <v>-1.55</v>
      </c>
      <c r="D23" s="17">
        <v>1.51</v>
      </c>
      <c r="E23" s="17">
        <v>1.86</v>
      </c>
      <c r="F23" s="17">
        <v>0.03</v>
      </c>
      <c r="G23" s="17">
        <v>0.67</v>
      </c>
      <c r="H23" s="17">
        <v>-1.41</v>
      </c>
      <c r="I23" s="17">
        <v>-1.34</v>
      </c>
      <c r="J23" s="17">
        <v>0.73</v>
      </c>
      <c r="K23" s="17">
        <v>-0.93</v>
      </c>
      <c r="L23" s="17">
        <v>1.17</v>
      </c>
      <c r="M23" s="17">
        <v>-1.28</v>
      </c>
      <c r="N23" s="17">
        <v>-1.01</v>
      </c>
      <c r="O23" s="17">
        <v>-0.25</v>
      </c>
      <c r="P23" s="17">
        <v>0.92</v>
      </c>
      <c r="Q23" s="17">
        <v>1.4</v>
      </c>
      <c r="R23" s="17">
        <v>0.01</v>
      </c>
      <c r="S23" s="17">
        <v>0.42</v>
      </c>
      <c r="T23" s="17">
        <v>-0.66</v>
      </c>
      <c r="U23" s="17">
        <v>0.23</v>
      </c>
      <c r="V23" s="17">
        <v>0.32</v>
      </c>
      <c r="W23" s="17">
        <v>0.38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6" t="s">
        <v>15</v>
      </c>
      <c r="B24" s="17">
        <v>2.94</v>
      </c>
      <c r="C24" s="17">
        <v>1.68</v>
      </c>
      <c r="D24" s="17">
        <v>4.8099999999999996</v>
      </c>
      <c r="E24" s="17">
        <v>2.68</v>
      </c>
      <c r="F24" s="17">
        <v>1.0900000000000001</v>
      </c>
      <c r="G24" s="17">
        <v>4.01</v>
      </c>
      <c r="H24" s="17">
        <v>0.1</v>
      </c>
      <c r="I24" s="17">
        <v>0.72</v>
      </c>
      <c r="J24" s="17">
        <v>3.53</v>
      </c>
      <c r="K24" s="17">
        <v>2.02</v>
      </c>
      <c r="L24" s="17">
        <v>2.64</v>
      </c>
      <c r="M24" s="17">
        <v>-1.45</v>
      </c>
      <c r="N24" s="17">
        <v>0.02</v>
      </c>
      <c r="O24" s="17">
        <v>1.46</v>
      </c>
      <c r="P24" s="17">
        <v>1.43</v>
      </c>
      <c r="Q24" s="17">
        <v>2.48</v>
      </c>
      <c r="R24" s="17">
        <v>1</v>
      </c>
      <c r="S24" s="17">
        <v>1.07</v>
      </c>
      <c r="T24" s="17">
        <v>1.1299999999999999</v>
      </c>
      <c r="U24" s="17">
        <v>1.84</v>
      </c>
      <c r="V24" s="17">
        <v>1.85</v>
      </c>
      <c r="W24" s="17">
        <v>1.92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6">
    <tabColor theme="7" tint="0.39997558519241921"/>
  </sheetPr>
  <dimension ref="A1:CC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2.83203125" style="205" bestFit="1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1009</v>
      </c>
      <c r="H1" s="3" t="s">
        <v>71</v>
      </c>
    </row>
    <row r="2" spans="1:8" ht="13.5" customHeight="1" x14ac:dyDescent="0.2">
      <c r="A2" s="207" t="s">
        <v>1012</v>
      </c>
    </row>
    <row r="3" spans="1:8" ht="13.5" customHeight="1" x14ac:dyDescent="0.2">
      <c r="A3" s="207" t="s">
        <v>807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1075</v>
      </c>
      <c r="C21" s="17" t="s">
        <v>1076</v>
      </c>
      <c r="D21" s="17" t="s">
        <v>1077</v>
      </c>
      <c r="E21" s="17" t="s">
        <v>1078</v>
      </c>
      <c r="F21" s="17" t="s">
        <v>1079</v>
      </c>
      <c r="G21" s="17" t="s">
        <v>1080</v>
      </c>
      <c r="H21" s="17" t="s">
        <v>1081</v>
      </c>
      <c r="I21" s="17" t="s">
        <v>1082</v>
      </c>
      <c r="J21" s="17" t="s">
        <v>1083</v>
      </c>
      <c r="K21" s="17" t="s">
        <v>1084</v>
      </c>
      <c r="L21" s="17" t="s">
        <v>383</v>
      </c>
      <c r="M21" s="17" t="s">
        <v>384</v>
      </c>
      <c r="N21" s="17" t="s">
        <v>385</v>
      </c>
      <c r="O21" s="17" t="s">
        <v>386</v>
      </c>
      <c r="P21" s="17" t="s">
        <v>387</v>
      </c>
      <c r="Q21" s="17" t="s">
        <v>388</v>
      </c>
      <c r="R21" s="17" t="s">
        <v>389</v>
      </c>
      <c r="S21" s="17" t="s">
        <v>390</v>
      </c>
      <c r="T21" s="17" t="s">
        <v>404</v>
      </c>
      <c r="U21" s="17" t="s">
        <v>405</v>
      </c>
      <c r="V21" s="17" t="s">
        <v>479</v>
      </c>
      <c r="W21" s="17" t="s">
        <v>937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6" t="s">
        <v>480</v>
      </c>
      <c r="B22" s="17">
        <v>3.31</v>
      </c>
      <c r="C22" s="17">
        <v>3.23</v>
      </c>
      <c r="D22" s="17">
        <v>3.3</v>
      </c>
      <c r="E22" s="17">
        <v>0.81</v>
      </c>
      <c r="F22" s="17">
        <v>1.06</v>
      </c>
      <c r="G22" s="17">
        <v>3.35</v>
      </c>
      <c r="H22" s="17">
        <v>1.51</v>
      </c>
      <c r="I22" s="17">
        <v>2.06</v>
      </c>
      <c r="J22" s="17">
        <v>2.81</v>
      </c>
      <c r="K22" s="17">
        <v>2.95</v>
      </c>
      <c r="L22" s="17">
        <v>1.47</v>
      </c>
      <c r="M22" s="17">
        <v>-0.17</v>
      </c>
      <c r="N22" s="17">
        <v>1.03</v>
      </c>
      <c r="O22" s="17">
        <v>1.71</v>
      </c>
      <c r="P22" s="17">
        <v>0.51</v>
      </c>
      <c r="Q22" s="17">
        <v>1.08</v>
      </c>
      <c r="R22" s="17">
        <v>0.99</v>
      </c>
      <c r="S22" s="17">
        <v>0.65</v>
      </c>
      <c r="T22" s="17">
        <v>1.79</v>
      </c>
      <c r="U22" s="17">
        <v>1.61</v>
      </c>
      <c r="V22" s="17">
        <v>1.54</v>
      </c>
      <c r="W22" s="17">
        <v>1.54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6" t="s">
        <v>229</v>
      </c>
      <c r="B23" s="17">
        <v>-0.37</v>
      </c>
      <c r="C23" s="17">
        <v>-1.55</v>
      </c>
      <c r="D23" s="17">
        <v>1.51</v>
      </c>
      <c r="E23" s="17">
        <v>1.86</v>
      </c>
      <c r="F23" s="17">
        <v>0.03</v>
      </c>
      <c r="G23" s="17">
        <v>0.67</v>
      </c>
      <c r="H23" s="17">
        <v>-1.41</v>
      </c>
      <c r="I23" s="17">
        <v>-1.34</v>
      </c>
      <c r="J23" s="17">
        <v>0.73</v>
      </c>
      <c r="K23" s="17">
        <v>-0.93</v>
      </c>
      <c r="L23" s="17">
        <v>1.17</v>
      </c>
      <c r="M23" s="17">
        <v>-1.28</v>
      </c>
      <c r="N23" s="17">
        <v>-1.01</v>
      </c>
      <c r="O23" s="17">
        <v>-0.25</v>
      </c>
      <c r="P23" s="17">
        <v>0.92</v>
      </c>
      <c r="Q23" s="17">
        <v>1.4</v>
      </c>
      <c r="R23" s="17">
        <v>0.01</v>
      </c>
      <c r="S23" s="17">
        <v>0.42</v>
      </c>
      <c r="T23" s="17">
        <v>-0.66</v>
      </c>
      <c r="U23" s="17">
        <v>0.23</v>
      </c>
      <c r="V23" s="17">
        <v>0.32</v>
      </c>
      <c r="W23" s="17">
        <v>0.38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6" t="s">
        <v>16</v>
      </c>
      <c r="B24" s="17">
        <v>2.94</v>
      </c>
      <c r="C24" s="17">
        <v>1.68</v>
      </c>
      <c r="D24" s="17">
        <v>4.8099999999999996</v>
      </c>
      <c r="E24" s="17">
        <v>2.68</v>
      </c>
      <c r="F24" s="17">
        <v>1.0900000000000001</v>
      </c>
      <c r="G24" s="17">
        <v>4.01</v>
      </c>
      <c r="H24" s="17">
        <v>0.1</v>
      </c>
      <c r="I24" s="17">
        <v>0.72</v>
      </c>
      <c r="J24" s="17">
        <v>3.53</v>
      </c>
      <c r="K24" s="17">
        <v>2.02</v>
      </c>
      <c r="L24" s="17">
        <v>2.64</v>
      </c>
      <c r="M24" s="17">
        <v>-1.45</v>
      </c>
      <c r="N24" s="17">
        <v>0.02</v>
      </c>
      <c r="O24" s="17">
        <v>1.46</v>
      </c>
      <c r="P24" s="17">
        <v>1.43</v>
      </c>
      <c r="Q24" s="17">
        <v>2.48</v>
      </c>
      <c r="R24" s="17">
        <v>1</v>
      </c>
      <c r="S24" s="17">
        <v>1.07</v>
      </c>
      <c r="T24" s="17">
        <v>1.1299999999999999</v>
      </c>
      <c r="U24" s="17">
        <v>1.84</v>
      </c>
      <c r="V24" s="17">
        <v>1.85</v>
      </c>
      <c r="W24" s="17">
        <v>1.92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632</v>
      </c>
      <c r="H1" s="3" t="s">
        <v>72</v>
      </c>
    </row>
    <row r="2" spans="1:8" ht="13.5" customHeight="1" x14ac:dyDescent="0.2">
      <c r="A2" s="207" t="s">
        <v>490</v>
      </c>
    </row>
    <row r="3" spans="1:8" ht="13.5" customHeight="1" x14ac:dyDescent="0.2">
      <c r="A3" s="207" t="s">
        <v>834</v>
      </c>
    </row>
    <row r="17" spans="1:3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3" ht="13.5" customHeight="1" x14ac:dyDescent="0.2">
      <c r="A18" s="21"/>
      <c r="B18" s="20" t="s">
        <v>1087</v>
      </c>
      <c r="C18" s="20" t="s">
        <v>1035</v>
      </c>
      <c r="D18" s="20" t="s">
        <v>1036</v>
      </c>
      <c r="E18" s="20" t="s">
        <v>1037</v>
      </c>
      <c r="F18" s="20" t="s">
        <v>1088</v>
      </c>
      <c r="G18" s="20" t="s">
        <v>1035</v>
      </c>
      <c r="H18" s="20" t="s">
        <v>1036</v>
      </c>
      <c r="I18" s="20" t="s">
        <v>1037</v>
      </c>
      <c r="J18" s="20" t="s">
        <v>1059</v>
      </c>
      <c r="K18" s="20" t="s">
        <v>1035</v>
      </c>
      <c r="L18" s="20" t="s">
        <v>1036</v>
      </c>
      <c r="M18" s="20" t="s">
        <v>1037</v>
      </c>
      <c r="N18" s="20" t="s">
        <v>1060</v>
      </c>
      <c r="O18" s="20" t="s">
        <v>1035</v>
      </c>
      <c r="P18" s="20" t="s">
        <v>1036</v>
      </c>
      <c r="Q18" s="20" t="s">
        <v>1037</v>
      </c>
      <c r="R18" s="20" t="s">
        <v>1034</v>
      </c>
      <c r="S18" s="20" t="s">
        <v>1035</v>
      </c>
      <c r="T18" s="20" t="s">
        <v>1036</v>
      </c>
      <c r="U18" s="20" t="s">
        <v>1037</v>
      </c>
      <c r="V18" s="20" t="s">
        <v>1038</v>
      </c>
      <c r="W18" s="20" t="s">
        <v>1035</v>
      </c>
      <c r="X18" s="20" t="s">
        <v>1036</v>
      </c>
      <c r="Y18" s="20" t="s">
        <v>1037</v>
      </c>
      <c r="Z18" s="20" t="s">
        <v>1039</v>
      </c>
      <c r="AA18" s="20" t="s">
        <v>1035</v>
      </c>
      <c r="AB18" s="20" t="s">
        <v>1036</v>
      </c>
      <c r="AC18" s="20" t="s">
        <v>1037</v>
      </c>
      <c r="AD18" s="20" t="s">
        <v>1040</v>
      </c>
      <c r="AE18" s="20" t="s">
        <v>1035</v>
      </c>
      <c r="AF18" s="20" t="s">
        <v>1036</v>
      </c>
      <c r="AG18" s="20" t="s">
        <v>1037</v>
      </c>
    </row>
    <row r="19" spans="1:33" ht="13.5" customHeight="1" x14ac:dyDescent="0.2">
      <c r="A19" s="22" t="s">
        <v>1383</v>
      </c>
      <c r="B19" s="17">
        <v>-0.9</v>
      </c>
      <c r="C19" s="17">
        <v>-1.83</v>
      </c>
      <c r="D19" s="17">
        <v>-2.79</v>
      </c>
      <c r="E19" s="17">
        <v>-2.92</v>
      </c>
      <c r="F19" s="17">
        <v>-3.19</v>
      </c>
      <c r="G19" s="17">
        <v>-2.56</v>
      </c>
      <c r="H19" s="17">
        <v>-1.31</v>
      </c>
      <c r="I19" s="17">
        <v>-1.49</v>
      </c>
      <c r="J19" s="17">
        <v>-0.08</v>
      </c>
      <c r="K19" s="17">
        <v>0.53</v>
      </c>
      <c r="L19" s="17">
        <v>0.18</v>
      </c>
      <c r="M19" s="17">
        <v>-0.49</v>
      </c>
      <c r="N19" s="17">
        <v>-0.61</v>
      </c>
      <c r="O19" s="17">
        <v>-0.65</v>
      </c>
      <c r="P19" s="17">
        <v>0.31</v>
      </c>
      <c r="Q19" s="17">
        <v>0.61</v>
      </c>
      <c r="R19" s="17">
        <v>1.98</v>
      </c>
      <c r="S19" s="17">
        <v>2.36</v>
      </c>
      <c r="T19" s="17">
        <v>0.93</v>
      </c>
      <c r="U19" s="17">
        <v>1.32</v>
      </c>
      <c r="V19" s="17">
        <v>0.37</v>
      </c>
      <c r="W19" s="17">
        <v>-0.24</v>
      </c>
      <c r="X19" s="17">
        <v>1</v>
      </c>
      <c r="Y19" s="17">
        <v>1.25</v>
      </c>
      <c r="Z19" s="17">
        <v>2.13</v>
      </c>
      <c r="AA19" s="17">
        <v>2.39</v>
      </c>
      <c r="AB19" s="17">
        <v>2.04</v>
      </c>
      <c r="AC19" s="17">
        <v>2.11</v>
      </c>
      <c r="AD19" s="17">
        <v>2.8</v>
      </c>
      <c r="AE19" s="17">
        <v>1.99</v>
      </c>
      <c r="AF19" s="17">
        <v>1.9</v>
      </c>
      <c r="AG19" s="17">
        <v>1.85</v>
      </c>
    </row>
    <row r="20" spans="1:33" ht="13.5" customHeight="1" x14ac:dyDescent="0.2">
      <c r="A20" s="22" t="s">
        <v>1384</v>
      </c>
      <c r="B20" s="17">
        <v>-0.3</v>
      </c>
      <c r="C20" s="17">
        <v>-2.06</v>
      </c>
      <c r="D20" s="17">
        <v>-3.43</v>
      </c>
      <c r="E20" s="17">
        <v>-3.97</v>
      </c>
      <c r="F20" s="17">
        <v>-3.75</v>
      </c>
      <c r="G20" s="17">
        <v>-2.2599999999999998</v>
      </c>
      <c r="H20" s="17">
        <v>-0.91</v>
      </c>
      <c r="I20" s="17">
        <v>-0.87</v>
      </c>
      <c r="J20" s="17">
        <v>-0.09</v>
      </c>
      <c r="K20" s="17">
        <v>-0.21</v>
      </c>
      <c r="L20" s="17">
        <v>-0.68</v>
      </c>
      <c r="M20" s="17">
        <v>-1</v>
      </c>
      <c r="N20" s="17">
        <v>-0.3</v>
      </c>
      <c r="O20" s="17">
        <v>0.06</v>
      </c>
      <c r="P20" s="17">
        <v>1.1399999999999999</v>
      </c>
      <c r="Q20" s="17">
        <v>1.47</v>
      </c>
      <c r="R20" s="17">
        <v>1.4</v>
      </c>
      <c r="S20" s="17">
        <v>1.62</v>
      </c>
      <c r="T20" s="17">
        <v>0.32</v>
      </c>
      <c r="U20" s="17">
        <v>0.48</v>
      </c>
      <c r="V20" s="17">
        <v>0.7</v>
      </c>
      <c r="W20" s="17">
        <v>0.09</v>
      </c>
      <c r="X20" s="17">
        <v>1.25</v>
      </c>
      <c r="Y20" s="17">
        <v>1.49</v>
      </c>
      <c r="Z20" s="17">
        <v>1.92</v>
      </c>
      <c r="AA20" s="17">
        <v>2.12</v>
      </c>
      <c r="AB20" s="17">
        <v>1.87</v>
      </c>
      <c r="AC20" s="17">
        <v>2</v>
      </c>
      <c r="AD20" s="17">
        <v>2.5499999999999998</v>
      </c>
      <c r="AE20" s="17">
        <v>1.85</v>
      </c>
      <c r="AF20" s="17">
        <v>1.71</v>
      </c>
      <c r="AG20" s="17">
        <v>1.69</v>
      </c>
    </row>
    <row r="21" spans="1:33" ht="13.5" customHeight="1" x14ac:dyDescent="0.2">
      <c r="A21" s="206" t="s">
        <v>1385</v>
      </c>
      <c r="B21" s="17">
        <v>-3.68</v>
      </c>
      <c r="C21" s="17">
        <v>-5.7</v>
      </c>
      <c r="D21" s="17">
        <v>-6.39</v>
      </c>
      <c r="E21" s="17">
        <v>-6.03</v>
      </c>
      <c r="F21" s="17">
        <v>-3.49</v>
      </c>
      <c r="G21" s="17">
        <v>-0.84</v>
      </c>
      <c r="H21" s="17">
        <v>0.51</v>
      </c>
      <c r="I21" s="17">
        <v>0.89</v>
      </c>
      <c r="J21" s="17">
        <v>0.14000000000000001</v>
      </c>
      <c r="K21" s="17">
        <v>0.19</v>
      </c>
      <c r="L21" s="17">
        <v>-0.2</v>
      </c>
      <c r="M21" s="17">
        <v>-0.62</v>
      </c>
      <c r="N21" s="17">
        <v>0.01</v>
      </c>
      <c r="O21" s="17">
        <v>-0.28000000000000003</v>
      </c>
      <c r="P21" s="17">
        <v>-0.08</v>
      </c>
      <c r="Q21" s="17">
        <v>-0.02</v>
      </c>
      <c r="R21" s="17">
        <v>-0.87</v>
      </c>
      <c r="S21" s="17">
        <v>-1.21</v>
      </c>
      <c r="T21" s="17">
        <v>-1.0900000000000001</v>
      </c>
      <c r="U21" s="17">
        <v>-0.81</v>
      </c>
      <c r="V21" s="17">
        <v>0.51</v>
      </c>
      <c r="W21" s="17">
        <v>1.1200000000000001</v>
      </c>
      <c r="X21" s="17">
        <v>1.35</v>
      </c>
      <c r="Y21" s="17">
        <v>1.8</v>
      </c>
      <c r="Z21" s="17">
        <v>2.0699999999999998</v>
      </c>
      <c r="AA21" s="17">
        <v>2.0499999999999998</v>
      </c>
      <c r="AB21" s="17">
        <v>1.97</v>
      </c>
      <c r="AC21" s="17">
        <v>2.08</v>
      </c>
      <c r="AD21" s="17">
        <v>2.19</v>
      </c>
      <c r="AE21" s="17">
        <v>1.97</v>
      </c>
      <c r="AF21" s="17">
        <v>1.7</v>
      </c>
      <c r="AG21" s="17">
        <v>1.58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633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344</v>
      </c>
    </row>
    <row r="17" spans="1:3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3" ht="13.5" customHeight="1" x14ac:dyDescent="0.2">
      <c r="A18" s="21"/>
      <c r="B18" s="20" t="s">
        <v>1087</v>
      </c>
      <c r="C18" s="20" t="s">
        <v>1035</v>
      </c>
      <c r="D18" s="20" t="s">
        <v>1036</v>
      </c>
      <c r="E18" s="20" t="s">
        <v>1037</v>
      </c>
      <c r="F18" s="20" t="s">
        <v>1088</v>
      </c>
      <c r="G18" s="20" t="s">
        <v>1035</v>
      </c>
      <c r="H18" s="20" t="s">
        <v>1036</v>
      </c>
      <c r="I18" s="20" t="s">
        <v>1037</v>
      </c>
      <c r="J18" s="20" t="s">
        <v>1059</v>
      </c>
      <c r="K18" s="20" t="s">
        <v>1035</v>
      </c>
      <c r="L18" s="20" t="s">
        <v>1036</v>
      </c>
      <c r="M18" s="20" t="s">
        <v>1037</v>
      </c>
      <c r="N18" s="20" t="s">
        <v>1060</v>
      </c>
      <c r="O18" s="20" t="s">
        <v>1035</v>
      </c>
      <c r="P18" s="20" t="s">
        <v>1036</v>
      </c>
      <c r="Q18" s="20" t="s">
        <v>1037</v>
      </c>
      <c r="R18" s="20" t="s">
        <v>1034</v>
      </c>
      <c r="S18" s="20" t="s">
        <v>1035</v>
      </c>
      <c r="T18" s="20" t="s">
        <v>1036</v>
      </c>
      <c r="U18" s="20" t="s">
        <v>1037</v>
      </c>
      <c r="V18" s="20" t="s">
        <v>1038</v>
      </c>
      <c r="W18" s="20" t="s">
        <v>1035</v>
      </c>
      <c r="X18" s="20" t="s">
        <v>1036</v>
      </c>
      <c r="Y18" s="20" t="s">
        <v>1037</v>
      </c>
      <c r="Z18" s="20" t="s">
        <v>1039</v>
      </c>
      <c r="AA18" s="20" t="s">
        <v>1035</v>
      </c>
      <c r="AB18" s="20" t="s">
        <v>1036</v>
      </c>
      <c r="AC18" s="20" t="s">
        <v>1037</v>
      </c>
      <c r="AD18" s="20" t="s">
        <v>1040</v>
      </c>
      <c r="AE18" s="20" t="s">
        <v>1035</v>
      </c>
      <c r="AF18" s="20" t="s">
        <v>1036</v>
      </c>
      <c r="AG18" s="20" t="s">
        <v>1037</v>
      </c>
    </row>
    <row r="19" spans="1:33" ht="13.5" customHeight="1" x14ac:dyDescent="0.2">
      <c r="A19" s="22" t="s">
        <v>1386</v>
      </c>
      <c r="B19" s="17">
        <v>-0.9</v>
      </c>
      <c r="C19" s="17">
        <v>-1.83</v>
      </c>
      <c r="D19" s="17">
        <v>-2.79</v>
      </c>
      <c r="E19" s="17">
        <v>-2.92</v>
      </c>
      <c r="F19" s="17">
        <v>-3.19</v>
      </c>
      <c r="G19" s="17">
        <v>-2.56</v>
      </c>
      <c r="H19" s="17">
        <v>-1.31</v>
      </c>
      <c r="I19" s="17">
        <v>-1.49</v>
      </c>
      <c r="J19" s="17">
        <v>-0.08</v>
      </c>
      <c r="K19" s="17">
        <v>0.53</v>
      </c>
      <c r="L19" s="17">
        <v>0.18</v>
      </c>
      <c r="M19" s="17">
        <v>-0.49</v>
      </c>
      <c r="N19" s="17">
        <v>-0.61</v>
      </c>
      <c r="O19" s="17">
        <v>-0.65</v>
      </c>
      <c r="P19" s="17">
        <v>0.31</v>
      </c>
      <c r="Q19" s="17">
        <v>0.61</v>
      </c>
      <c r="R19" s="17">
        <v>1.98</v>
      </c>
      <c r="S19" s="17">
        <v>2.36</v>
      </c>
      <c r="T19" s="17">
        <v>0.93</v>
      </c>
      <c r="U19" s="17">
        <v>1.32</v>
      </c>
      <c r="V19" s="17">
        <v>0.37</v>
      </c>
      <c r="W19" s="17">
        <v>-0.24</v>
      </c>
      <c r="X19" s="17">
        <v>1</v>
      </c>
      <c r="Y19" s="17">
        <v>1.25</v>
      </c>
      <c r="Z19" s="17">
        <v>2.13</v>
      </c>
      <c r="AA19" s="17">
        <v>2.39</v>
      </c>
      <c r="AB19" s="17">
        <v>2.04</v>
      </c>
      <c r="AC19" s="17">
        <v>2.11</v>
      </c>
      <c r="AD19" s="17">
        <v>2.8</v>
      </c>
      <c r="AE19" s="17">
        <v>1.99</v>
      </c>
      <c r="AF19" s="17">
        <v>1.9</v>
      </c>
      <c r="AG19" s="17">
        <v>1.85</v>
      </c>
    </row>
    <row r="20" spans="1:33" ht="13.5" customHeight="1" x14ac:dyDescent="0.2">
      <c r="A20" s="22" t="s">
        <v>1387</v>
      </c>
      <c r="B20" s="17">
        <v>-0.3</v>
      </c>
      <c r="C20" s="17">
        <v>-2.06</v>
      </c>
      <c r="D20" s="17">
        <v>-3.43</v>
      </c>
      <c r="E20" s="17">
        <v>-3.97</v>
      </c>
      <c r="F20" s="17">
        <v>-3.75</v>
      </c>
      <c r="G20" s="17">
        <v>-2.2599999999999998</v>
      </c>
      <c r="H20" s="17">
        <v>-0.91</v>
      </c>
      <c r="I20" s="17">
        <v>-0.87</v>
      </c>
      <c r="J20" s="17">
        <v>-0.09</v>
      </c>
      <c r="K20" s="17">
        <v>-0.21</v>
      </c>
      <c r="L20" s="17">
        <v>-0.68</v>
      </c>
      <c r="M20" s="17">
        <v>-1</v>
      </c>
      <c r="N20" s="17">
        <v>-0.3</v>
      </c>
      <c r="O20" s="17">
        <v>0.06</v>
      </c>
      <c r="P20" s="17">
        <v>1.1399999999999999</v>
      </c>
      <c r="Q20" s="17">
        <v>1.47</v>
      </c>
      <c r="R20" s="17">
        <v>1.4</v>
      </c>
      <c r="S20" s="17">
        <v>1.62</v>
      </c>
      <c r="T20" s="17">
        <v>0.32</v>
      </c>
      <c r="U20" s="17">
        <v>0.48</v>
      </c>
      <c r="V20" s="17">
        <v>0.7</v>
      </c>
      <c r="W20" s="17">
        <v>0.09</v>
      </c>
      <c r="X20" s="17">
        <v>1.25</v>
      </c>
      <c r="Y20" s="17">
        <v>1.49</v>
      </c>
      <c r="Z20" s="17">
        <v>1.92</v>
      </c>
      <c r="AA20" s="17">
        <v>2.12</v>
      </c>
      <c r="AB20" s="17">
        <v>1.87</v>
      </c>
      <c r="AC20" s="17">
        <v>2</v>
      </c>
      <c r="AD20" s="17">
        <v>2.5499999999999998</v>
      </c>
      <c r="AE20" s="17">
        <v>1.85</v>
      </c>
      <c r="AF20" s="17">
        <v>1.71</v>
      </c>
      <c r="AG20" s="17">
        <v>1.69</v>
      </c>
    </row>
    <row r="21" spans="1:33" ht="13.5" customHeight="1" x14ac:dyDescent="0.2">
      <c r="A21" s="206" t="s">
        <v>1388</v>
      </c>
      <c r="B21" s="17">
        <v>-3.68</v>
      </c>
      <c r="C21" s="17">
        <v>-5.7</v>
      </c>
      <c r="D21" s="17">
        <v>-6.39</v>
      </c>
      <c r="E21" s="17">
        <v>-6.03</v>
      </c>
      <c r="F21" s="17">
        <v>-3.49</v>
      </c>
      <c r="G21" s="17">
        <v>-0.84</v>
      </c>
      <c r="H21" s="17">
        <v>0.51</v>
      </c>
      <c r="I21" s="17">
        <v>0.89</v>
      </c>
      <c r="J21" s="17">
        <v>0.14000000000000001</v>
      </c>
      <c r="K21" s="17">
        <v>0.19</v>
      </c>
      <c r="L21" s="17">
        <v>-0.2</v>
      </c>
      <c r="M21" s="17">
        <v>-0.62</v>
      </c>
      <c r="N21" s="17">
        <v>0.01</v>
      </c>
      <c r="O21" s="17">
        <v>-0.28000000000000003</v>
      </c>
      <c r="P21" s="17">
        <v>-0.08</v>
      </c>
      <c r="Q21" s="17">
        <v>-0.02</v>
      </c>
      <c r="R21" s="17">
        <v>-0.87</v>
      </c>
      <c r="S21" s="17">
        <v>-1.21</v>
      </c>
      <c r="T21" s="17">
        <v>-1.0900000000000001</v>
      </c>
      <c r="U21" s="17">
        <v>-0.81</v>
      </c>
      <c r="V21" s="17">
        <v>0.51</v>
      </c>
      <c r="W21" s="17">
        <v>1.1200000000000001</v>
      </c>
      <c r="X21" s="17">
        <v>1.35</v>
      </c>
      <c r="Y21" s="17">
        <v>1.8</v>
      </c>
      <c r="Z21" s="17">
        <v>2.0699999999999998</v>
      </c>
      <c r="AA21" s="17">
        <v>2.0499999999999998</v>
      </c>
      <c r="AB21" s="17">
        <v>1.97</v>
      </c>
      <c r="AC21" s="17">
        <v>2.08</v>
      </c>
      <c r="AD21" s="17">
        <v>2.19</v>
      </c>
      <c r="AE21" s="17">
        <v>1.97</v>
      </c>
      <c r="AF21" s="17">
        <v>1.7</v>
      </c>
      <c r="AG21" s="17">
        <v>1.58</v>
      </c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634</v>
      </c>
      <c r="H1" s="3" t="s">
        <v>72</v>
      </c>
    </row>
    <row r="2" spans="1:8" ht="13.5" customHeight="1" x14ac:dyDescent="0.2">
      <c r="A2" s="207" t="s">
        <v>359</v>
      </c>
    </row>
    <row r="3" spans="1:8" ht="13.5" customHeight="1" x14ac:dyDescent="0.2">
      <c r="A3" s="207" t="s">
        <v>841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7" ht="13.5" customHeight="1" x14ac:dyDescent="0.2">
      <c r="A18" s="21"/>
      <c r="B18" s="222">
        <v>40179</v>
      </c>
      <c r="C18" s="222">
        <v>40210</v>
      </c>
      <c r="D18" s="222">
        <v>40238</v>
      </c>
      <c r="E18" s="222">
        <v>40269</v>
      </c>
      <c r="F18" s="222">
        <v>40299</v>
      </c>
      <c r="G18" s="222">
        <v>40330</v>
      </c>
      <c r="H18" s="222">
        <v>40360</v>
      </c>
      <c r="I18" s="222">
        <v>40391</v>
      </c>
      <c r="J18" s="222">
        <v>40422</v>
      </c>
      <c r="K18" s="222">
        <v>40452</v>
      </c>
      <c r="L18" s="222">
        <v>40483</v>
      </c>
      <c r="M18" s="222">
        <v>40513</v>
      </c>
      <c r="N18" s="222">
        <v>40544</v>
      </c>
      <c r="O18" s="222">
        <v>40575</v>
      </c>
      <c r="P18" s="222">
        <v>40603</v>
      </c>
      <c r="Q18" s="222">
        <v>40634</v>
      </c>
      <c r="R18" s="222">
        <v>40664</v>
      </c>
      <c r="S18" s="222">
        <v>40695</v>
      </c>
      <c r="T18" s="222">
        <v>40725</v>
      </c>
      <c r="U18" s="222">
        <v>40756</v>
      </c>
      <c r="V18" s="222">
        <v>40787</v>
      </c>
      <c r="W18" s="222">
        <v>40817</v>
      </c>
      <c r="X18" s="222">
        <v>40848</v>
      </c>
      <c r="Y18" s="222">
        <v>40878</v>
      </c>
      <c r="Z18" s="222">
        <v>40909</v>
      </c>
      <c r="AA18" s="222">
        <v>40940</v>
      </c>
      <c r="AB18" s="222">
        <v>40969</v>
      </c>
      <c r="AC18" s="222">
        <v>41000</v>
      </c>
      <c r="AD18" s="222">
        <v>41030</v>
      </c>
      <c r="AE18" s="222">
        <v>41061</v>
      </c>
      <c r="AF18" s="222">
        <v>41091</v>
      </c>
      <c r="AG18" s="222">
        <v>41122</v>
      </c>
      <c r="AH18" s="222">
        <v>41153</v>
      </c>
      <c r="AI18" s="222">
        <v>41183</v>
      </c>
      <c r="AJ18" s="222">
        <v>41214</v>
      </c>
      <c r="AK18" s="222">
        <v>41244</v>
      </c>
      <c r="AL18" s="222">
        <v>41275</v>
      </c>
      <c r="AM18" s="222">
        <v>41306</v>
      </c>
      <c r="AN18" s="222">
        <v>41334</v>
      </c>
      <c r="AO18" s="222">
        <v>41365</v>
      </c>
      <c r="AP18" s="222">
        <v>41395</v>
      </c>
      <c r="AQ18" s="222">
        <v>41426</v>
      </c>
      <c r="AR18" s="222">
        <v>41456</v>
      </c>
      <c r="AS18" s="222">
        <v>41487</v>
      </c>
      <c r="AT18" s="222">
        <v>41518</v>
      </c>
      <c r="AU18" s="222">
        <v>41548</v>
      </c>
      <c r="AV18" s="222">
        <v>41579</v>
      </c>
      <c r="AW18" s="222">
        <v>41609</v>
      </c>
      <c r="AX18" s="222">
        <v>41640</v>
      </c>
      <c r="AY18" s="222">
        <v>41671</v>
      </c>
      <c r="AZ18" s="222">
        <v>41699</v>
      </c>
      <c r="BA18" s="222">
        <v>41730</v>
      </c>
      <c r="BB18" s="222">
        <v>41760</v>
      </c>
      <c r="BC18" s="222">
        <v>41791</v>
      </c>
      <c r="BD18" s="222">
        <v>41821</v>
      </c>
      <c r="BE18" s="222">
        <v>41852</v>
      </c>
      <c r="BF18" s="222">
        <v>41883</v>
      </c>
      <c r="BG18" s="222">
        <v>41913</v>
      </c>
      <c r="BH18" s="222">
        <v>41944</v>
      </c>
      <c r="BI18" s="222">
        <v>41974</v>
      </c>
      <c r="BJ18" s="222">
        <v>42005</v>
      </c>
      <c r="BK18" s="222">
        <v>42036</v>
      </c>
      <c r="BL18" s="222">
        <v>42064</v>
      </c>
      <c r="BM18" s="222">
        <v>42095</v>
      </c>
      <c r="BN18" s="222">
        <v>42125</v>
      </c>
      <c r="BO18" s="222">
        <v>42156</v>
      </c>
      <c r="BP18" s="222">
        <v>42186</v>
      </c>
      <c r="BQ18" s="222">
        <v>42217</v>
      </c>
      <c r="BR18" s="222">
        <v>42248</v>
      </c>
      <c r="BS18" s="222">
        <v>42278</v>
      </c>
      <c r="BT18" s="222">
        <v>42309</v>
      </c>
      <c r="BU18" s="222">
        <v>42339</v>
      </c>
      <c r="BV18" s="222">
        <v>42370</v>
      </c>
      <c r="BW18" s="222">
        <v>42401</v>
      </c>
      <c r="BX18" s="222">
        <v>42430</v>
      </c>
      <c r="BY18" s="222">
        <v>42461</v>
      </c>
      <c r="BZ18" s="222">
        <v>42491</v>
      </c>
      <c r="CA18" s="222">
        <v>42522</v>
      </c>
      <c r="CB18" s="222">
        <v>42552</v>
      </c>
      <c r="CC18" s="222">
        <v>42583</v>
      </c>
      <c r="CD18" s="222">
        <v>42614</v>
      </c>
      <c r="CE18" s="222">
        <v>42644</v>
      </c>
      <c r="CF18" s="222">
        <v>42675</v>
      </c>
      <c r="CG18" s="222">
        <v>42705</v>
      </c>
      <c r="CH18" s="222">
        <v>42736</v>
      </c>
      <c r="CI18" s="222">
        <v>42767</v>
      </c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</row>
    <row r="19" spans="1:97" ht="13.5" customHeight="1" x14ac:dyDescent="0.2">
      <c r="A19" s="22" t="s">
        <v>1389</v>
      </c>
      <c r="B19" s="17">
        <v>7.01</v>
      </c>
      <c r="C19" s="17">
        <v>7.07</v>
      </c>
      <c r="D19" s="17">
        <v>7.09</v>
      </c>
      <c r="E19" s="17">
        <v>7.06</v>
      </c>
      <c r="F19" s="17">
        <v>6.99</v>
      </c>
      <c r="G19" s="17">
        <v>6.9</v>
      </c>
      <c r="H19" s="17">
        <v>6.82</v>
      </c>
      <c r="I19" s="17">
        <v>6.78</v>
      </c>
      <c r="J19" s="17">
        <v>6.82</v>
      </c>
      <c r="K19" s="17">
        <v>6.93</v>
      </c>
      <c r="L19" s="17">
        <v>7</v>
      </c>
      <c r="M19" s="17">
        <v>7.23</v>
      </c>
      <c r="N19" s="17">
        <v>6.97</v>
      </c>
      <c r="O19" s="17">
        <v>6.87</v>
      </c>
      <c r="P19" s="17">
        <v>6.79</v>
      </c>
      <c r="Q19" s="17">
        <v>6.72</v>
      </c>
      <c r="R19" s="17">
        <v>6.65</v>
      </c>
      <c r="S19" s="17">
        <v>6.62</v>
      </c>
      <c r="T19" s="17">
        <v>6.59</v>
      </c>
      <c r="U19" s="17">
        <v>6.55</v>
      </c>
      <c r="V19" s="17">
        <v>6.53</v>
      </c>
      <c r="W19" s="17">
        <v>6.55</v>
      </c>
      <c r="X19" s="17">
        <v>6.59</v>
      </c>
      <c r="Y19" s="17">
        <v>6.59</v>
      </c>
      <c r="Z19" s="17">
        <v>6.57</v>
      </c>
      <c r="AA19" s="17">
        <v>6.6</v>
      </c>
      <c r="AB19" s="17">
        <v>6.61</v>
      </c>
      <c r="AC19" s="17">
        <v>6.61</v>
      </c>
      <c r="AD19" s="17">
        <v>6.68</v>
      </c>
      <c r="AE19" s="17">
        <v>6.69</v>
      </c>
      <c r="AF19" s="17">
        <v>6.69</v>
      </c>
      <c r="AG19" s="17">
        <v>6.73</v>
      </c>
      <c r="AH19" s="17">
        <v>6.87</v>
      </c>
      <c r="AI19" s="17">
        <v>7.01</v>
      </c>
      <c r="AJ19" s="17">
        <v>7.14</v>
      </c>
      <c r="AK19" s="17">
        <v>7.16</v>
      </c>
      <c r="AL19" s="17">
        <v>7.32</v>
      </c>
      <c r="AM19" s="17">
        <v>7.45</v>
      </c>
      <c r="AN19" s="17">
        <v>7.58</v>
      </c>
      <c r="AO19" s="17">
        <v>7.69</v>
      </c>
      <c r="AP19" s="17">
        <v>7.75</v>
      </c>
      <c r="AQ19" s="17">
        <v>7.73</v>
      </c>
      <c r="AR19" s="17">
        <v>7.71</v>
      </c>
      <c r="AS19" s="17">
        <v>7.76</v>
      </c>
      <c r="AT19" s="17">
        <v>7.86</v>
      </c>
      <c r="AU19" s="17">
        <v>7.93</v>
      </c>
      <c r="AV19" s="17">
        <v>8</v>
      </c>
      <c r="AW19" s="17">
        <v>7.94</v>
      </c>
      <c r="AX19" s="17">
        <v>7.93</v>
      </c>
      <c r="AY19" s="17">
        <v>7.91</v>
      </c>
      <c r="AZ19" s="17">
        <v>7.89</v>
      </c>
      <c r="BA19" s="17">
        <v>7.87</v>
      </c>
      <c r="BB19" s="17">
        <v>7.84</v>
      </c>
      <c r="BC19" s="17">
        <v>7.78</v>
      </c>
      <c r="BD19" s="17">
        <v>7.66</v>
      </c>
      <c r="BE19" s="17">
        <v>7.59</v>
      </c>
      <c r="BF19" s="17">
        <v>7.52</v>
      </c>
      <c r="BG19" s="17">
        <v>7.46</v>
      </c>
      <c r="BH19" s="17">
        <v>7.36</v>
      </c>
      <c r="BI19" s="17">
        <v>7.22</v>
      </c>
      <c r="BJ19" s="17">
        <v>7.06</v>
      </c>
      <c r="BK19" s="17">
        <v>6.94</v>
      </c>
      <c r="BL19" s="17">
        <v>6.82</v>
      </c>
      <c r="BM19" s="17">
        <v>6.71</v>
      </c>
      <c r="BN19" s="17">
        <v>6.62</v>
      </c>
      <c r="BO19" s="17">
        <v>6.53</v>
      </c>
      <c r="BP19" s="17">
        <v>6.45</v>
      </c>
      <c r="BQ19" s="17">
        <v>6.37</v>
      </c>
      <c r="BR19" s="17">
        <v>6.26</v>
      </c>
      <c r="BS19" s="17">
        <v>6.19</v>
      </c>
      <c r="BT19" s="17">
        <v>6.12</v>
      </c>
      <c r="BU19" s="17">
        <v>6.03</v>
      </c>
      <c r="BV19" s="17">
        <v>5.93</v>
      </c>
      <c r="BW19" s="17">
        <v>5.82</v>
      </c>
      <c r="BX19" s="17">
        <v>5.75</v>
      </c>
      <c r="BY19" s="17">
        <v>5.68</v>
      </c>
      <c r="BZ19" s="17">
        <v>5.6</v>
      </c>
      <c r="CA19" s="17">
        <v>5.55</v>
      </c>
      <c r="CB19" s="17">
        <v>5.53</v>
      </c>
      <c r="CC19" s="17">
        <v>5.46</v>
      </c>
      <c r="CD19" s="17">
        <v>5.35</v>
      </c>
      <c r="CE19" s="17">
        <v>5.22</v>
      </c>
      <c r="CF19" s="17">
        <v>5.09</v>
      </c>
      <c r="CG19" s="17">
        <v>5.0199999999999996</v>
      </c>
      <c r="CH19" s="17">
        <v>4.9800000000000004</v>
      </c>
      <c r="CI19" s="17">
        <v>4.8600000000000003</v>
      </c>
      <c r="CJ19" s="17"/>
      <c r="CK19" s="17"/>
      <c r="CL19" s="17"/>
      <c r="CM19" s="17"/>
      <c r="CN19" s="17"/>
      <c r="CO19" s="17"/>
      <c r="CP19" s="17"/>
      <c r="CQ19" s="17"/>
      <c r="CR19" s="17"/>
      <c r="CS19" s="17"/>
    </row>
    <row r="20" spans="1:97" ht="13.5" customHeight="1" x14ac:dyDescent="0.2">
      <c r="A20" s="22" t="s">
        <v>1390</v>
      </c>
      <c r="B20" s="17">
        <v>7.81</v>
      </c>
      <c r="C20" s="17">
        <v>7.82</v>
      </c>
      <c r="D20" s="17">
        <v>7.76</v>
      </c>
      <c r="E20" s="17">
        <v>7.49</v>
      </c>
      <c r="F20" s="17">
        <v>7.45</v>
      </c>
      <c r="G20" s="17">
        <v>7.33</v>
      </c>
      <c r="H20" s="17">
        <v>7.29</v>
      </c>
      <c r="I20" s="17">
        <v>7.19</v>
      </c>
      <c r="J20" s="17">
        <v>7.09</v>
      </c>
      <c r="K20" s="17">
        <v>7.12</v>
      </c>
      <c r="L20" s="17">
        <v>6.98</v>
      </c>
      <c r="M20" s="17">
        <v>7.02</v>
      </c>
      <c r="N20" s="17">
        <v>6.96</v>
      </c>
      <c r="O20" s="17">
        <v>7.02</v>
      </c>
      <c r="P20" s="17">
        <v>6.91</v>
      </c>
      <c r="Q20" s="17">
        <v>7.01</v>
      </c>
      <c r="R20" s="17">
        <v>6.95</v>
      </c>
      <c r="S20" s="17">
        <v>6.87</v>
      </c>
      <c r="T20" s="17">
        <v>6.71</v>
      </c>
      <c r="U20" s="17">
        <v>6.59</v>
      </c>
      <c r="V20" s="17">
        <v>6.65</v>
      </c>
      <c r="W20" s="17">
        <v>6.61</v>
      </c>
      <c r="X20" s="17">
        <v>6.53</v>
      </c>
      <c r="Y20" s="17">
        <v>6.57</v>
      </c>
      <c r="Z20" s="17">
        <v>6.7</v>
      </c>
      <c r="AA20" s="17">
        <v>6.95</v>
      </c>
      <c r="AB20" s="17">
        <v>6.96</v>
      </c>
      <c r="AC20" s="17">
        <v>7.01</v>
      </c>
      <c r="AD20" s="17">
        <v>6.93</v>
      </c>
      <c r="AE20" s="17">
        <v>6.98</v>
      </c>
      <c r="AF20" s="17">
        <v>6.97</v>
      </c>
      <c r="AG20" s="17">
        <v>7.1</v>
      </c>
      <c r="AH20" s="17">
        <v>7.08</v>
      </c>
      <c r="AI20" s="17">
        <v>7.29</v>
      </c>
      <c r="AJ20" s="17">
        <v>7.28</v>
      </c>
      <c r="AK20" s="17">
        <v>7.19</v>
      </c>
      <c r="AL20" s="17">
        <v>7.12</v>
      </c>
      <c r="AM20" s="17">
        <v>7.25</v>
      </c>
      <c r="AN20" s="17">
        <v>7.28</v>
      </c>
      <c r="AO20" s="17">
        <v>7.17</v>
      </c>
      <c r="AP20" s="17">
        <v>7.12</v>
      </c>
      <c r="AQ20" s="17">
        <v>6.76</v>
      </c>
      <c r="AR20" s="17">
        <v>7.01</v>
      </c>
      <c r="AS20" s="17">
        <v>7.03</v>
      </c>
      <c r="AT20" s="17">
        <v>7.04</v>
      </c>
      <c r="AU20" s="17">
        <v>6.88</v>
      </c>
      <c r="AV20" s="17">
        <v>6.92</v>
      </c>
      <c r="AW20" s="17">
        <v>6.75</v>
      </c>
      <c r="AX20" s="17">
        <v>6.69</v>
      </c>
      <c r="AY20" s="17">
        <v>6.56</v>
      </c>
      <c r="AZ20" s="17">
        <v>6.6</v>
      </c>
      <c r="BA20" s="17">
        <v>6.46</v>
      </c>
      <c r="BB20" s="17">
        <v>6.26</v>
      </c>
      <c r="BC20" s="17">
        <v>6.18</v>
      </c>
      <c r="BD20" s="17">
        <v>6.01</v>
      </c>
      <c r="BE20" s="17">
        <v>6.05</v>
      </c>
      <c r="BF20" s="17">
        <v>5.88</v>
      </c>
      <c r="BG20" s="17">
        <v>5.85</v>
      </c>
      <c r="BH20" s="17">
        <v>5.95</v>
      </c>
      <c r="BI20" s="17">
        <v>5.88</v>
      </c>
      <c r="BJ20" s="17">
        <v>5.92</v>
      </c>
      <c r="BK20" s="17">
        <v>5.82</v>
      </c>
      <c r="BL20" s="17">
        <v>5.71</v>
      </c>
      <c r="BM20" s="17">
        <v>5.37</v>
      </c>
      <c r="BN20" s="17">
        <v>5.17</v>
      </c>
      <c r="BO20" s="17">
        <v>5.04</v>
      </c>
      <c r="BP20" s="17">
        <v>5.04</v>
      </c>
      <c r="BQ20" s="17">
        <v>4.9000000000000004</v>
      </c>
      <c r="BR20" s="17">
        <v>4.8</v>
      </c>
      <c r="BS20" s="17">
        <v>4.68</v>
      </c>
      <c r="BT20" s="17">
        <v>4.5599999999999996</v>
      </c>
      <c r="BU20" s="17">
        <v>4.5199999999999996</v>
      </c>
      <c r="BV20" s="17">
        <v>4.41</v>
      </c>
      <c r="BW20" s="17">
        <v>4.34</v>
      </c>
      <c r="BX20" s="17">
        <v>4.1500000000000004</v>
      </c>
      <c r="BY20" s="17">
        <v>4.0999999999999996</v>
      </c>
      <c r="BZ20" s="17">
        <v>4.12</v>
      </c>
      <c r="CA20" s="17">
        <v>4.1500000000000004</v>
      </c>
      <c r="CB20" s="17">
        <v>4.1399999999999997</v>
      </c>
      <c r="CC20" s="17">
        <v>3.93</v>
      </c>
      <c r="CD20" s="17">
        <v>3.89</v>
      </c>
      <c r="CE20" s="17">
        <v>3.76</v>
      </c>
      <c r="CF20" s="17">
        <v>3.67</v>
      </c>
      <c r="CG20" s="17">
        <v>3.57</v>
      </c>
      <c r="CH20" s="17">
        <v>3.49</v>
      </c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K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S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635</v>
      </c>
      <c r="H1" s="3" t="s">
        <v>71</v>
      </c>
    </row>
    <row r="2" spans="1:8" ht="13.5" customHeight="1" x14ac:dyDescent="0.2">
      <c r="A2" s="207" t="s">
        <v>360</v>
      </c>
    </row>
    <row r="3" spans="1:8" ht="13.5" customHeight="1" x14ac:dyDescent="0.2">
      <c r="A3" s="207" t="s">
        <v>842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7" ht="13.5" customHeight="1" x14ac:dyDescent="0.2">
      <c r="A18" s="21"/>
      <c r="B18" s="222">
        <v>40179</v>
      </c>
      <c r="C18" s="222">
        <v>40210</v>
      </c>
      <c r="D18" s="222">
        <v>40238</v>
      </c>
      <c r="E18" s="222">
        <v>40269</v>
      </c>
      <c r="F18" s="222">
        <v>40299</v>
      </c>
      <c r="G18" s="222">
        <v>40330</v>
      </c>
      <c r="H18" s="222">
        <v>40360</v>
      </c>
      <c r="I18" s="222">
        <v>40391</v>
      </c>
      <c r="J18" s="222">
        <v>40422</v>
      </c>
      <c r="K18" s="222">
        <v>40452</v>
      </c>
      <c r="L18" s="222">
        <v>40483</v>
      </c>
      <c r="M18" s="222">
        <v>40513</v>
      </c>
      <c r="N18" s="222">
        <v>40544</v>
      </c>
      <c r="O18" s="222">
        <v>40575</v>
      </c>
      <c r="P18" s="222">
        <v>40603</v>
      </c>
      <c r="Q18" s="222">
        <v>40634</v>
      </c>
      <c r="R18" s="222">
        <v>40664</v>
      </c>
      <c r="S18" s="222">
        <v>40695</v>
      </c>
      <c r="T18" s="222">
        <v>40725</v>
      </c>
      <c r="U18" s="222">
        <v>40756</v>
      </c>
      <c r="V18" s="222">
        <v>40787</v>
      </c>
      <c r="W18" s="222">
        <v>40817</v>
      </c>
      <c r="X18" s="222">
        <v>40848</v>
      </c>
      <c r="Y18" s="222">
        <v>40878</v>
      </c>
      <c r="Z18" s="222">
        <v>40909</v>
      </c>
      <c r="AA18" s="222">
        <v>40940</v>
      </c>
      <c r="AB18" s="222">
        <v>40969</v>
      </c>
      <c r="AC18" s="222">
        <v>41000</v>
      </c>
      <c r="AD18" s="222">
        <v>41030</v>
      </c>
      <c r="AE18" s="222">
        <v>41061</v>
      </c>
      <c r="AF18" s="222">
        <v>41091</v>
      </c>
      <c r="AG18" s="222">
        <v>41122</v>
      </c>
      <c r="AH18" s="222">
        <v>41153</v>
      </c>
      <c r="AI18" s="222">
        <v>41183</v>
      </c>
      <c r="AJ18" s="222">
        <v>41214</v>
      </c>
      <c r="AK18" s="222">
        <v>41244</v>
      </c>
      <c r="AL18" s="222">
        <v>41275</v>
      </c>
      <c r="AM18" s="222">
        <v>41306</v>
      </c>
      <c r="AN18" s="222">
        <v>41334</v>
      </c>
      <c r="AO18" s="222">
        <v>41365</v>
      </c>
      <c r="AP18" s="222">
        <v>41395</v>
      </c>
      <c r="AQ18" s="222">
        <v>41426</v>
      </c>
      <c r="AR18" s="222">
        <v>41456</v>
      </c>
      <c r="AS18" s="222">
        <v>41487</v>
      </c>
      <c r="AT18" s="222">
        <v>41518</v>
      </c>
      <c r="AU18" s="222">
        <v>41548</v>
      </c>
      <c r="AV18" s="222">
        <v>41579</v>
      </c>
      <c r="AW18" s="222">
        <v>41609</v>
      </c>
      <c r="AX18" s="222">
        <v>41640</v>
      </c>
      <c r="AY18" s="222">
        <v>41671</v>
      </c>
      <c r="AZ18" s="222">
        <v>41699</v>
      </c>
      <c r="BA18" s="222">
        <v>41730</v>
      </c>
      <c r="BB18" s="222">
        <v>41760</v>
      </c>
      <c r="BC18" s="222">
        <v>41791</v>
      </c>
      <c r="BD18" s="222">
        <v>41821</v>
      </c>
      <c r="BE18" s="222">
        <v>41852</v>
      </c>
      <c r="BF18" s="222">
        <v>41883</v>
      </c>
      <c r="BG18" s="222">
        <v>41913</v>
      </c>
      <c r="BH18" s="222">
        <v>41944</v>
      </c>
      <c r="BI18" s="222">
        <v>41974</v>
      </c>
      <c r="BJ18" s="222">
        <v>42005</v>
      </c>
      <c r="BK18" s="222">
        <v>42036</v>
      </c>
      <c r="BL18" s="222">
        <v>42064</v>
      </c>
      <c r="BM18" s="222">
        <v>42095</v>
      </c>
      <c r="BN18" s="222">
        <v>42125</v>
      </c>
      <c r="BO18" s="222">
        <v>42156</v>
      </c>
      <c r="BP18" s="222">
        <v>42186</v>
      </c>
      <c r="BQ18" s="222">
        <v>42217</v>
      </c>
      <c r="BR18" s="222">
        <v>42248</v>
      </c>
      <c r="BS18" s="222">
        <v>42278</v>
      </c>
      <c r="BT18" s="222">
        <v>42309</v>
      </c>
      <c r="BU18" s="222">
        <v>42339</v>
      </c>
      <c r="BV18" s="222">
        <v>42370</v>
      </c>
      <c r="BW18" s="222">
        <v>42401</v>
      </c>
      <c r="BX18" s="222">
        <v>42430</v>
      </c>
      <c r="BY18" s="222">
        <v>42461</v>
      </c>
      <c r="BZ18" s="222">
        <v>42491</v>
      </c>
      <c r="CA18" s="222">
        <v>42522</v>
      </c>
      <c r="CB18" s="222">
        <v>42552</v>
      </c>
      <c r="CC18" s="222">
        <v>42583</v>
      </c>
      <c r="CD18" s="222">
        <v>42614</v>
      </c>
      <c r="CE18" s="222">
        <v>42644</v>
      </c>
      <c r="CF18" s="222">
        <v>42675</v>
      </c>
      <c r="CG18" s="222">
        <v>42705</v>
      </c>
      <c r="CH18" s="222">
        <v>42736</v>
      </c>
      <c r="CI18" s="222">
        <v>42767</v>
      </c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</row>
    <row r="19" spans="1:97" ht="13.5" customHeight="1" x14ac:dyDescent="0.2">
      <c r="A19" s="22" t="s">
        <v>1391</v>
      </c>
      <c r="B19" s="17">
        <v>7.01</v>
      </c>
      <c r="C19" s="17">
        <v>7.07</v>
      </c>
      <c r="D19" s="17">
        <v>7.09</v>
      </c>
      <c r="E19" s="17">
        <v>7.06</v>
      </c>
      <c r="F19" s="17">
        <v>6.99</v>
      </c>
      <c r="G19" s="17">
        <v>6.9</v>
      </c>
      <c r="H19" s="17">
        <v>6.82</v>
      </c>
      <c r="I19" s="17">
        <v>6.78</v>
      </c>
      <c r="J19" s="17">
        <v>6.82</v>
      </c>
      <c r="K19" s="17">
        <v>6.93</v>
      </c>
      <c r="L19" s="17">
        <v>7</v>
      </c>
      <c r="M19" s="17">
        <v>7.23</v>
      </c>
      <c r="N19" s="17">
        <v>6.97</v>
      </c>
      <c r="O19" s="17">
        <v>6.87</v>
      </c>
      <c r="P19" s="17">
        <v>6.79</v>
      </c>
      <c r="Q19" s="17">
        <v>6.72</v>
      </c>
      <c r="R19" s="17">
        <v>6.65</v>
      </c>
      <c r="S19" s="17">
        <v>6.62</v>
      </c>
      <c r="T19" s="17">
        <v>6.59</v>
      </c>
      <c r="U19" s="17">
        <v>6.55</v>
      </c>
      <c r="V19" s="17">
        <v>6.53</v>
      </c>
      <c r="W19" s="17">
        <v>6.55</v>
      </c>
      <c r="X19" s="17">
        <v>6.59</v>
      </c>
      <c r="Y19" s="17">
        <v>6.59</v>
      </c>
      <c r="Z19" s="17">
        <v>6.57</v>
      </c>
      <c r="AA19" s="17">
        <v>6.6</v>
      </c>
      <c r="AB19" s="17">
        <v>6.61</v>
      </c>
      <c r="AC19" s="17">
        <v>6.61</v>
      </c>
      <c r="AD19" s="17">
        <v>6.68</v>
      </c>
      <c r="AE19" s="17">
        <v>6.69</v>
      </c>
      <c r="AF19" s="17">
        <v>6.69</v>
      </c>
      <c r="AG19" s="17">
        <v>6.73</v>
      </c>
      <c r="AH19" s="17">
        <v>6.87</v>
      </c>
      <c r="AI19" s="17">
        <v>7.01</v>
      </c>
      <c r="AJ19" s="17">
        <v>7.14</v>
      </c>
      <c r="AK19" s="17">
        <v>7.16</v>
      </c>
      <c r="AL19" s="17">
        <v>7.32</v>
      </c>
      <c r="AM19" s="17">
        <v>7.45</v>
      </c>
      <c r="AN19" s="17">
        <v>7.58</v>
      </c>
      <c r="AO19" s="17">
        <v>7.69</v>
      </c>
      <c r="AP19" s="17">
        <v>7.75</v>
      </c>
      <c r="AQ19" s="17">
        <v>7.73</v>
      </c>
      <c r="AR19" s="17">
        <v>7.71</v>
      </c>
      <c r="AS19" s="17">
        <v>7.76</v>
      </c>
      <c r="AT19" s="17">
        <v>7.86</v>
      </c>
      <c r="AU19" s="17">
        <v>7.93</v>
      </c>
      <c r="AV19" s="17">
        <v>8</v>
      </c>
      <c r="AW19" s="17">
        <v>7.94</v>
      </c>
      <c r="AX19" s="17">
        <v>7.93</v>
      </c>
      <c r="AY19" s="17">
        <v>7.91</v>
      </c>
      <c r="AZ19" s="17">
        <v>7.89</v>
      </c>
      <c r="BA19" s="17">
        <v>7.87</v>
      </c>
      <c r="BB19" s="17">
        <v>7.84</v>
      </c>
      <c r="BC19" s="17">
        <v>7.78</v>
      </c>
      <c r="BD19" s="17">
        <v>7.66</v>
      </c>
      <c r="BE19" s="17">
        <v>7.59</v>
      </c>
      <c r="BF19" s="17">
        <v>7.52</v>
      </c>
      <c r="BG19" s="17">
        <v>7.46</v>
      </c>
      <c r="BH19" s="17">
        <v>7.36</v>
      </c>
      <c r="BI19" s="17">
        <v>7.22</v>
      </c>
      <c r="BJ19" s="17">
        <v>7.06</v>
      </c>
      <c r="BK19" s="17">
        <v>6.94</v>
      </c>
      <c r="BL19" s="17">
        <v>6.82</v>
      </c>
      <c r="BM19" s="17">
        <v>6.71</v>
      </c>
      <c r="BN19" s="17">
        <v>6.62</v>
      </c>
      <c r="BO19" s="17">
        <v>6.53</v>
      </c>
      <c r="BP19" s="17">
        <v>6.45</v>
      </c>
      <c r="BQ19" s="17">
        <v>6.37</v>
      </c>
      <c r="BR19" s="17">
        <v>6.26</v>
      </c>
      <c r="BS19" s="17">
        <v>6.19</v>
      </c>
      <c r="BT19" s="17">
        <v>6.12</v>
      </c>
      <c r="BU19" s="17">
        <v>6.03</v>
      </c>
      <c r="BV19" s="17">
        <v>5.93</v>
      </c>
      <c r="BW19" s="17">
        <v>5.82</v>
      </c>
      <c r="BX19" s="17">
        <v>5.75</v>
      </c>
      <c r="BY19" s="17">
        <v>5.68</v>
      </c>
      <c r="BZ19" s="17">
        <v>5.6</v>
      </c>
      <c r="CA19" s="17">
        <v>5.55</v>
      </c>
      <c r="CB19" s="17">
        <v>5.53</v>
      </c>
      <c r="CC19" s="17">
        <v>5.46</v>
      </c>
      <c r="CD19" s="17">
        <v>5.35</v>
      </c>
      <c r="CE19" s="17">
        <v>5.22</v>
      </c>
      <c r="CF19" s="17">
        <v>5.09</v>
      </c>
      <c r="CG19" s="17">
        <v>5.0199999999999996</v>
      </c>
      <c r="CH19" s="17">
        <v>4.9800000000000004</v>
      </c>
      <c r="CI19" s="17">
        <v>4.8600000000000003</v>
      </c>
      <c r="CJ19" s="17"/>
      <c r="CK19" s="17"/>
      <c r="CL19" s="17"/>
      <c r="CM19" s="17"/>
      <c r="CN19" s="17"/>
      <c r="CO19" s="17"/>
      <c r="CP19" s="17"/>
      <c r="CQ19" s="17"/>
      <c r="CR19" s="17"/>
      <c r="CS19" s="17"/>
    </row>
    <row r="20" spans="1:97" ht="13.5" customHeight="1" x14ac:dyDescent="0.2">
      <c r="A20" s="22" t="s">
        <v>1392</v>
      </c>
      <c r="B20" s="17">
        <v>7.81</v>
      </c>
      <c r="C20" s="17">
        <v>7.82</v>
      </c>
      <c r="D20" s="17">
        <v>7.76</v>
      </c>
      <c r="E20" s="17">
        <v>7.49</v>
      </c>
      <c r="F20" s="17">
        <v>7.45</v>
      </c>
      <c r="G20" s="17">
        <v>7.33</v>
      </c>
      <c r="H20" s="17">
        <v>7.29</v>
      </c>
      <c r="I20" s="17">
        <v>7.19</v>
      </c>
      <c r="J20" s="17">
        <v>7.09</v>
      </c>
      <c r="K20" s="17">
        <v>7.12</v>
      </c>
      <c r="L20" s="17">
        <v>6.98</v>
      </c>
      <c r="M20" s="17">
        <v>7.02</v>
      </c>
      <c r="N20" s="17">
        <v>6.96</v>
      </c>
      <c r="O20" s="17">
        <v>7.02</v>
      </c>
      <c r="P20" s="17">
        <v>6.91</v>
      </c>
      <c r="Q20" s="17">
        <v>7.01</v>
      </c>
      <c r="R20" s="17">
        <v>6.95</v>
      </c>
      <c r="S20" s="17">
        <v>6.87</v>
      </c>
      <c r="T20" s="17">
        <v>6.71</v>
      </c>
      <c r="U20" s="17">
        <v>6.59</v>
      </c>
      <c r="V20" s="17">
        <v>6.65</v>
      </c>
      <c r="W20" s="17">
        <v>6.61</v>
      </c>
      <c r="X20" s="17">
        <v>6.53</v>
      </c>
      <c r="Y20" s="17">
        <v>6.57</v>
      </c>
      <c r="Z20" s="17">
        <v>6.7</v>
      </c>
      <c r="AA20" s="17">
        <v>6.95</v>
      </c>
      <c r="AB20" s="17">
        <v>6.96</v>
      </c>
      <c r="AC20" s="17">
        <v>7.01</v>
      </c>
      <c r="AD20" s="17">
        <v>6.93</v>
      </c>
      <c r="AE20" s="17">
        <v>6.98</v>
      </c>
      <c r="AF20" s="17">
        <v>6.97</v>
      </c>
      <c r="AG20" s="17">
        <v>7.1</v>
      </c>
      <c r="AH20" s="17">
        <v>7.08</v>
      </c>
      <c r="AI20" s="17">
        <v>7.29</v>
      </c>
      <c r="AJ20" s="17">
        <v>7.28</v>
      </c>
      <c r="AK20" s="17">
        <v>7.19</v>
      </c>
      <c r="AL20" s="17">
        <v>7.12</v>
      </c>
      <c r="AM20" s="17">
        <v>7.25</v>
      </c>
      <c r="AN20" s="17">
        <v>7.28</v>
      </c>
      <c r="AO20" s="17">
        <v>7.17</v>
      </c>
      <c r="AP20" s="17">
        <v>7.12</v>
      </c>
      <c r="AQ20" s="17">
        <v>6.76</v>
      </c>
      <c r="AR20" s="17">
        <v>7.01</v>
      </c>
      <c r="AS20" s="17">
        <v>7.03</v>
      </c>
      <c r="AT20" s="17">
        <v>7.04</v>
      </c>
      <c r="AU20" s="17">
        <v>6.88</v>
      </c>
      <c r="AV20" s="17">
        <v>6.92</v>
      </c>
      <c r="AW20" s="17">
        <v>6.75</v>
      </c>
      <c r="AX20" s="17">
        <v>6.69</v>
      </c>
      <c r="AY20" s="17">
        <v>6.56</v>
      </c>
      <c r="AZ20" s="17">
        <v>6.6</v>
      </c>
      <c r="BA20" s="17">
        <v>6.46</v>
      </c>
      <c r="BB20" s="17">
        <v>6.26</v>
      </c>
      <c r="BC20" s="17">
        <v>6.18</v>
      </c>
      <c r="BD20" s="17">
        <v>6.01</v>
      </c>
      <c r="BE20" s="17">
        <v>6.05</v>
      </c>
      <c r="BF20" s="17">
        <v>5.88</v>
      </c>
      <c r="BG20" s="17">
        <v>5.85</v>
      </c>
      <c r="BH20" s="17">
        <v>5.95</v>
      </c>
      <c r="BI20" s="17">
        <v>5.88</v>
      </c>
      <c r="BJ20" s="17">
        <v>5.92</v>
      </c>
      <c r="BK20" s="17">
        <v>5.82</v>
      </c>
      <c r="BL20" s="17">
        <v>5.71</v>
      </c>
      <c r="BM20" s="17">
        <v>5.37</v>
      </c>
      <c r="BN20" s="17">
        <v>5.17</v>
      </c>
      <c r="BO20" s="17">
        <v>5.04</v>
      </c>
      <c r="BP20" s="17">
        <v>5.04</v>
      </c>
      <c r="BQ20" s="17">
        <v>4.9000000000000004</v>
      </c>
      <c r="BR20" s="17">
        <v>4.8</v>
      </c>
      <c r="BS20" s="17">
        <v>4.68</v>
      </c>
      <c r="BT20" s="17">
        <v>4.5599999999999996</v>
      </c>
      <c r="BU20" s="17">
        <v>4.5199999999999996</v>
      </c>
      <c r="BV20" s="17">
        <v>4.41</v>
      </c>
      <c r="BW20" s="17">
        <v>4.34</v>
      </c>
      <c r="BX20" s="17">
        <v>4.1500000000000004</v>
      </c>
      <c r="BY20" s="17">
        <v>4.0999999999999996</v>
      </c>
      <c r="BZ20" s="17">
        <v>4.12</v>
      </c>
      <c r="CA20" s="17">
        <v>4.1500000000000004</v>
      </c>
      <c r="CB20" s="17">
        <v>4.1399999999999997</v>
      </c>
      <c r="CC20" s="17">
        <v>3.93</v>
      </c>
      <c r="CD20" s="17">
        <v>3.89</v>
      </c>
      <c r="CE20" s="17">
        <v>3.76</v>
      </c>
      <c r="CF20" s="17">
        <v>3.67</v>
      </c>
      <c r="CG20" s="17">
        <v>3.57</v>
      </c>
      <c r="CH20" s="17">
        <v>3.49</v>
      </c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O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53" width="7.33203125" style="205" customWidth="1"/>
    <col min="54" max="16384" width="7.33203125" style="205"/>
  </cols>
  <sheetData>
    <row r="1" spans="1:8" ht="13.5" customHeight="1" x14ac:dyDescent="0.2">
      <c r="A1" s="742" t="s">
        <v>636</v>
      </c>
      <c r="H1" s="3" t="s">
        <v>72</v>
      </c>
    </row>
    <row r="2" spans="1:8" ht="13.5" customHeight="1" x14ac:dyDescent="0.2">
      <c r="A2" s="207" t="s">
        <v>251</v>
      </c>
    </row>
    <row r="3" spans="1:8" ht="13.5" customHeight="1" x14ac:dyDescent="0.2">
      <c r="A3" s="207" t="s">
        <v>843</v>
      </c>
    </row>
    <row r="18" spans="1:53" ht="13.5" customHeight="1" x14ac:dyDescent="0.2">
      <c r="B18" s="16" t="s">
        <v>1117</v>
      </c>
      <c r="C18" s="16"/>
      <c r="D18" s="16"/>
      <c r="E18" s="16"/>
      <c r="F18" s="16" t="s">
        <v>1121</v>
      </c>
      <c r="G18" s="16"/>
      <c r="H18" s="16"/>
      <c r="I18" s="16"/>
      <c r="J18" s="16" t="s">
        <v>1125</v>
      </c>
      <c r="K18" s="16"/>
      <c r="L18" s="16"/>
      <c r="M18" s="16"/>
      <c r="N18" s="16" t="s">
        <v>1129</v>
      </c>
      <c r="O18" s="16"/>
      <c r="P18" s="16"/>
      <c r="Q18" s="16"/>
      <c r="R18" s="16" t="s">
        <v>1087</v>
      </c>
      <c r="S18" s="16"/>
      <c r="T18" s="16"/>
      <c r="U18" s="16"/>
      <c r="V18" s="16" t="s">
        <v>1088</v>
      </c>
      <c r="W18" s="16"/>
      <c r="X18" s="16"/>
      <c r="Y18" s="16"/>
      <c r="Z18" s="16" t="s">
        <v>1059</v>
      </c>
      <c r="AA18" s="16"/>
      <c r="AB18" s="16"/>
      <c r="AC18" s="16"/>
      <c r="AD18" s="16" t="s">
        <v>1060</v>
      </c>
      <c r="AE18" s="16"/>
      <c r="AF18" s="16"/>
      <c r="AG18" s="16"/>
      <c r="AH18" s="16" t="s">
        <v>1034</v>
      </c>
      <c r="AI18" s="16"/>
      <c r="AJ18" s="16"/>
      <c r="AK18" s="16"/>
      <c r="AL18" s="16" t="s">
        <v>1038</v>
      </c>
      <c r="AM18" s="16"/>
      <c r="AN18" s="16"/>
      <c r="AO18" s="16"/>
      <c r="AP18" s="16" t="s">
        <v>1039</v>
      </c>
      <c r="AQ18" s="16"/>
      <c r="AR18" s="16"/>
      <c r="AS18" s="16"/>
      <c r="AT18" s="16" t="s">
        <v>1040</v>
      </c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6" t="s">
        <v>1393</v>
      </c>
      <c r="B19" s="17">
        <v>4.8600000000000003</v>
      </c>
      <c r="C19" s="17">
        <v>6.49</v>
      </c>
      <c r="D19" s="17">
        <v>7.72</v>
      </c>
      <c r="E19" s="17">
        <v>5.55</v>
      </c>
      <c r="F19" s="17">
        <v>6.64</v>
      </c>
      <c r="G19" s="17">
        <v>7.62</v>
      </c>
      <c r="H19" s="17">
        <v>7.55</v>
      </c>
      <c r="I19" s="17">
        <v>7.52</v>
      </c>
      <c r="J19" s="17">
        <v>11.69</v>
      </c>
      <c r="K19" s="17">
        <v>9.66</v>
      </c>
      <c r="L19" s="17">
        <v>9.19</v>
      </c>
      <c r="M19" s="17">
        <v>9.1999999999999993</v>
      </c>
      <c r="N19" s="17">
        <v>9.85</v>
      </c>
      <c r="O19" s="17">
        <v>6.2</v>
      </c>
      <c r="P19" s="17">
        <v>3.55</v>
      </c>
      <c r="Q19" s="17">
        <v>-1.8</v>
      </c>
      <c r="R19" s="17">
        <v>-5.64</v>
      </c>
      <c r="S19" s="17">
        <v>-8.77</v>
      </c>
      <c r="T19" s="17">
        <v>-16.670000000000002</v>
      </c>
      <c r="U19" s="17">
        <v>-11.01</v>
      </c>
      <c r="V19" s="17">
        <v>-3.51</v>
      </c>
      <c r="W19" s="17">
        <v>0.82</v>
      </c>
      <c r="X19" s="17">
        <v>12.32</v>
      </c>
      <c r="Y19" s="17">
        <v>6.69</v>
      </c>
      <c r="Z19" s="17">
        <v>3.07</v>
      </c>
      <c r="AA19" s="17">
        <v>3.16</v>
      </c>
      <c r="AB19" s="17">
        <v>2.82</v>
      </c>
      <c r="AC19" s="17">
        <v>1.99</v>
      </c>
      <c r="AD19" s="17">
        <v>3.69</v>
      </c>
      <c r="AE19" s="17">
        <v>1.1399999999999999</v>
      </c>
      <c r="AF19" s="17">
        <v>0.1</v>
      </c>
      <c r="AG19" s="17">
        <v>-1.44</v>
      </c>
      <c r="AH19" s="17">
        <v>-3.96</v>
      </c>
      <c r="AI19" s="17">
        <v>3.21</v>
      </c>
      <c r="AJ19" s="17">
        <v>1.25</v>
      </c>
      <c r="AK19" s="17">
        <v>1.61</v>
      </c>
      <c r="AL19" s="17">
        <v>6.12</v>
      </c>
      <c r="AM19" s="17">
        <v>0.18</v>
      </c>
      <c r="AN19" s="17">
        <v>2.4900000000000002</v>
      </c>
      <c r="AO19" s="17">
        <v>3.55</v>
      </c>
      <c r="AP19" s="17">
        <v>5.88</v>
      </c>
      <c r="AQ19" s="17">
        <v>6.06</v>
      </c>
      <c r="AR19" s="17">
        <v>5.51</v>
      </c>
      <c r="AS19" s="17">
        <v>6.01</v>
      </c>
      <c r="AT19" s="17">
        <v>6.53</v>
      </c>
      <c r="AU19" s="17">
        <v>5.37</v>
      </c>
      <c r="AV19" s="17">
        <v>6.49</v>
      </c>
      <c r="AW19" s="17">
        <v>6.22</v>
      </c>
      <c r="AX19" s="16"/>
      <c r="AY19" s="16"/>
      <c r="AZ19" s="16"/>
      <c r="BA19" s="16"/>
    </row>
    <row r="20" spans="1:53" ht="13.5" customHeight="1" x14ac:dyDescent="0.2">
      <c r="A20" s="206" t="s">
        <v>766</v>
      </c>
      <c r="B20" s="17">
        <v>8.15</v>
      </c>
      <c r="C20" s="17">
        <v>8.42</v>
      </c>
      <c r="D20" s="17">
        <v>7.69</v>
      </c>
      <c r="E20" s="17">
        <v>5.34</v>
      </c>
      <c r="F20" s="17">
        <v>7.46</v>
      </c>
      <c r="G20" s="17">
        <v>6.8</v>
      </c>
      <c r="H20" s="17">
        <v>6.66</v>
      </c>
      <c r="I20" s="17">
        <v>7.65</v>
      </c>
      <c r="J20" s="17">
        <v>8.98</v>
      </c>
      <c r="K20" s="17">
        <v>8.0500000000000007</v>
      </c>
      <c r="L20" s="17">
        <v>8.09</v>
      </c>
      <c r="M20" s="17">
        <v>8.0500000000000007</v>
      </c>
      <c r="N20" s="17">
        <v>10.3</v>
      </c>
      <c r="O20" s="17">
        <v>8.51</v>
      </c>
      <c r="P20" s="17">
        <v>7</v>
      </c>
      <c r="Q20" s="17">
        <v>4.82</v>
      </c>
      <c r="R20" s="17">
        <v>-1.49</v>
      </c>
      <c r="S20" s="17">
        <v>-3.08</v>
      </c>
      <c r="T20" s="17">
        <v>-2.2400000000000002</v>
      </c>
      <c r="U20" s="17">
        <v>-1.23</v>
      </c>
      <c r="V20" s="17">
        <v>-1.5</v>
      </c>
      <c r="W20" s="17">
        <v>0.7</v>
      </c>
      <c r="X20" s="17">
        <v>2.15</v>
      </c>
      <c r="Y20" s="17">
        <v>0.92</v>
      </c>
      <c r="Z20" s="17">
        <v>2.83</v>
      </c>
      <c r="AA20" s="17">
        <v>3.21</v>
      </c>
      <c r="AB20" s="17">
        <v>1.61</v>
      </c>
      <c r="AC20" s="17">
        <v>1.65</v>
      </c>
      <c r="AD20" s="17">
        <v>3.42</v>
      </c>
      <c r="AE20" s="17">
        <v>1.98</v>
      </c>
      <c r="AF20" s="17">
        <v>1.66</v>
      </c>
      <c r="AG20" s="17">
        <v>3.24</v>
      </c>
      <c r="AH20" s="17">
        <v>0.16</v>
      </c>
      <c r="AI20" s="17">
        <v>1.2</v>
      </c>
      <c r="AJ20" s="17">
        <v>1.73</v>
      </c>
      <c r="AK20" s="17">
        <v>-1.0900000000000001</v>
      </c>
      <c r="AL20" s="17">
        <v>3.85</v>
      </c>
      <c r="AM20" s="17">
        <v>3.46</v>
      </c>
      <c r="AN20" s="17">
        <v>2.94</v>
      </c>
      <c r="AO20" s="17">
        <v>4.21</v>
      </c>
      <c r="AP20" s="17">
        <v>3.59</v>
      </c>
      <c r="AQ20" s="17">
        <v>4.57</v>
      </c>
      <c r="AR20" s="17">
        <v>4.72</v>
      </c>
      <c r="AS20" s="17">
        <v>4.75</v>
      </c>
      <c r="AT20" s="17">
        <v>6.13</v>
      </c>
      <c r="AU20" s="17">
        <v>5.55</v>
      </c>
      <c r="AV20" s="17">
        <v>5.82</v>
      </c>
      <c r="AW20" s="17">
        <v>5.6</v>
      </c>
      <c r="AX20" s="17"/>
      <c r="AY20" s="17"/>
      <c r="AZ20" s="17"/>
      <c r="BA20" s="17"/>
    </row>
    <row r="21" spans="1:53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</row>
    <row r="23" spans="1:53" ht="13.5" customHeight="1" x14ac:dyDescent="0.2">
      <c r="A23" s="20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</row>
    <row r="24" spans="1:53" ht="13.5" customHeight="1" x14ac:dyDescent="0.2">
      <c r="A24" s="206"/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</row>
    <row r="25" spans="1:53" ht="13.5" customHeight="1" x14ac:dyDescent="0.2">
      <c r="A25" s="20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</row>
    <row r="27" spans="1:53" ht="13.5" customHeight="1" x14ac:dyDescent="0.2"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</row>
    <row r="28" spans="1:53" ht="13.5" customHeight="1" x14ac:dyDescent="0.2"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</row>
    <row r="29" spans="1:53" ht="13.5" customHeight="1" x14ac:dyDescent="0.2"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</row>
    <row r="30" spans="1:53" ht="13.5" customHeight="1" x14ac:dyDescent="0.2"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637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511</v>
      </c>
    </row>
    <row r="18" spans="1:53" ht="13.5" customHeight="1" x14ac:dyDescent="0.2">
      <c r="B18" s="16" t="s">
        <v>1117</v>
      </c>
      <c r="C18" s="16"/>
      <c r="D18" s="16"/>
      <c r="E18" s="16"/>
      <c r="F18" s="16" t="s">
        <v>1121</v>
      </c>
      <c r="G18" s="16"/>
      <c r="H18" s="16"/>
      <c r="I18" s="16"/>
      <c r="J18" s="16" t="s">
        <v>1125</v>
      </c>
      <c r="K18" s="16"/>
      <c r="L18" s="16"/>
      <c r="M18" s="16"/>
      <c r="N18" s="16" t="s">
        <v>1129</v>
      </c>
      <c r="O18" s="16"/>
      <c r="P18" s="16"/>
      <c r="Q18" s="16"/>
      <c r="R18" s="16" t="s">
        <v>1087</v>
      </c>
      <c r="S18" s="16"/>
      <c r="T18" s="16"/>
      <c r="U18" s="16"/>
      <c r="V18" s="16" t="s">
        <v>1088</v>
      </c>
      <c r="W18" s="16"/>
      <c r="X18" s="16"/>
      <c r="Y18" s="16"/>
      <c r="Z18" s="16" t="s">
        <v>1059</v>
      </c>
      <c r="AA18" s="16"/>
      <c r="AB18" s="16"/>
      <c r="AC18" s="16"/>
      <c r="AD18" s="16" t="s">
        <v>1060</v>
      </c>
      <c r="AE18" s="16"/>
      <c r="AF18" s="16"/>
      <c r="AG18" s="16"/>
      <c r="AH18" s="16" t="s">
        <v>1034</v>
      </c>
      <c r="AI18" s="16"/>
      <c r="AJ18" s="16"/>
      <c r="AK18" s="16"/>
      <c r="AL18" s="16" t="s">
        <v>1038</v>
      </c>
      <c r="AM18" s="16"/>
      <c r="AN18" s="16"/>
      <c r="AO18" s="16"/>
      <c r="AP18" s="16" t="s">
        <v>1039</v>
      </c>
      <c r="AQ18" s="16"/>
      <c r="AR18" s="16"/>
      <c r="AS18" s="16"/>
      <c r="AT18" s="16" t="s">
        <v>1040</v>
      </c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6" t="s">
        <v>1394</v>
      </c>
      <c r="B19" s="17">
        <v>4.8600000000000003</v>
      </c>
      <c r="C19" s="17">
        <v>6.49</v>
      </c>
      <c r="D19" s="17">
        <v>7.72</v>
      </c>
      <c r="E19" s="17">
        <v>5.55</v>
      </c>
      <c r="F19" s="17">
        <v>6.64</v>
      </c>
      <c r="G19" s="17">
        <v>7.62</v>
      </c>
      <c r="H19" s="17">
        <v>7.55</v>
      </c>
      <c r="I19" s="17">
        <v>7.52</v>
      </c>
      <c r="J19" s="17">
        <v>11.69</v>
      </c>
      <c r="K19" s="17">
        <v>9.66</v>
      </c>
      <c r="L19" s="17">
        <v>9.19</v>
      </c>
      <c r="M19" s="17">
        <v>9.1999999999999993</v>
      </c>
      <c r="N19" s="17">
        <v>9.85</v>
      </c>
      <c r="O19" s="17">
        <v>6.2</v>
      </c>
      <c r="P19" s="17">
        <v>3.55</v>
      </c>
      <c r="Q19" s="17">
        <v>-1.8</v>
      </c>
      <c r="R19" s="17">
        <v>-5.64</v>
      </c>
      <c r="S19" s="17">
        <v>-8.77</v>
      </c>
      <c r="T19" s="17">
        <v>-16.670000000000002</v>
      </c>
      <c r="U19" s="17">
        <v>-11.01</v>
      </c>
      <c r="V19" s="17">
        <v>-3.51</v>
      </c>
      <c r="W19" s="17">
        <v>0.82</v>
      </c>
      <c r="X19" s="17">
        <v>12.32</v>
      </c>
      <c r="Y19" s="17">
        <v>6.69</v>
      </c>
      <c r="Z19" s="17">
        <v>3.07</v>
      </c>
      <c r="AA19" s="17">
        <v>3.16</v>
      </c>
      <c r="AB19" s="17">
        <v>2.82</v>
      </c>
      <c r="AC19" s="17">
        <v>1.99</v>
      </c>
      <c r="AD19" s="17">
        <v>3.69</v>
      </c>
      <c r="AE19" s="17">
        <v>1.1399999999999999</v>
      </c>
      <c r="AF19" s="17">
        <v>0.1</v>
      </c>
      <c r="AG19" s="17">
        <v>-1.44</v>
      </c>
      <c r="AH19" s="17">
        <v>-3.96</v>
      </c>
      <c r="AI19" s="17">
        <v>3.21</v>
      </c>
      <c r="AJ19" s="17">
        <v>1.25</v>
      </c>
      <c r="AK19" s="17">
        <v>1.61</v>
      </c>
      <c r="AL19" s="17">
        <v>6.12</v>
      </c>
      <c r="AM19" s="17">
        <v>0.18</v>
      </c>
      <c r="AN19" s="17">
        <v>2.4900000000000002</v>
      </c>
      <c r="AO19" s="17">
        <v>3.55</v>
      </c>
      <c r="AP19" s="17">
        <v>5.88</v>
      </c>
      <c r="AQ19" s="17">
        <v>6.06</v>
      </c>
      <c r="AR19" s="17">
        <v>5.51</v>
      </c>
      <c r="AS19" s="17">
        <v>6.01</v>
      </c>
      <c r="AT19" s="17">
        <v>6.53</v>
      </c>
      <c r="AU19" s="17">
        <v>5.37</v>
      </c>
      <c r="AV19" s="17">
        <v>6.49</v>
      </c>
      <c r="AW19" s="17">
        <v>6.22</v>
      </c>
      <c r="AX19" s="16"/>
      <c r="AY19" s="16"/>
      <c r="AZ19" s="16"/>
      <c r="BA19" s="16"/>
    </row>
    <row r="20" spans="1:53" ht="13.5" customHeight="1" x14ac:dyDescent="0.2">
      <c r="A20" s="206" t="s">
        <v>422</v>
      </c>
      <c r="B20" s="17">
        <v>8.15</v>
      </c>
      <c r="C20" s="17">
        <v>8.42</v>
      </c>
      <c r="D20" s="17">
        <v>7.69</v>
      </c>
      <c r="E20" s="17">
        <v>5.34</v>
      </c>
      <c r="F20" s="17">
        <v>7.46</v>
      </c>
      <c r="G20" s="17">
        <v>6.8</v>
      </c>
      <c r="H20" s="17">
        <v>6.66</v>
      </c>
      <c r="I20" s="17">
        <v>7.65</v>
      </c>
      <c r="J20" s="17">
        <v>8.98</v>
      </c>
      <c r="K20" s="17">
        <v>8.0500000000000007</v>
      </c>
      <c r="L20" s="17">
        <v>8.09</v>
      </c>
      <c r="M20" s="17">
        <v>8.0500000000000007</v>
      </c>
      <c r="N20" s="17">
        <v>10.3</v>
      </c>
      <c r="O20" s="17">
        <v>8.51</v>
      </c>
      <c r="P20" s="17">
        <v>7</v>
      </c>
      <c r="Q20" s="17">
        <v>4.82</v>
      </c>
      <c r="R20" s="17">
        <v>-1.49</v>
      </c>
      <c r="S20" s="17">
        <v>-3.08</v>
      </c>
      <c r="T20" s="17">
        <v>-2.2400000000000002</v>
      </c>
      <c r="U20" s="17">
        <v>-1.23</v>
      </c>
      <c r="V20" s="17">
        <v>-1.5</v>
      </c>
      <c r="W20" s="17">
        <v>0.7</v>
      </c>
      <c r="X20" s="17">
        <v>2.15</v>
      </c>
      <c r="Y20" s="17">
        <v>0.92</v>
      </c>
      <c r="Z20" s="17">
        <v>2.83</v>
      </c>
      <c r="AA20" s="17">
        <v>3.21</v>
      </c>
      <c r="AB20" s="17">
        <v>1.61</v>
      </c>
      <c r="AC20" s="17">
        <v>1.65</v>
      </c>
      <c r="AD20" s="17">
        <v>3.42</v>
      </c>
      <c r="AE20" s="17">
        <v>1.98</v>
      </c>
      <c r="AF20" s="17">
        <v>1.66</v>
      </c>
      <c r="AG20" s="17">
        <v>3.24</v>
      </c>
      <c r="AH20" s="17">
        <v>0.16</v>
      </c>
      <c r="AI20" s="17">
        <v>1.2</v>
      </c>
      <c r="AJ20" s="17">
        <v>1.73</v>
      </c>
      <c r="AK20" s="17">
        <v>-1.0900000000000001</v>
      </c>
      <c r="AL20" s="17">
        <v>3.85</v>
      </c>
      <c r="AM20" s="17">
        <v>3.46</v>
      </c>
      <c r="AN20" s="17">
        <v>2.94</v>
      </c>
      <c r="AO20" s="17">
        <v>4.21</v>
      </c>
      <c r="AP20" s="17">
        <v>3.59</v>
      </c>
      <c r="AQ20" s="17">
        <v>4.57</v>
      </c>
      <c r="AR20" s="17">
        <v>4.72</v>
      </c>
      <c r="AS20" s="17">
        <v>4.75</v>
      </c>
      <c r="AT20" s="17">
        <v>6.13</v>
      </c>
      <c r="AU20" s="17">
        <v>5.55</v>
      </c>
      <c r="AV20" s="17">
        <v>5.82</v>
      </c>
      <c r="AW20" s="17">
        <v>5.6</v>
      </c>
      <c r="AX20" s="17"/>
      <c r="AY20" s="17"/>
      <c r="AZ20" s="17"/>
      <c r="BA20" s="17"/>
    </row>
    <row r="21" spans="1:53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</row>
    <row r="23" spans="1:53" ht="13.5" customHeight="1" x14ac:dyDescent="0.2">
      <c r="A23" s="20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</row>
    <row r="24" spans="1:53" ht="13.5" customHeight="1" x14ac:dyDescent="0.2">
      <c r="A24" s="206"/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</row>
    <row r="25" spans="1:53" ht="13.5" customHeight="1" x14ac:dyDescent="0.2">
      <c r="A25" s="20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</row>
    <row r="27" spans="1:53" ht="13.5" customHeight="1" x14ac:dyDescent="0.2"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</row>
    <row r="28" spans="1:53" ht="13.5" customHeight="1" x14ac:dyDescent="0.2"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</row>
    <row r="29" spans="1:53" ht="13.5" customHeight="1" x14ac:dyDescent="0.2"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</row>
    <row r="30" spans="1:53" ht="13.5" customHeight="1" x14ac:dyDescent="0.2"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O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638</v>
      </c>
      <c r="H1" s="3" t="s">
        <v>72</v>
      </c>
    </row>
    <row r="2" spans="1:8" ht="13.5" customHeight="1" x14ac:dyDescent="0.2">
      <c r="A2" s="207" t="s">
        <v>251</v>
      </c>
    </row>
    <row r="3" spans="1:8" ht="13.5" customHeight="1" x14ac:dyDescent="0.2">
      <c r="A3" s="207" t="s">
        <v>806</v>
      </c>
    </row>
    <row r="18" spans="1:41" ht="13.5" customHeight="1" x14ac:dyDescent="0.2">
      <c r="A18" s="206"/>
      <c r="B18" s="17" t="s">
        <v>1125</v>
      </c>
      <c r="C18" s="17" t="s">
        <v>1035</v>
      </c>
      <c r="D18" s="17" t="s">
        <v>1036</v>
      </c>
      <c r="E18" s="17" t="s">
        <v>1037</v>
      </c>
      <c r="F18" s="17" t="s">
        <v>1129</v>
      </c>
      <c r="G18" s="17" t="s">
        <v>1035</v>
      </c>
      <c r="H18" s="17" t="s">
        <v>1036</v>
      </c>
      <c r="I18" s="17" t="s">
        <v>1037</v>
      </c>
      <c r="J18" s="17" t="s">
        <v>1087</v>
      </c>
      <c r="K18" s="17" t="s">
        <v>1035</v>
      </c>
      <c r="L18" s="17" t="s">
        <v>1036</v>
      </c>
      <c r="M18" s="17" t="s">
        <v>1037</v>
      </c>
      <c r="N18" s="17" t="s">
        <v>1088</v>
      </c>
      <c r="O18" s="17" t="s">
        <v>1035</v>
      </c>
      <c r="P18" s="17" t="s">
        <v>1036</v>
      </c>
      <c r="Q18" s="17" t="s">
        <v>1037</v>
      </c>
      <c r="R18" s="17" t="s">
        <v>1059</v>
      </c>
      <c r="S18" s="17" t="s">
        <v>1035</v>
      </c>
      <c r="T18" s="17" t="s">
        <v>1036</v>
      </c>
      <c r="U18" s="17" t="s">
        <v>1037</v>
      </c>
      <c r="V18" s="17" t="s">
        <v>1060</v>
      </c>
      <c r="W18" s="17" t="s">
        <v>1035</v>
      </c>
      <c r="X18" s="17" t="s">
        <v>1036</v>
      </c>
      <c r="Y18" s="17" t="s">
        <v>1037</v>
      </c>
      <c r="Z18" s="17" t="s">
        <v>1034</v>
      </c>
      <c r="AA18" s="17" t="s">
        <v>1035</v>
      </c>
      <c r="AB18" s="17" t="s">
        <v>1036</v>
      </c>
      <c r="AC18" s="17" t="s">
        <v>1037</v>
      </c>
      <c r="AD18" s="17" t="s">
        <v>1038</v>
      </c>
      <c r="AE18" s="17" t="s">
        <v>1035</v>
      </c>
      <c r="AF18" s="17" t="s">
        <v>1036</v>
      </c>
      <c r="AG18" s="17" t="s">
        <v>1037</v>
      </c>
      <c r="AH18" s="17" t="s">
        <v>1039</v>
      </c>
      <c r="AI18" s="17" t="s">
        <v>1035</v>
      </c>
      <c r="AJ18" s="17" t="s">
        <v>1036</v>
      </c>
      <c r="AK18" s="17" t="s">
        <v>1037</v>
      </c>
      <c r="AL18" s="17" t="s">
        <v>1040</v>
      </c>
      <c r="AM18" s="17" t="s">
        <v>1035</v>
      </c>
      <c r="AN18" s="17" t="s">
        <v>1036</v>
      </c>
      <c r="AO18" s="17" t="s">
        <v>1037</v>
      </c>
    </row>
    <row r="19" spans="1:41" ht="13.5" customHeight="1" x14ac:dyDescent="0.2">
      <c r="A19" s="206" t="s">
        <v>419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0.05</v>
      </c>
      <c r="AI19" s="17">
        <v>1.81</v>
      </c>
      <c r="AJ19" s="17">
        <v>3.33</v>
      </c>
      <c r="AK19" s="17">
        <v>4.29</v>
      </c>
      <c r="AL19" s="17">
        <v>6.59</v>
      </c>
      <c r="AM19" s="17">
        <v>4.41</v>
      </c>
      <c r="AN19" s="17">
        <v>5.12</v>
      </c>
      <c r="AO19" s="17">
        <v>6.02</v>
      </c>
    </row>
    <row r="20" spans="1:41" ht="13.5" customHeight="1" x14ac:dyDescent="0.2">
      <c r="A20" s="206" t="s">
        <v>1395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1.72</v>
      </c>
      <c r="AI20" s="17">
        <v>2.78</v>
      </c>
      <c r="AJ20" s="17">
        <v>3.05</v>
      </c>
      <c r="AK20" s="17">
        <v>3.23</v>
      </c>
      <c r="AL20" s="17">
        <v>4.49</v>
      </c>
      <c r="AM20" s="17">
        <v>3.83</v>
      </c>
      <c r="AN20" s="17">
        <v>4.49</v>
      </c>
      <c r="AO20" s="17">
        <v>4.1900000000000004</v>
      </c>
    </row>
    <row r="21" spans="1:41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A22" s="20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1192</v>
      </c>
      <c r="H1" s="3" t="s">
        <v>72</v>
      </c>
    </row>
    <row r="2" spans="1:8" ht="13.5" customHeight="1" x14ac:dyDescent="0.2">
      <c r="A2" s="207" t="s">
        <v>700</v>
      </c>
    </row>
    <row r="3" spans="1:8" ht="13.5" customHeight="1" x14ac:dyDescent="0.2">
      <c r="A3" s="207" t="s">
        <v>701</v>
      </c>
    </row>
    <row r="18" spans="1:29" ht="13.5" customHeight="1" x14ac:dyDescent="0.2">
      <c r="B18" s="226" t="s">
        <v>1166</v>
      </c>
      <c r="C18" s="226" t="s">
        <v>1167</v>
      </c>
      <c r="D18" s="226" t="s">
        <v>1168</v>
      </c>
      <c r="E18" s="226" t="s">
        <v>1169</v>
      </c>
      <c r="F18" s="226" t="s">
        <v>1170</v>
      </c>
      <c r="G18" s="226" t="s">
        <v>1171</v>
      </c>
      <c r="H18" s="226" t="s">
        <v>1172</v>
      </c>
      <c r="I18" s="226" t="s">
        <v>1173</v>
      </c>
      <c r="J18" s="226" t="s">
        <v>1174</v>
      </c>
      <c r="K18" s="226" t="s">
        <v>1175</v>
      </c>
      <c r="L18" s="226" t="s">
        <v>1176</v>
      </c>
      <c r="M18" s="226" t="s">
        <v>1177</v>
      </c>
      <c r="N18" s="226" t="s">
        <v>1178</v>
      </c>
      <c r="O18" s="226" t="s">
        <v>1179</v>
      </c>
      <c r="P18" s="226" t="s">
        <v>1180</v>
      </c>
      <c r="Q18" s="226" t="s">
        <v>90</v>
      </c>
      <c r="R18" s="226" t="s">
        <v>1181</v>
      </c>
      <c r="S18" s="226" t="s">
        <v>1182</v>
      </c>
      <c r="T18" s="226" t="s">
        <v>1183</v>
      </c>
      <c r="U18" s="226" t="s">
        <v>1184</v>
      </c>
      <c r="V18" s="226" t="s">
        <v>1185</v>
      </c>
      <c r="W18" s="226" t="s">
        <v>1186</v>
      </c>
      <c r="X18" s="226" t="s">
        <v>1187</v>
      </c>
      <c r="Y18" s="226" t="s">
        <v>1188</v>
      </c>
      <c r="Z18" s="226" t="s">
        <v>1189</v>
      </c>
      <c r="AA18" s="226" t="s">
        <v>1190</v>
      </c>
      <c r="AB18" s="226"/>
      <c r="AC18" s="226"/>
    </row>
    <row r="19" spans="1:29" ht="13.5" customHeight="1" x14ac:dyDescent="0.2">
      <c r="A19" s="206"/>
      <c r="B19" s="227">
        <v>3.4</v>
      </c>
      <c r="C19" s="227">
        <v>3.8</v>
      </c>
      <c r="D19" s="227">
        <v>4.3</v>
      </c>
      <c r="E19" s="227">
        <v>4.5999999999999996</v>
      </c>
      <c r="F19" s="227">
        <v>5.3</v>
      </c>
      <c r="G19" s="227">
        <v>5.4</v>
      </c>
      <c r="H19" s="227">
        <v>5.4</v>
      </c>
      <c r="I19" s="227">
        <v>5.7</v>
      </c>
      <c r="J19" s="227">
        <v>6.2</v>
      </c>
      <c r="K19" s="227">
        <v>6.2</v>
      </c>
      <c r="L19" s="227">
        <v>6.7</v>
      </c>
      <c r="M19" s="227">
        <v>6.8</v>
      </c>
      <c r="N19" s="227">
        <v>7.2</v>
      </c>
      <c r="O19" s="227">
        <v>7.5</v>
      </c>
      <c r="P19" s="227">
        <v>7.7</v>
      </c>
      <c r="Q19" s="227">
        <v>8.1</v>
      </c>
      <c r="R19" s="227">
        <v>8.1</v>
      </c>
      <c r="S19" s="227">
        <v>8.6</v>
      </c>
      <c r="T19" s="227">
        <v>8.6999999999999993</v>
      </c>
      <c r="U19" s="227">
        <v>9.6999999999999993</v>
      </c>
      <c r="V19" s="227">
        <v>10</v>
      </c>
      <c r="W19" s="227">
        <v>10.199999999999999</v>
      </c>
      <c r="X19" s="227">
        <v>11.3</v>
      </c>
      <c r="Y19" s="227">
        <v>11.9</v>
      </c>
      <c r="Z19" s="227">
        <v>18.2</v>
      </c>
      <c r="AA19" s="227">
        <v>23.1</v>
      </c>
      <c r="AB19" s="227"/>
      <c r="AC19" s="227"/>
    </row>
    <row r="20" spans="1:29" ht="13.5" customHeight="1" x14ac:dyDescent="0.2">
      <c r="A20" s="20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</row>
    <row r="21" spans="1:29" ht="13.5" customHeight="1" x14ac:dyDescent="0.2">
      <c r="A21" s="207" t="s">
        <v>1191</v>
      </c>
      <c r="B21" s="743"/>
    </row>
    <row r="22" spans="1:29" ht="13.5" customHeight="1" x14ac:dyDescent="0.2">
      <c r="A22" s="207"/>
      <c r="B22" s="743"/>
    </row>
  </sheetData>
  <sheetProtection sheet="1" objects="1" scenarios="1"/>
  <dataConsolidate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O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639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807</v>
      </c>
    </row>
    <row r="18" spans="1:41" ht="13.5" customHeight="1" x14ac:dyDescent="0.2">
      <c r="A18" s="206"/>
      <c r="B18" s="17" t="s">
        <v>1125</v>
      </c>
      <c r="C18" s="17" t="s">
        <v>1035</v>
      </c>
      <c r="D18" s="17" t="s">
        <v>1036</v>
      </c>
      <c r="E18" s="17" t="s">
        <v>1037</v>
      </c>
      <c r="F18" s="17" t="s">
        <v>1129</v>
      </c>
      <c r="G18" s="17" t="s">
        <v>1035</v>
      </c>
      <c r="H18" s="17" t="s">
        <v>1036</v>
      </c>
      <c r="I18" s="17" t="s">
        <v>1037</v>
      </c>
      <c r="J18" s="17" t="s">
        <v>1087</v>
      </c>
      <c r="K18" s="17" t="s">
        <v>1035</v>
      </c>
      <c r="L18" s="17" t="s">
        <v>1036</v>
      </c>
      <c r="M18" s="17" t="s">
        <v>1037</v>
      </c>
      <c r="N18" s="17" t="s">
        <v>1088</v>
      </c>
      <c r="O18" s="17" t="s">
        <v>1035</v>
      </c>
      <c r="P18" s="17" t="s">
        <v>1036</v>
      </c>
      <c r="Q18" s="17" t="s">
        <v>1037</v>
      </c>
      <c r="R18" s="17" t="s">
        <v>1059</v>
      </c>
      <c r="S18" s="17" t="s">
        <v>1035</v>
      </c>
      <c r="T18" s="17" t="s">
        <v>1036</v>
      </c>
      <c r="U18" s="17" t="s">
        <v>1037</v>
      </c>
      <c r="V18" s="17" t="s">
        <v>1060</v>
      </c>
      <c r="W18" s="17" t="s">
        <v>1035</v>
      </c>
      <c r="X18" s="17" t="s">
        <v>1036</v>
      </c>
      <c r="Y18" s="17" t="s">
        <v>1037</v>
      </c>
      <c r="Z18" s="17" t="s">
        <v>1034</v>
      </c>
      <c r="AA18" s="17" t="s">
        <v>1035</v>
      </c>
      <c r="AB18" s="17" t="s">
        <v>1036</v>
      </c>
      <c r="AC18" s="17" t="s">
        <v>1037</v>
      </c>
      <c r="AD18" s="17" t="s">
        <v>1038</v>
      </c>
      <c r="AE18" s="17" t="s">
        <v>1035</v>
      </c>
      <c r="AF18" s="17" t="s">
        <v>1036</v>
      </c>
      <c r="AG18" s="17" t="s">
        <v>1037</v>
      </c>
      <c r="AH18" s="17" t="s">
        <v>1039</v>
      </c>
      <c r="AI18" s="17" t="s">
        <v>1035</v>
      </c>
      <c r="AJ18" s="17" t="s">
        <v>1036</v>
      </c>
      <c r="AK18" s="17" t="s">
        <v>1037</v>
      </c>
      <c r="AL18" s="17" t="s">
        <v>1040</v>
      </c>
      <c r="AM18" s="17" t="s">
        <v>1035</v>
      </c>
      <c r="AN18" s="17" t="s">
        <v>1036</v>
      </c>
      <c r="AO18" s="17" t="s">
        <v>1037</v>
      </c>
    </row>
    <row r="19" spans="1:41" ht="13.5" customHeight="1" x14ac:dyDescent="0.2">
      <c r="A19" s="206" t="s">
        <v>420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0.05</v>
      </c>
      <c r="AI19" s="17">
        <v>1.81</v>
      </c>
      <c r="AJ19" s="17">
        <v>3.33</v>
      </c>
      <c r="AK19" s="17">
        <v>4.29</v>
      </c>
      <c r="AL19" s="17">
        <v>6.59</v>
      </c>
      <c r="AM19" s="17">
        <v>4.41</v>
      </c>
      <c r="AN19" s="17">
        <v>5.12</v>
      </c>
      <c r="AO19" s="17">
        <v>6.02</v>
      </c>
    </row>
    <row r="20" spans="1:41" ht="13.5" customHeight="1" x14ac:dyDescent="0.2">
      <c r="A20" s="206" t="s">
        <v>1396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1.72</v>
      </c>
      <c r="AI20" s="17">
        <v>2.78</v>
      </c>
      <c r="AJ20" s="17">
        <v>3.05</v>
      </c>
      <c r="AK20" s="17">
        <v>3.23</v>
      </c>
      <c r="AL20" s="17">
        <v>4.49</v>
      </c>
      <c r="AM20" s="17">
        <v>3.83</v>
      </c>
      <c r="AN20" s="17">
        <v>4.49</v>
      </c>
      <c r="AO20" s="17">
        <v>4.1900000000000004</v>
      </c>
    </row>
    <row r="21" spans="1:41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A22" s="20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2" sqref="K2"/>
    </sheetView>
  </sheetViews>
  <sheetFormatPr defaultColWidth="0" defaultRowHeight="12.75" customHeight="1" zeroHeight="1" x14ac:dyDescent="0.2"/>
  <cols>
    <col min="1" max="1" width="26.83203125" style="74" customWidth="1"/>
    <col min="2" max="2" width="26.83203125" style="74" hidden="1" customWidth="1"/>
    <col min="3" max="3" width="13.33203125" style="145" customWidth="1"/>
    <col min="4" max="4" width="13.33203125" style="74" hidden="1" customWidth="1"/>
    <col min="5" max="9" width="6.6640625" style="74" customWidth="1"/>
    <col min="10" max="13" width="6.6640625" style="185" customWidth="1"/>
    <col min="14" max="14" width="6.6640625" style="74" customWidth="1"/>
    <col min="15" max="15" width="5.83203125" style="74" customWidth="1"/>
    <col min="16" max="24" width="7" style="74" hidden="1" customWidth="1"/>
    <col min="25" max="37" width="6.6640625" style="74" hidden="1" customWidth="1"/>
    <col min="38" max="50" width="5.83203125" style="74" hidden="1" customWidth="1"/>
    <col min="51" max="16384" width="13.1640625" style="74" hidden="1"/>
  </cols>
  <sheetData>
    <row r="1" spans="1:14" ht="12.75" customHeight="1" x14ac:dyDescent="0.2">
      <c r="A1" s="3" t="s">
        <v>72</v>
      </c>
      <c r="B1" s="3" t="s">
        <v>71</v>
      </c>
      <c r="E1" s="71">
        <f>ROW(E10)</f>
        <v>10</v>
      </c>
      <c r="F1" s="71">
        <f>COLUMN(E10)</f>
        <v>5</v>
      </c>
      <c r="G1" s="71">
        <f>ROW(N42)</f>
        <v>42</v>
      </c>
      <c r="H1" s="71">
        <f>COLUMN(N42)</f>
        <v>14</v>
      </c>
      <c r="J1"/>
    </row>
    <row r="2" spans="1:14" ht="12.75" customHeight="1" x14ac:dyDescent="0.2">
      <c r="A2" s="78"/>
      <c r="B2" s="78"/>
    </row>
    <row r="3" spans="1:14" ht="12.75" customHeight="1" x14ac:dyDescent="0.2">
      <c r="A3" s="30" t="s">
        <v>640</v>
      </c>
      <c r="B3" s="30" t="s">
        <v>721</v>
      </c>
      <c r="E3" s="117">
        <f>ROW(A10)</f>
        <v>10</v>
      </c>
      <c r="F3" s="117">
        <f>COLUMN(A10)</f>
        <v>1</v>
      </c>
      <c r="G3" s="117">
        <f>ROW(B42)</f>
        <v>42</v>
      </c>
      <c r="H3" s="117">
        <f>COLUMN(B42)</f>
        <v>2</v>
      </c>
    </row>
    <row r="4" spans="1:14" ht="12.75" customHeight="1" x14ac:dyDescent="0.2">
      <c r="A4" s="70" t="s">
        <v>841</v>
      </c>
      <c r="B4" s="70" t="s">
        <v>842</v>
      </c>
    </row>
    <row r="5" spans="1:14" ht="12.75" customHeight="1" x14ac:dyDescent="0.2">
      <c r="A5" s="72"/>
      <c r="B5" s="72"/>
      <c r="N5" s="185"/>
    </row>
    <row r="6" spans="1:14" customFormat="1" ht="1.5" customHeight="1" thickBot="1" x14ac:dyDescent="0.4">
      <c r="A6" s="414"/>
      <c r="B6" s="414"/>
      <c r="C6" s="415"/>
      <c r="D6" s="416"/>
      <c r="E6" s="416"/>
      <c r="F6" s="416"/>
      <c r="G6" s="416"/>
      <c r="H6" s="416"/>
      <c r="I6" s="417"/>
      <c r="J6" s="417"/>
      <c r="K6" s="417"/>
      <c r="L6" s="417"/>
      <c r="M6" s="417"/>
      <c r="N6" s="417"/>
    </row>
    <row r="7" spans="1:14" customFormat="1" ht="12.75" customHeight="1" x14ac:dyDescent="0.2">
      <c r="A7" s="492"/>
      <c r="B7" s="492"/>
      <c r="C7" s="467"/>
      <c r="D7" s="467"/>
      <c r="E7" s="504">
        <v>2011</v>
      </c>
      <c r="F7" s="504">
        <v>2012</v>
      </c>
      <c r="G7" s="504">
        <v>2013</v>
      </c>
      <c r="H7" s="504">
        <v>2014</v>
      </c>
      <c r="I7" s="504">
        <v>2015</v>
      </c>
      <c r="J7" s="504">
        <v>2016</v>
      </c>
      <c r="K7" s="504">
        <v>2017</v>
      </c>
      <c r="L7" s="504">
        <v>2018</v>
      </c>
      <c r="M7" s="504">
        <v>2019</v>
      </c>
      <c r="N7" s="504">
        <v>2020</v>
      </c>
    </row>
    <row r="8" spans="1:14" customFormat="1" ht="12.75" hidden="1" customHeight="1" x14ac:dyDescent="0.2">
      <c r="A8" s="473"/>
      <c r="B8" s="473"/>
      <c r="C8" s="506"/>
      <c r="D8" s="506"/>
      <c r="E8" s="507"/>
      <c r="F8" s="508"/>
      <c r="G8" s="508"/>
      <c r="H8" s="508"/>
      <c r="I8" s="508"/>
      <c r="J8" s="508"/>
      <c r="K8" s="508" t="s">
        <v>394</v>
      </c>
      <c r="L8" s="508" t="s">
        <v>394</v>
      </c>
      <c r="M8" s="508" t="s">
        <v>401</v>
      </c>
      <c r="N8" s="508" t="s">
        <v>401</v>
      </c>
    </row>
    <row r="9" spans="1:14" customFormat="1" ht="12.75" customHeight="1" x14ac:dyDescent="0.2">
      <c r="A9" s="473"/>
      <c r="B9" s="473"/>
      <c r="C9" s="506"/>
      <c r="D9" s="506"/>
      <c r="E9" s="507"/>
      <c r="F9" s="508"/>
      <c r="G9" s="508"/>
      <c r="H9" s="508"/>
      <c r="I9" s="508"/>
      <c r="J9" s="508"/>
      <c r="K9" s="508" t="s">
        <v>392</v>
      </c>
      <c r="L9" s="508" t="s">
        <v>392</v>
      </c>
      <c r="M9" s="508" t="s">
        <v>400</v>
      </c>
      <c r="N9" s="508" t="s">
        <v>400</v>
      </c>
    </row>
    <row r="10" spans="1:14" customFormat="1" ht="12.75" customHeight="1" x14ac:dyDescent="0.2">
      <c r="A10" s="726" t="s">
        <v>411</v>
      </c>
      <c r="B10" s="726" t="s">
        <v>231</v>
      </c>
      <c r="C10" s="745"/>
      <c r="D10" s="745"/>
      <c r="E10" s="425"/>
      <c r="F10" s="425"/>
      <c r="G10" s="425"/>
      <c r="H10" s="425"/>
      <c r="I10" s="425"/>
      <c r="J10" s="425"/>
      <c r="K10" s="425"/>
      <c r="L10" s="425"/>
      <c r="M10" s="425"/>
      <c r="N10" s="425"/>
    </row>
    <row r="11" spans="1:14" customFormat="1" ht="12.75" customHeight="1" x14ac:dyDescent="0.2">
      <c r="A11" s="557" t="s">
        <v>436</v>
      </c>
      <c r="B11" s="557" t="s">
        <v>232</v>
      </c>
      <c r="C11" s="558" t="s">
        <v>233</v>
      </c>
      <c r="D11" s="558" t="s">
        <v>234</v>
      </c>
      <c r="E11" s="432">
        <v>4872</v>
      </c>
      <c r="F11" s="511">
        <v>4890</v>
      </c>
      <c r="G11" s="511">
        <v>4937</v>
      </c>
      <c r="H11" s="511">
        <v>4974</v>
      </c>
      <c r="I11" s="511">
        <v>5042</v>
      </c>
      <c r="J11" s="511">
        <v>5138</v>
      </c>
      <c r="K11" s="511">
        <v>5193</v>
      </c>
      <c r="L11" s="511">
        <v>5210</v>
      </c>
      <c r="M11" s="511">
        <v>5227</v>
      </c>
      <c r="N11" s="511">
        <v>5246</v>
      </c>
    </row>
    <row r="12" spans="1:14" customFormat="1" ht="12.75" customHeight="1" x14ac:dyDescent="0.2">
      <c r="A12" s="501" t="s">
        <v>399</v>
      </c>
      <c r="B12" s="501" t="s">
        <v>399</v>
      </c>
      <c r="C12" s="542" t="s">
        <v>17</v>
      </c>
      <c r="D12" s="542" t="s">
        <v>18</v>
      </c>
      <c r="E12" s="433">
        <v>0.4</v>
      </c>
      <c r="F12" s="482">
        <v>0.4</v>
      </c>
      <c r="G12" s="482">
        <v>1</v>
      </c>
      <c r="H12" s="482">
        <v>0.8</v>
      </c>
      <c r="I12" s="482">
        <v>1.4</v>
      </c>
      <c r="J12" s="482">
        <v>1.9</v>
      </c>
      <c r="K12" s="482">
        <v>1.1000000000000001</v>
      </c>
      <c r="L12" s="482">
        <v>0.3</v>
      </c>
      <c r="M12" s="482">
        <v>0.3</v>
      </c>
      <c r="N12" s="482">
        <v>0.3</v>
      </c>
    </row>
    <row r="13" spans="1:14" customFormat="1" ht="12.75" customHeight="1" x14ac:dyDescent="0.2">
      <c r="A13" s="737" t="s">
        <v>786</v>
      </c>
      <c r="B13" s="737" t="s">
        <v>852</v>
      </c>
      <c r="C13" s="558" t="s">
        <v>233</v>
      </c>
      <c r="D13" s="558" t="s">
        <v>234</v>
      </c>
      <c r="E13" s="432">
        <v>3993</v>
      </c>
      <c r="F13" s="511">
        <v>3990</v>
      </c>
      <c r="G13" s="511">
        <v>4055</v>
      </c>
      <c r="H13" s="511">
        <v>4079</v>
      </c>
      <c r="I13" s="511">
        <v>4168</v>
      </c>
      <c r="J13" s="511">
        <v>4257</v>
      </c>
      <c r="K13" s="511">
        <v>4309</v>
      </c>
      <c r="L13" s="511">
        <v>4325</v>
      </c>
      <c r="M13" s="511">
        <v>4340</v>
      </c>
      <c r="N13" s="511">
        <v>4356</v>
      </c>
    </row>
    <row r="14" spans="1:14" customFormat="1" ht="12.75" customHeight="1" x14ac:dyDescent="0.2">
      <c r="A14" s="501" t="s">
        <v>399</v>
      </c>
      <c r="B14" s="501" t="s">
        <v>399</v>
      </c>
      <c r="C14" s="542" t="s">
        <v>17</v>
      </c>
      <c r="D14" s="542" t="s">
        <v>18</v>
      </c>
      <c r="E14" s="433">
        <v>0</v>
      </c>
      <c r="F14" s="482">
        <v>-0.1</v>
      </c>
      <c r="G14" s="482">
        <v>1.6</v>
      </c>
      <c r="H14" s="482">
        <v>0.6</v>
      </c>
      <c r="I14" s="482">
        <v>2.2000000000000002</v>
      </c>
      <c r="J14" s="482">
        <v>2.1</v>
      </c>
      <c r="K14" s="482">
        <v>1.2</v>
      </c>
      <c r="L14" s="482">
        <v>0.4</v>
      </c>
      <c r="M14" s="482">
        <v>0.4</v>
      </c>
      <c r="N14" s="482">
        <v>0.4</v>
      </c>
    </row>
    <row r="15" spans="1:14" customFormat="1" ht="12.75" customHeight="1" x14ac:dyDescent="0.2">
      <c r="A15" s="737" t="s">
        <v>787</v>
      </c>
      <c r="B15" s="737" t="s">
        <v>853</v>
      </c>
      <c r="C15" s="558" t="s">
        <v>233</v>
      </c>
      <c r="D15" s="558" t="s">
        <v>234</v>
      </c>
      <c r="E15" s="432">
        <v>880</v>
      </c>
      <c r="F15" s="511">
        <v>901</v>
      </c>
      <c r="G15" s="511">
        <v>882</v>
      </c>
      <c r="H15" s="511">
        <v>895</v>
      </c>
      <c r="I15" s="511">
        <v>874</v>
      </c>
      <c r="J15" s="511">
        <v>882</v>
      </c>
      <c r="K15" s="511">
        <v>883</v>
      </c>
      <c r="L15" s="511">
        <v>885</v>
      </c>
      <c r="M15" s="511">
        <v>887</v>
      </c>
      <c r="N15" s="511">
        <v>889</v>
      </c>
    </row>
    <row r="16" spans="1:14" customFormat="1" ht="12.75" customHeight="1" x14ac:dyDescent="0.2">
      <c r="A16" s="420" t="s">
        <v>399</v>
      </c>
      <c r="B16" s="736" t="s">
        <v>854</v>
      </c>
      <c r="C16" s="542" t="s">
        <v>17</v>
      </c>
      <c r="D16" s="542" t="s">
        <v>18</v>
      </c>
      <c r="E16" s="433">
        <v>2</v>
      </c>
      <c r="F16" s="482">
        <v>2.4</v>
      </c>
      <c r="G16" s="482">
        <v>-2.1</v>
      </c>
      <c r="H16" s="482">
        <v>1.5</v>
      </c>
      <c r="I16" s="482">
        <v>-2.2999999999999998</v>
      </c>
      <c r="J16" s="482">
        <v>0.8</v>
      </c>
      <c r="K16" s="482">
        <v>0.1</v>
      </c>
      <c r="L16" s="482">
        <v>0.2</v>
      </c>
      <c r="M16" s="482">
        <v>0.2</v>
      </c>
      <c r="N16" s="482">
        <v>0.2</v>
      </c>
    </row>
    <row r="17" spans="1:14" customFormat="1" ht="12.75" customHeight="1" x14ac:dyDescent="0.2">
      <c r="A17" s="556" t="s">
        <v>235</v>
      </c>
      <c r="B17" s="570" t="s">
        <v>236</v>
      </c>
      <c r="C17" s="559" t="s">
        <v>233</v>
      </c>
      <c r="D17" s="559" t="s">
        <v>234</v>
      </c>
      <c r="E17" s="434">
        <v>351</v>
      </c>
      <c r="F17" s="458">
        <v>367</v>
      </c>
      <c r="G17" s="458">
        <v>369</v>
      </c>
      <c r="H17" s="458">
        <v>324</v>
      </c>
      <c r="I17" s="458">
        <v>268</v>
      </c>
      <c r="J17" s="458">
        <v>212</v>
      </c>
      <c r="K17" s="458">
        <v>185</v>
      </c>
      <c r="L17" s="458">
        <v>179</v>
      </c>
      <c r="M17" s="458">
        <v>173</v>
      </c>
      <c r="N17" s="458">
        <v>168</v>
      </c>
    </row>
    <row r="18" spans="1:14" customFormat="1" ht="12.75" customHeight="1" x14ac:dyDescent="0.2">
      <c r="A18" s="557" t="s">
        <v>237</v>
      </c>
      <c r="B18" s="557" t="s">
        <v>238</v>
      </c>
      <c r="C18" s="558" t="s">
        <v>26</v>
      </c>
      <c r="D18" s="558" t="s">
        <v>27</v>
      </c>
      <c r="E18" s="435">
        <v>6.7</v>
      </c>
      <c r="F18" s="480">
        <v>7</v>
      </c>
      <c r="G18" s="480">
        <v>7</v>
      </c>
      <c r="H18" s="480">
        <v>6.1</v>
      </c>
      <c r="I18" s="480">
        <v>5.0999999999999996</v>
      </c>
      <c r="J18" s="480">
        <v>4</v>
      </c>
      <c r="K18" s="480">
        <v>3.4</v>
      </c>
      <c r="L18" s="480">
        <v>3.3</v>
      </c>
      <c r="M18" s="480">
        <v>3.2</v>
      </c>
      <c r="N18" s="480">
        <v>3.1</v>
      </c>
    </row>
    <row r="19" spans="1:14" customFormat="1" ht="12.75" customHeight="1" x14ac:dyDescent="0.2">
      <c r="A19" s="557" t="s">
        <v>437</v>
      </c>
      <c r="B19" s="557" t="s">
        <v>438</v>
      </c>
      <c r="C19" s="579" t="s">
        <v>233</v>
      </c>
      <c r="D19" s="579" t="s">
        <v>234</v>
      </c>
      <c r="E19" s="436">
        <v>144</v>
      </c>
      <c r="F19" s="460">
        <v>161</v>
      </c>
      <c r="G19" s="460">
        <v>163</v>
      </c>
      <c r="H19" s="460">
        <v>141</v>
      </c>
      <c r="I19" s="460">
        <v>127</v>
      </c>
      <c r="J19" s="426" t="s">
        <v>900</v>
      </c>
      <c r="K19" s="426" t="s">
        <v>900</v>
      </c>
      <c r="L19" s="426" t="s">
        <v>900</v>
      </c>
      <c r="M19" s="426" t="s">
        <v>900</v>
      </c>
      <c r="N19" s="426" t="s">
        <v>900</v>
      </c>
    </row>
    <row r="20" spans="1:14" customFormat="1" ht="12.75" customHeight="1" x14ac:dyDescent="0.2">
      <c r="A20" s="556" t="s">
        <v>239</v>
      </c>
      <c r="B20" s="556" t="s">
        <v>240</v>
      </c>
      <c r="C20" s="559" t="s">
        <v>233</v>
      </c>
      <c r="D20" s="559" t="s">
        <v>234</v>
      </c>
      <c r="E20" s="437">
        <v>5223</v>
      </c>
      <c r="F20" s="509">
        <v>5257</v>
      </c>
      <c r="G20" s="509">
        <v>5306</v>
      </c>
      <c r="H20" s="509">
        <v>5298</v>
      </c>
      <c r="I20" s="509">
        <v>5310</v>
      </c>
      <c r="J20" s="509">
        <v>5350</v>
      </c>
      <c r="K20" s="509">
        <v>5378</v>
      </c>
      <c r="L20" s="509">
        <v>5388</v>
      </c>
      <c r="M20" s="509">
        <v>5401</v>
      </c>
      <c r="N20" s="509">
        <v>5414</v>
      </c>
    </row>
    <row r="21" spans="1:14" customFormat="1" ht="12.75" customHeight="1" x14ac:dyDescent="0.2">
      <c r="A21" s="501" t="s">
        <v>399</v>
      </c>
      <c r="B21" s="501" t="s">
        <v>399</v>
      </c>
      <c r="C21" s="542" t="s">
        <v>17</v>
      </c>
      <c r="D21" s="542" t="s">
        <v>18</v>
      </c>
      <c r="E21" s="433">
        <v>-0.2</v>
      </c>
      <c r="F21" s="482">
        <v>0.7</v>
      </c>
      <c r="G21" s="482">
        <v>0.9</v>
      </c>
      <c r="H21" s="482">
        <v>-0.2</v>
      </c>
      <c r="I21" s="482">
        <v>0.2</v>
      </c>
      <c r="J21" s="482">
        <v>0.7</v>
      </c>
      <c r="K21" s="482">
        <v>0.5</v>
      </c>
      <c r="L21" s="482">
        <v>0.2</v>
      </c>
      <c r="M21" s="482">
        <v>0.2</v>
      </c>
      <c r="N21" s="482">
        <v>0.2</v>
      </c>
    </row>
    <row r="22" spans="1:14" customFormat="1" ht="12.75" customHeight="1" x14ac:dyDescent="0.2">
      <c r="A22" s="557" t="s">
        <v>241</v>
      </c>
      <c r="B22" s="557" t="s">
        <v>242</v>
      </c>
      <c r="C22" s="558" t="s">
        <v>233</v>
      </c>
      <c r="D22" s="558" t="s">
        <v>234</v>
      </c>
      <c r="E22" s="432">
        <v>7295</v>
      </c>
      <c r="F22" s="511">
        <v>7229</v>
      </c>
      <c r="G22" s="511">
        <v>7154</v>
      </c>
      <c r="H22" s="511">
        <v>7081</v>
      </c>
      <c r="I22" s="511">
        <v>7026</v>
      </c>
      <c r="J22" s="511">
        <v>6968</v>
      </c>
      <c r="K22" s="511">
        <v>6917</v>
      </c>
      <c r="L22" s="511">
        <v>6869</v>
      </c>
      <c r="M22" s="511">
        <v>6825</v>
      </c>
      <c r="N22" s="511">
        <v>6767</v>
      </c>
    </row>
    <row r="23" spans="1:14" customFormat="1" ht="12.75" customHeight="1" x14ac:dyDescent="0.2">
      <c r="A23" s="501" t="s">
        <v>399</v>
      </c>
      <c r="B23" s="422" t="s">
        <v>399</v>
      </c>
      <c r="C23" s="542" t="s">
        <v>17</v>
      </c>
      <c r="D23" s="542" t="s">
        <v>18</v>
      </c>
      <c r="E23" s="433">
        <v>-0.7</v>
      </c>
      <c r="F23" s="482">
        <v>-0.9</v>
      </c>
      <c r="G23" s="482">
        <v>-1</v>
      </c>
      <c r="H23" s="482">
        <v>-1</v>
      </c>
      <c r="I23" s="482">
        <v>-0.8</v>
      </c>
      <c r="J23" s="482">
        <v>-0.8</v>
      </c>
      <c r="K23" s="482">
        <v>-0.7</v>
      </c>
      <c r="L23" s="482">
        <v>-0.7</v>
      </c>
      <c r="M23" s="482">
        <v>-0.6</v>
      </c>
      <c r="N23" s="482">
        <v>-0.9</v>
      </c>
    </row>
    <row r="24" spans="1:14" customFormat="1" ht="12.75" customHeight="1" x14ac:dyDescent="0.2">
      <c r="A24" s="580" t="s">
        <v>243</v>
      </c>
      <c r="B24" s="581" t="s">
        <v>244</v>
      </c>
      <c r="C24" s="558" t="s">
        <v>26</v>
      </c>
      <c r="D24" s="558" t="s">
        <v>27</v>
      </c>
      <c r="E24" s="435">
        <v>66.8</v>
      </c>
      <c r="F24" s="480">
        <v>67.599999999999994</v>
      </c>
      <c r="G24" s="480">
        <v>69</v>
      </c>
      <c r="H24" s="480">
        <v>70.2</v>
      </c>
      <c r="I24" s="480">
        <v>71.8</v>
      </c>
      <c r="J24" s="480">
        <v>73.7</v>
      </c>
      <c r="K24" s="480">
        <v>75.099999999999994</v>
      </c>
      <c r="L24" s="480">
        <v>75.8</v>
      </c>
      <c r="M24" s="480">
        <v>76.599999999999994</v>
      </c>
      <c r="N24" s="480">
        <v>77.5</v>
      </c>
    </row>
    <row r="25" spans="1:14" customFormat="1" ht="12.75" customHeight="1" x14ac:dyDescent="0.2">
      <c r="A25" s="574" t="s">
        <v>439</v>
      </c>
      <c r="B25" s="557" t="s">
        <v>440</v>
      </c>
      <c r="C25" s="558" t="s">
        <v>26</v>
      </c>
      <c r="D25" s="558" t="s">
        <v>27</v>
      </c>
      <c r="E25" s="435">
        <v>65.7</v>
      </c>
      <c r="F25" s="480">
        <v>66.5</v>
      </c>
      <c r="G25" s="480">
        <v>67.7</v>
      </c>
      <c r="H25" s="480">
        <v>69</v>
      </c>
      <c r="I25" s="480">
        <v>70.2</v>
      </c>
      <c r="J25" s="480">
        <v>72</v>
      </c>
      <c r="K25" s="480">
        <v>73.2</v>
      </c>
      <c r="L25" s="480">
        <v>74</v>
      </c>
      <c r="M25" s="480">
        <v>74.7</v>
      </c>
      <c r="N25" s="480">
        <v>75.599999999999994</v>
      </c>
    </row>
    <row r="26" spans="1:14" customFormat="1" ht="12.75" customHeight="1" x14ac:dyDescent="0.2">
      <c r="A26" s="580" t="s">
        <v>245</v>
      </c>
      <c r="B26" s="581" t="s">
        <v>246</v>
      </c>
      <c r="C26" s="558" t="s">
        <v>26</v>
      </c>
      <c r="D26" s="558" t="s">
        <v>27</v>
      </c>
      <c r="E26" s="435">
        <v>71.599999999999994</v>
      </c>
      <c r="F26" s="480">
        <v>72.7</v>
      </c>
      <c r="G26" s="480">
        <v>74.2</v>
      </c>
      <c r="H26" s="480">
        <v>74.8</v>
      </c>
      <c r="I26" s="480">
        <v>75.599999999999994</v>
      </c>
      <c r="J26" s="480">
        <v>76.8</v>
      </c>
      <c r="K26" s="480">
        <v>77.8</v>
      </c>
      <c r="L26" s="480">
        <v>78.400000000000006</v>
      </c>
      <c r="M26" s="480">
        <v>79.099999999999994</v>
      </c>
      <c r="N26" s="480">
        <v>80</v>
      </c>
    </row>
    <row r="27" spans="1:14" customFormat="1" ht="12.75" customHeight="1" x14ac:dyDescent="0.2">
      <c r="A27" s="574" t="s">
        <v>441</v>
      </c>
      <c r="B27" s="557" t="s">
        <v>442</v>
      </c>
      <c r="C27" s="558" t="s">
        <v>26</v>
      </c>
      <c r="D27" s="558" t="s">
        <v>27</v>
      </c>
      <c r="E27" s="435">
        <v>70.5</v>
      </c>
      <c r="F27" s="480">
        <v>71.599999999999994</v>
      </c>
      <c r="G27" s="480">
        <v>72.900000000000006</v>
      </c>
      <c r="H27" s="480">
        <v>73.5</v>
      </c>
      <c r="I27" s="480">
        <v>74</v>
      </c>
      <c r="J27" s="480">
        <v>75</v>
      </c>
      <c r="K27" s="480">
        <v>75.900000000000006</v>
      </c>
      <c r="L27" s="480">
        <v>76.599999999999994</v>
      </c>
      <c r="M27" s="480">
        <v>77.2</v>
      </c>
      <c r="N27" s="480">
        <v>78</v>
      </c>
    </row>
    <row r="28" spans="1:14" customFormat="1" ht="12.75" customHeight="1" x14ac:dyDescent="0.2">
      <c r="A28" s="726" t="s">
        <v>412</v>
      </c>
      <c r="B28" s="726" t="s">
        <v>247</v>
      </c>
      <c r="C28" s="745"/>
      <c r="D28" s="745"/>
      <c r="E28" s="434"/>
      <c r="F28" s="458"/>
      <c r="G28" s="458"/>
      <c r="H28" s="458"/>
      <c r="I28" s="458"/>
      <c r="J28" s="765"/>
      <c r="K28" s="458"/>
      <c r="L28" s="458"/>
      <c r="M28" s="458"/>
      <c r="N28" s="458"/>
    </row>
    <row r="29" spans="1:14" customFormat="1" ht="12.75" customHeight="1" x14ac:dyDescent="0.2">
      <c r="A29" s="557" t="s">
        <v>248</v>
      </c>
      <c r="B29" s="569" t="s">
        <v>236</v>
      </c>
      <c r="C29" s="558" t="s">
        <v>233</v>
      </c>
      <c r="D29" s="558" t="s">
        <v>234</v>
      </c>
      <c r="E29" s="436">
        <v>508</v>
      </c>
      <c r="F29" s="460">
        <v>504</v>
      </c>
      <c r="G29" s="460">
        <v>564</v>
      </c>
      <c r="H29" s="460">
        <v>561</v>
      </c>
      <c r="I29" s="460">
        <v>479</v>
      </c>
      <c r="J29" s="835">
        <v>406</v>
      </c>
      <c r="K29" s="460">
        <v>330</v>
      </c>
      <c r="L29" s="460">
        <v>299</v>
      </c>
      <c r="M29" s="460">
        <v>289</v>
      </c>
      <c r="N29" s="460">
        <v>283</v>
      </c>
    </row>
    <row r="30" spans="1:14" customFormat="1" ht="12.75" customHeight="1" x14ac:dyDescent="0.2">
      <c r="A30" s="557" t="s">
        <v>443</v>
      </c>
      <c r="B30" s="557" t="s">
        <v>444</v>
      </c>
      <c r="C30" s="558" t="s">
        <v>26</v>
      </c>
      <c r="D30" s="558" t="s">
        <v>27</v>
      </c>
      <c r="E30" s="764">
        <v>6.7</v>
      </c>
      <c r="F30" s="480">
        <v>6.8</v>
      </c>
      <c r="G30" s="480">
        <v>7.7</v>
      </c>
      <c r="H30" s="480">
        <v>7.7</v>
      </c>
      <c r="I30" s="480">
        <v>6.6</v>
      </c>
      <c r="J30" s="77">
        <v>5.6</v>
      </c>
      <c r="K30" s="480">
        <v>4.5</v>
      </c>
      <c r="L30" s="480">
        <v>4.2</v>
      </c>
      <c r="M30" s="480">
        <v>4.0999999999999996</v>
      </c>
      <c r="N30" s="480">
        <v>4</v>
      </c>
    </row>
    <row r="31" spans="1:14" customFormat="1" ht="12.75" customHeight="1" x14ac:dyDescent="0.2">
      <c r="A31" s="726" t="s">
        <v>413</v>
      </c>
      <c r="B31" s="726" t="s">
        <v>414</v>
      </c>
      <c r="C31" s="745"/>
      <c r="D31" s="745"/>
      <c r="E31" s="462"/>
      <c r="F31" s="462"/>
      <c r="G31" s="462"/>
      <c r="H31" s="462"/>
      <c r="I31" s="462"/>
      <c r="J31" s="462"/>
      <c r="K31" s="462"/>
      <c r="L31" s="462"/>
      <c r="M31" s="462"/>
      <c r="N31" s="462"/>
    </row>
    <row r="32" spans="1:14" customFormat="1" ht="12.75" customHeight="1" x14ac:dyDescent="0.2">
      <c r="A32" s="574" t="s">
        <v>445</v>
      </c>
      <c r="B32" s="557" t="s">
        <v>446</v>
      </c>
      <c r="C32" s="419"/>
      <c r="D32" s="419"/>
      <c r="E32" s="482"/>
      <c r="F32" s="482"/>
      <c r="G32" s="482"/>
      <c r="H32" s="482"/>
      <c r="I32" s="482"/>
      <c r="J32" s="482"/>
      <c r="K32" s="482"/>
      <c r="L32" s="482"/>
      <c r="M32" s="482"/>
      <c r="N32" s="482"/>
    </row>
    <row r="33" spans="1:14" customFormat="1" ht="12.75" customHeight="1" x14ac:dyDescent="0.2">
      <c r="A33" s="736" t="s">
        <v>784</v>
      </c>
      <c r="B33" s="736" t="s">
        <v>850</v>
      </c>
      <c r="C33" s="542" t="s">
        <v>415</v>
      </c>
      <c r="D33" s="542" t="s">
        <v>416</v>
      </c>
      <c r="E33" s="510">
        <v>24455</v>
      </c>
      <c r="F33" s="510">
        <v>25067</v>
      </c>
      <c r="G33" s="510">
        <v>25035</v>
      </c>
      <c r="H33" s="510">
        <v>25768</v>
      </c>
      <c r="I33" s="510">
        <v>26467</v>
      </c>
      <c r="J33" s="510">
        <v>27589</v>
      </c>
      <c r="K33" s="510">
        <v>28800</v>
      </c>
      <c r="L33" s="510">
        <v>30200</v>
      </c>
      <c r="M33" s="510">
        <v>31400</v>
      </c>
      <c r="N33" s="510">
        <v>32600</v>
      </c>
    </row>
    <row r="34" spans="1:14" customFormat="1" ht="12.75" customHeight="1" x14ac:dyDescent="0.2">
      <c r="A34" s="424" t="s">
        <v>399</v>
      </c>
      <c r="B34" s="424" t="s">
        <v>399</v>
      </c>
      <c r="C34" s="542" t="s">
        <v>17</v>
      </c>
      <c r="D34" s="542" t="s">
        <v>18</v>
      </c>
      <c r="E34" s="480">
        <v>2.5</v>
      </c>
      <c r="F34" s="480">
        <v>2.5</v>
      </c>
      <c r="G34" s="480">
        <v>-0.1</v>
      </c>
      <c r="H34" s="480">
        <v>2.9</v>
      </c>
      <c r="I34" s="480">
        <v>2.7</v>
      </c>
      <c r="J34" s="480">
        <v>4.2</v>
      </c>
      <c r="K34" s="480">
        <v>4.5999999999999996</v>
      </c>
      <c r="L34" s="480">
        <v>4.5</v>
      </c>
      <c r="M34" s="480">
        <v>4.0999999999999996</v>
      </c>
      <c r="N34" s="480">
        <v>3.9</v>
      </c>
    </row>
    <row r="35" spans="1:14" customFormat="1" ht="12.75" customHeight="1" x14ac:dyDescent="0.2">
      <c r="A35" s="736" t="s">
        <v>785</v>
      </c>
      <c r="B35" s="736" t="s">
        <v>851</v>
      </c>
      <c r="C35" s="542" t="s">
        <v>417</v>
      </c>
      <c r="D35" s="542" t="s">
        <v>418</v>
      </c>
      <c r="E35" s="510">
        <v>20884</v>
      </c>
      <c r="F35" s="510">
        <v>20717</v>
      </c>
      <c r="G35" s="510">
        <v>20403</v>
      </c>
      <c r="H35" s="510">
        <v>20916</v>
      </c>
      <c r="I35" s="510">
        <v>21413</v>
      </c>
      <c r="J35" s="510">
        <v>22178</v>
      </c>
      <c r="K35" s="510">
        <v>22700</v>
      </c>
      <c r="L35" s="510">
        <v>23300</v>
      </c>
      <c r="M35" s="510">
        <v>23800</v>
      </c>
      <c r="N35" s="510">
        <v>24300</v>
      </c>
    </row>
    <row r="36" spans="1:14" customFormat="1" ht="12.75" customHeight="1" x14ac:dyDescent="0.2">
      <c r="A36" s="421" t="s">
        <v>399</v>
      </c>
      <c r="B36" s="422" t="s">
        <v>399</v>
      </c>
      <c r="C36" s="542" t="s">
        <v>17</v>
      </c>
      <c r="D36" s="542" t="s">
        <v>18</v>
      </c>
      <c r="E36" s="480">
        <v>0.6</v>
      </c>
      <c r="F36" s="480">
        <v>-0.8</v>
      </c>
      <c r="G36" s="480">
        <v>-1.5</v>
      </c>
      <c r="H36" s="480">
        <v>2.5</v>
      </c>
      <c r="I36" s="480">
        <v>2.4</v>
      </c>
      <c r="J36" s="480">
        <v>3.6</v>
      </c>
      <c r="K36" s="480">
        <v>2.2000000000000002</v>
      </c>
      <c r="L36" s="480">
        <v>2.8</v>
      </c>
      <c r="M36" s="480">
        <v>2.2999999999999998</v>
      </c>
      <c r="N36" s="480">
        <v>2.2000000000000002</v>
      </c>
    </row>
    <row r="37" spans="1:14" customFormat="1" ht="12.75" customHeight="1" x14ac:dyDescent="0.2">
      <c r="A37" s="574" t="s">
        <v>419</v>
      </c>
      <c r="B37" s="557" t="s">
        <v>420</v>
      </c>
      <c r="C37" s="542" t="s">
        <v>415</v>
      </c>
      <c r="D37" s="542" t="s">
        <v>416</v>
      </c>
      <c r="E37" s="510">
        <v>20743</v>
      </c>
      <c r="F37" s="510">
        <v>20828</v>
      </c>
      <c r="G37" s="510">
        <v>21110</v>
      </c>
      <c r="H37" s="510">
        <v>21786</v>
      </c>
      <c r="I37" s="510">
        <v>22310</v>
      </c>
      <c r="J37" s="510">
        <v>23544</v>
      </c>
      <c r="K37" s="510" t="s">
        <v>900</v>
      </c>
      <c r="L37" s="510" t="s">
        <v>900</v>
      </c>
      <c r="M37" s="510" t="s">
        <v>900</v>
      </c>
      <c r="N37" s="510" t="s">
        <v>900</v>
      </c>
    </row>
    <row r="38" spans="1:14" customFormat="1" ht="12.75" customHeight="1" x14ac:dyDescent="0.2">
      <c r="A38" s="421" t="s">
        <v>399</v>
      </c>
      <c r="B38" s="422" t="s">
        <v>399</v>
      </c>
      <c r="C38" s="542" t="s">
        <v>17</v>
      </c>
      <c r="D38" s="542" t="s">
        <v>18</v>
      </c>
      <c r="E38" s="480">
        <v>2.2000000000000002</v>
      </c>
      <c r="F38" s="480">
        <v>0.4</v>
      </c>
      <c r="G38" s="480">
        <v>1.4</v>
      </c>
      <c r="H38" s="480">
        <v>3.2</v>
      </c>
      <c r="I38" s="480">
        <v>2.4</v>
      </c>
      <c r="J38" s="480">
        <v>5.5</v>
      </c>
      <c r="K38" s="480" t="s">
        <v>900</v>
      </c>
      <c r="L38" s="480" t="s">
        <v>900</v>
      </c>
      <c r="M38" s="480" t="s">
        <v>900</v>
      </c>
      <c r="N38" s="480" t="s">
        <v>900</v>
      </c>
    </row>
    <row r="39" spans="1:14" customFormat="1" ht="12.75" customHeight="1" x14ac:dyDescent="0.2">
      <c r="A39" s="574" t="s">
        <v>421</v>
      </c>
      <c r="B39" s="557" t="s">
        <v>422</v>
      </c>
      <c r="C39" s="542" t="s">
        <v>17</v>
      </c>
      <c r="D39" s="542" t="s">
        <v>18</v>
      </c>
      <c r="E39" s="480">
        <v>2.2999999999999998</v>
      </c>
      <c r="F39" s="480">
        <v>2.6</v>
      </c>
      <c r="G39" s="480">
        <v>0.5</v>
      </c>
      <c r="H39" s="480">
        <v>3.6</v>
      </c>
      <c r="I39" s="480">
        <v>4.4000000000000004</v>
      </c>
      <c r="J39" s="480">
        <v>5.8</v>
      </c>
      <c r="K39" s="480">
        <v>5.7</v>
      </c>
      <c r="L39" s="480">
        <v>4.8</v>
      </c>
      <c r="M39" s="480">
        <v>4.5</v>
      </c>
      <c r="N39" s="480">
        <v>4.2</v>
      </c>
    </row>
    <row r="40" spans="1:14" customFormat="1" ht="12.75" customHeight="1" x14ac:dyDescent="0.2">
      <c r="A40" s="557" t="s">
        <v>423</v>
      </c>
      <c r="B40" s="557" t="s">
        <v>424</v>
      </c>
      <c r="C40" s="542" t="s">
        <v>17</v>
      </c>
      <c r="D40" s="542" t="s">
        <v>18</v>
      </c>
      <c r="E40" s="480">
        <v>2.2999999999999998</v>
      </c>
      <c r="F40" s="480">
        <v>-1.2</v>
      </c>
      <c r="G40" s="480">
        <v>-0.8</v>
      </c>
      <c r="H40" s="480">
        <v>2.2000000000000002</v>
      </c>
      <c r="I40" s="480">
        <v>3.1</v>
      </c>
      <c r="J40" s="480">
        <v>0.6</v>
      </c>
      <c r="K40" s="480">
        <v>1.5</v>
      </c>
      <c r="L40" s="480">
        <v>2.2000000000000002</v>
      </c>
      <c r="M40" s="480">
        <v>2.1</v>
      </c>
      <c r="N40" s="480">
        <v>2</v>
      </c>
    </row>
    <row r="41" spans="1:14" customFormat="1" ht="12.75" customHeight="1" x14ac:dyDescent="0.2">
      <c r="A41" s="557" t="s">
        <v>447</v>
      </c>
      <c r="B41" s="557" t="s">
        <v>448</v>
      </c>
      <c r="C41" s="542" t="s">
        <v>17</v>
      </c>
      <c r="D41" s="542" t="s">
        <v>18</v>
      </c>
      <c r="E41" s="480">
        <v>0.6</v>
      </c>
      <c r="F41" s="480">
        <v>3</v>
      </c>
      <c r="G41" s="480">
        <v>0.5</v>
      </c>
      <c r="H41" s="480">
        <v>0.4</v>
      </c>
      <c r="I41" s="480">
        <v>-0.5</v>
      </c>
      <c r="J41" s="480">
        <v>3.3</v>
      </c>
      <c r="K41" s="480">
        <v>2.9</v>
      </c>
      <c r="L41" s="480">
        <v>2.2000000000000002</v>
      </c>
      <c r="M41" s="480">
        <v>2</v>
      </c>
      <c r="N41" s="480">
        <v>1.9</v>
      </c>
    </row>
    <row r="42" spans="1:14" customFormat="1" ht="12.75" customHeight="1" thickBot="1" x14ac:dyDescent="0.25">
      <c r="A42" s="567" t="s">
        <v>425</v>
      </c>
      <c r="B42" s="567" t="s">
        <v>426</v>
      </c>
      <c r="C42" s="578" t="s">
        <v>21</v>
      </c>
      <c r="D42" s="578" t="s">
        <v>21</v>
      </c>
      <c r="E42" s="484">
        <v>40.299999999999997</v>
      </c>
      <c r="F42" s="484">
        <v>41</v>
      </c>
      <c r="G42" s="484">
        <v>40.9</v>
      </c>
      <c r="H42" s="484">
        <v>40.200000000000003</v>
      </c>
      <c r="I42" s="484">
        <v>39.9</v>
      </c>
      <c r="J42" s="484">
        <v>40.799999999999997</v>
      </c>
      <c r="K42" s="484">
        <v>41.6</v>
      </c>
      <c r="L42" s="484">
        <v>41.7</v>
      </c>
      <c r="M42" s="484">
        <v>41.8</v>
      </c>
      <c r="N42" s="484">
        <v>41.8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0" customFormat="1" ht="12.75" hidden="1" customHeight="1" x14ac:dyDescent="0.2">
      <c r="A50" s="186"/>
      <c r="B50" s="186"/>
      <c r="C50" s="93"/>
      <c r="J50" s="185"/>
      <c r="K50" s="185"/>
      <c r="L50" s="185"/>
      <c r="M50" s="185"/>
      <c r="N50" s="185"/>
    </row>
    <row r="51" spans="1:14" s="100" customFormat="1" ht="12.75" hidden="1" customHeight="1" x14ac:dyDescent="0.2">
      <c r="A51" s="186"/>
      <c r="B51" s="186"/>
      <c r="C51" s="93"/>
      <c r="J51" s="185"/>
      <c r="K51" s="185"/>
      <c r="L51" s="185"/>
      <c r="M51" s="185"/>
    </row>
    <row r="52" spans="1:14" s="100" customFormat="1" ht="12.75" hidden="1" customHeight="1" x14ac:dyDescent="0.2">
      <c r="A52" s="186"/>
      <c r="B52" s="186"/>
      <c r="C52" s="93"/>
      <c r="J52" s="185"/>
      <c r="K52" s="185"/>
      <c r="L52" s="185"/>
      <c r="M52" s="185"/>
    </row>
    <row r="53" spans="1:14" s="100" customFormat="1" ht="12.75" hidden="1" customHeight="1" x14ac:dyDescent="0.2">
      <c r="A53" s="186"/>
      <c r="B53" s="186"/>
      <c r="C53" s="93"/>
      <c r="J53" s="185"/>
      <c r="K53" s="185"/>
      <c r="L53" s="185"/>
      <c r="M53" s="185"/>
    </row>
    <row r="54" spans="1:14" s="100" customFormat="1" ht="12.75" hidden="1" customHeight="1" x14ac:dyDescent="0.2">
      <c r="A54" s="186"/>
      <c r="B54" s="186"/>
      <c r="C54" s="93"/>
      <c r="J54" s="185"/>
      <c r="K54" s="185"/>
      <c r="L54" s="185"/>
      <c r="M54" s="185"/>
    </row>
    <row r="55" spans="1:14" s="100" customFormat="1" ht="12.75" hidden="1" customHeight="1" x14ac:dyDescent="0.2">
      <c r="A55" s="186"/>
      <c r="B55" s="186"/>
      <c r="C55" s="93"/>
      <c r="J55" s="185"/>
      <c r="K55" s="185"/>
      <c r="L55" s="185"/>
      <c r="M55" s="185"/>
    </row>
    <row r="56" spans="1:14" ht="12.75" hidden="1" customHeight="1" x14ac:dyDescent="0.2">
      <c r="A56" s="139"/>
      <c r="B56" s="139"/>
      <c r="C56" s="136"/>
      <c r="D56" s="140"/>
      <c r="E56" s="100"/>
      <c r="F56" s="100"/>
      <c r="G56" s="100"/>
    </row>
    <row r="57" spans="1:14" ht="12.75" hidden="1" customHeight="1" x14ac:dyDescent="0.2">
      <c r="A57" s="139"/>
      <c r="B57" s="139"/>
      <c r="C57" s="136"/>
      <c r="D57" s="140"/>
      <c r="E57" s="100"/>
      <c r="F57" s="100"/>
      <c r="G57" s="100"/>
    </row>
    <row r="58" spans="1:14" ht="12.75" hidden="1" customHeight="1" x14ac:dyDescent="0.2">
      <c r="A58" s="139"/>
      <c r="B58" s="139"/>
      <c r="C58" s="136"/>
      <c r="D58" s="140"/>
      <c r="E58" s="100"/>
      <c r="F58" s="100"/>
      <c r="G58" s="100"/>
    </row>
    <row r="59" spans="1:14" ht="12.75" hidden="1" customHeight="1" x14ac:dyDescent="0.2">
      <c r="A59" s="139"/>
      <c r="B59" s="139"/>
      <c r="C59" s="136"/>
      <c r="D59" s="140"/>
      <c r="E59" s="100"/>
      <c r="F59" s="100"/>
      <c r="G59" s="100"/>
    </row>
    <row r="60" spans="1:14" ht="12.75" hidden="1" customHeight="1" x14ac:dyDescent="0.2">
      <c r="A60" s="139"/>
      <c r="B60" s="139"/>
      <c r="C60" s="136"/>
      <c r="D60" s="140"/>
      <c r="E60" s="100"/>
      <c r="F60" s="100"/>
      <c r="G60" s="100"/>
    </row>
    <row r="61" spans="1:14" ht="12.75" hidden="1" customHeight="1" x14ac:dyDescent="0.2">
      <c r="A61" s="139"/>
      <c r="B61" s="139"/>
      <c r="C61" s="93"/>
      <c r="D61" s="100"/>
      <c r="E61" s="100"/>
      <c r="F61" s="100"/>
      <c r="G61" s="100"/>
    </row>
    <row r="62" spans="1:14" ht="12.75" hidden="1" customHeight="1" x14ac:dyDescent="0.2">
      <c r="A62" s="100"/>
      <c r="B62" s="100"/>
      <c r="C62" s="155"/>
      <c r="D62" s="142"/>
      <c r="E62" s="100"/>
      <c r="F62" s="100"/>
      <c r="G62" s="100"/>
    </row>
    <row r="63" spans="1:14" ht="12.75" hidden="1" customHeight="1" x14ac:dyDescent="0.2">
      <c r="A63" s="100"/>
      <c r="B63" s="100"/>
      <c r="C63" s="155"/>
      <c r="D63" s="142"/>
      <c r="E63" s="100"/>
      <c r="F63" s="100"/>
      <c r="G63" s="100"/>
    </row>
    <row r="64" spans="1:14" ht="12.75" hidden="1" customHeight="1" x14ac:dyDescent="0.2">
      <c r="A64" s="100"/>
      <c r="B64" s="100"/>
      <c r="C64" s="155"/>
      <c r="D64" s="142"/>
      <c r="E64" s="100"/>
      <c r="F64" s="100"/>
      <c r="G64" s="100"/>
    </row>
    <row r="65" spans="1:7" ht="12.75" hidden="1" customHeight="1" x14ac:dyDescent="0.2">
      <c r="A65" s="100"/>
      <c r="B65" s="100"/>
      <c r="C65" s="155"/>
      <c r="D65" s="142"/>
      <c r="E65" s="100"/>
      <c r="F65" s="100"/>
      <c r="G65" s="100"/>
    </row>
    <row r="66" spans="1:7" ht="12.75" hidden="1" customHeight="1" x14ac:dyDescent="0.2">
      <c r="A66" s="100"/>
      <c r="B66" s="100"/>
      <c r="C66" s="155"/>
      <c r="D66" s="142"/>
      <c r="E66" s="100"/>
      <c r="F66" s="100"/>
      <c r="G66" s="100"/>
    </row>
    <row r="67" spans="1:7" ht="12.75" hidden="1" customHeight="1" x14ac:dyDescent="0.2">
      <c r="A67" s="100"/>
      <c r="B67" s="100"/>
      <c r="C67" s="155"/>
      <c r="D67" s="142"/>
      <c r="E67" s="100"/>
      <c r="F67" s="100"/>
      <c r="G67" s="100"/>
    </row>
    <row r="68" spans="1:7" ht="12.75" hidden="1" customHeight="1" x14ac:dyDescent="0.2">
      <c r="A68" s="106"/>
      <c r="B68" s="106"/>
      <c r="C68" s="93"/>
      <c r="D68" s="100"/>
      <c r="E68" s="100"/>
      <c r="F68" s="100"/>
      <c r="G68" s="100"/>
    </row>
    <row r="69" spans="1:7" ht="12.75" hidden="1" customHeight="1" x14ac:dyDescent="0.2">
      <c r="A69" s="100"/>
      <c r="B69" s="100"/>
      <c r="C69" s="93"/>
      <c r="D69" s="100"/>
      <c r="E69" s="100"/>
      <c r="F69" s="100"/>
      <c r="G69" s="100"/>
    </row>
    <row r="70" spans="1:7" ht="12.75" hidden="1" customHeight="1" x14ac:dyDescent="0.2">
      <c r="A70" s="100"/>
      <c r="B70" s="100"/>
      <c r="C70" s="93"/>
      <c r="D70" s="100"/>
      <c r="E70" s="100"/>
      <c r="F70" s="100"/>
      <c r="G70" s="100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2" sqref="K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J1" sqref="J1"/>
    </sheetView>
  </sheetViews>
  <sheetFormatPr defaultColWidth="0" defaultRowHeight="12.75" customHeight="1" zeroHeight="1" x14ac:dyDescent="0.2"/>
  <cols>
    <col min="1" max="1" width="27.6640625" style="74" customWidth="1"/>
    <col min="2" max="2" width="26" style="74" hidden="1" customWidth="1"/>
    <col min="3" max="3" width="12.5" style="145" customWidth="1"/>
    <col min="4" max="4" width="14.1640625" style="74" hidden="1" customWidth="1"/>
    <col min="5" max="12" width="8.33203125" style="74" customWidth="1"/>
    <col min="13" max="13" width="7.33203125" style="74" customWidth="1"/>
    <col min="14" max="34" width="7.33203125" style="74" hidden="1" customWidth="1"/>
    <col min="35" max="16384" width="13.1640625" style="74" hidden="1"/>
  </cols>
  <sheetData>
    <row r="1" spans="1:12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ROW(L45)</f>
        <v>45</v>
      </c>
      <c r="H1" s="71">
        <f>COLUMN(L45)</f>
        <v>12</v>
      </c>
      <c r="J1"/>
    </row>
    <row r="2" spans="1:12" ht="12.75" customHeight="1" x14ac:dyDescent="0.2">
      <c r="A2" s="78"/>
      <c r="B2" s="78"/>
    </row>
    <row r="3" spans="1:12" ht="12.75" customHeight="1" x14ac:dyDescent="0.2">
      <c r="A3" s="30" t="s">
        <v>641</v>
      </c>
      <c r="B3" s="30" t="s">
        <v>722</v>
      </c>
      <c r="E3" s="117">
        <f>ROW(A11)</f>
        <v>11</v>
      </c>
      <c r="F3" s="117">
        <f>COLUMN(A11)</f>
        <v>1</v>
      </c>
      <c r="G3" s="117">
        <f>ROW(B45)</f>
        <v>45</v>
      </c>
      <c r="H3" s="117">
        <f>COLUMN(B45)</f>
        <v>2</v>
      </c>
    </row>
    <row r="4" spans="1:12" ht="12.75" customHeight="1" x14ac:dyDescent="0.2">
      <c r="A4" s="70" t="s">
        <v>841</v>
      </c>
      <c r="B4" s="70" t="s">
        <v>842</v>
      </c>
    </row>
    <row r="5" spans="1:12" ht="12.75" customHeight="1" x14ac:dyDescent="0.2">
      <c r="A5" s="72"/>
      <c r="B5" s="72"/>
    </row>
    <row r="6" spans="1:12" customFormat="1" ht="1.5" customHeight="1" thickBot="1" x14ac:dyDescent="0.4">
      <c r="A6" s="414"/>
      <c r="B6" s="414"/>
      <c r="C6" s="415"/>
      <c r="D6" s="416"/>
      <c r="E6" s="427"/>
      <c r="F6" s="427"/>
      <c r="G6" s="427"/>
      <c r="H6" s="427"/>
      <c r="I6" s="427"/>
      <c r="J6" s="427"/>
      <c r="K6" s="427"/>
      <c r="L6" s="427"/>
    </row>
    <row r="7" spans="1:12" customFormat="1" ht="12.75" customHeight="1" x14ac:dyDescent="0.2">
      <c r="A7" s="492"/>
      <c r="B7" s="492"/>
      <c r="C7" s="593"/>
      <c r="D7" s="593"/>
      <c r="E7" s="428">
        <v>2016</v>
      </c>
      <c r="F7" s="471"/>
      <c r="G7" s="471"/>
      <c r="H7" s="472"/>
      <c r="I7" s="428">
        <v>2017</v>
      </c>
      <c r="J7" s="471"/>
      <c r="K7" s="471"/>
      <c r="L7" s="471"/>
    </row>
    <row r="8" spans="1:12" customFormat="1" ht="12.75" customHeight="1" x14ac:dyDescent="0.2">
      <c r="A8" s="473"/>
      <c r="B8" s="473"/>
      <c r="C8" s="591"/>
      <c r="D8" s="591"/>
      <c r="E8" s="429" t="s">
        <v>395</v>
      </c>
      <c r="F8" s="475" t="s">
        <v>396</v>
      </c>
      <c r="G8" s="475" t="s">
        <v>397</v>
      </c>
      <c r="H8" s="475" t="s">
        <v>398</v>
      </c>
      <c r="I8" s="429" t="s">
        <v>395</v>
      </c>
      <c r="J8" s="475" t="s">
        <v>396</v>
      </c>
      <c r="K8" s="475" t="s">
        <v>397</v>
      </c>
      <c r="L8" s="475" t="s">
        <v>398</v>
      </c>
    </row>
    <row r="9" spans="1:12" customFormat="1" ht="12.75" hidden="1" customHeight="1" x14ac:dyDescent="0.2">
      <c r="A9" s="473"/>
      <c r="B9" s="473"/>
      <c r="C9" s="506"/>
      <c r="D9" s="506"/>
      <c r="E9" s="430"/>
      <c r="F9" s="508"/>
      <c r="G9" s="508"/>
      <c r="H9" s="508"/>
      <c r="I9" s="430" t="s">
        <v>393</v>
      </c>
      <c r="J9" s="508" t="s">
        <v>394</v>
      </c>
      <c r="K9" s="508" t="s">
        <v>394</v>
      </c>
      <c r="L9" s="508" t="s">
        <v>394</v>
      </c>
    </row>
    <row r="10" spans="1:12" customFormat="1" ht="12.75" customHeight="1" x14ac:dyDescent="0.2">
      <c r="A10" s="473"/>
      <c r="B10" s="473"/>
      <c r="C10" s="506"/>
      <c r="D10" s="506"/>
      <c r="E10" s="430"/>
      <c r="F10" s="508"/>
      <c r="G10" s="508"/>
      <c r="H10" s="508"/>
      <c r="I10" s="430" t="s">
        <v>391</v>
      </c>
      <c r="J10" s="508" t="s">
        <v>392</v>
      </c>
      <c r="K10" s="508" t="s">
        <v>392</v>
      </c>
      <c r="L10" s="508" t="s">
        <v>392</v>
      </c>
    </row>
    <row r="11" spans="1:12" customFormat="1" ht="12.75" customHeight="1" x14ac:dyDescent="0.2">
      <c r="A11" s="727" t="s">
        <v>411</v>
      </c>
      <c r="B11" s="726" t="s">
        <v>231</v>
      </c>
      <c r="C11" s="745"/>
      <c r="D11" s="745"/>
      <c r="E11" s="431"/>
      <c r="F11" s="425"/>
      <c r="G11" s="425"/>
      <c r="H11" s="425"/>
      <c r="I11" s="431"/>
      <c r="J11" s="425"/>
      <c r="K11" s="425"/>
      <c r="L11" s="425"/>
    </row>
    <row r="12" spans="1:12" customFormat="1" ht="12.75" customHeight="1" x14ac:dyDescent="0.2">
      <c r="A12" s="557" t="s">
        <v>436</v>
      </c>
      <c r="B12" s="557" t="s">
        <v>232</v>
      </c>
      <c r="C12" s="558" t="s">
        <v>249</v>
      </c>
      <c r="D12" s="558" t="s">
        <v>250</v>
      </c>
      <c r="E12" s="432">
        <v>5087</v>
      </c>
      <c r="F12" s="511">
        <v>5128</v>
      </c>
      <c r="G12" s="511">
        <v>5152</v>
      </c>
      <c r="H12" s="511">
        <v>5187</v>
      </c>
      <c r="I12" s="432">
        <v>5155</v>
      </c>
      <c r="J12" s="511">
        <v>5196</v>
      </c>
      <c r="K12" s="511">
        <v>5206</v>
      </c>
      <c r="L12" s="511">
        <v>5213</v>
      </c>
    </row>
    <row r="13" spans="1:12" customFormat="1" ht="12.75" customHeight="1" x14ac:dyDescent="0.2">
      <c r="A13" s="501" t="s">
        <v>399</v>
      </c>
      <c r="B13" s="501" t="s">
        <v>399</v>
      </c>
      <c r="C13" s="558" t="s">
        <v>251</v>
      </c>
      <c r="D13" s="542" t="s">
        <v>252</v>
      </c>
      <c r="E13" s="433">
        <v>2</v>
      </c>
      <c r="F13" s="482">
        <v>1.7</v>
      </c>
      <c r="G13" s="482">
        <v>1.8</v>
      </c>
      <c r="H13" s="482">
        <v>2.2000000000000002</v>
      </c>
      <c r="I13" s="433">
        <v>1.3</v>
      </c>
      <c r="J13" s="482">
        <v>1.3</v>
      </c>
      <c r="K13" s="482">
        <v>1.1000000000000001</v>
      </c>
      <c r="L13" s="482">
        <v>0.5</v>
      </c>
    </row>
    <row r="14" spans="1:12" customFormat="1" ht="12.75" customHeight="1" x14ac:dyDescent="0.2">
      <c r="A14" s="501" t="s">
        <v>399</v>
      </c>
      <c r="B14" s="501" t="s">
        <v>399</v>
      </c>
      <c r="C14" s="558" t="s">
        <v>253</v>
      </c>
      <c r="D14" s="542" t="s">
        <v>254</v>
      </c>
      <c r="E14" s="433">
        <v>1</v>
      </c>
      <c r="F14" s="482">
        <v>0.1</v>
      </c>
      <c r="G14" s="482">
        <v>0.4</v>
      </c>
      <c r="H14" s="482">
        <v>0.7</v>
      </c>
      <c r="I14" s="433">
        <v>0.1</v>
      </c>
      <c r="J14" s="482">
        <v>0.1</v>
      </c>
      <c r="K14" s="482">
        <v>0.1</v>
      </c>
      <c r="L14" s="482">
        <v>0.1</v>
      </c>
    </row>
    <row r="15" spans="1:12" customFormat="1" ht="12.75" customHeight="1" x14ac:dyDescent="0.2">
      <c r="A15" s="737" t="s">
        <v>788</v>
      </c>
      <c r="B15" s="737" t="s">
        <v>852</v>
      </c>
      <c r="C15" s="558" t="s">
        <v>249</v>
      </c>
      <c r="D15" s="558" t="s">
        <v>250</v>
      </c>
      <c r="E15" s="432">
        <v>4231</v>
      </c>
      <c r="F15" s="511">
        <v>4244</v>
      </c>
      <c r="G15" s="511">
        <v>4268</v>
      </c>
      <c r="H15" s="511">
        <v>4283</v>
      </c>
      <c r="I15" s="432">
        <v>4301</v>
      </c>
      <c r="J15" s="511">
        <v>4311</v>
      </c>
      <c r="K15" s="511">
        <v>4318</v>
      </c>
      <c r="L15" s="511">
        <v>4308</v>
      </c>
    </row>
    <row r="16" spans="1:12" customFormat="1" ht="12.75" customHeight="1" x14ac:dyDescent="0.2">
      <c r="A16" s="501" t="s">
        <v>399</v>
      </c>
      <c r="B16" s="501" t="s">
        <v>399</v>
      </c>
      <c r="C16" s="558" t="s">
        <v>17</v>
      </c>
      <c r="D16" s="542" t="s">
        <v>18</v>
      </c>
      <c r="E16" s="433">
        <v>2.8</v>
      </c>
      <c r="F16" s="482">
        <v>2</v>
      </c>
      <c r="G16" s="482">
        <v>1.9</v>
      </c>
      <c r="H16" s="482">
        <v>1.8</v>
      </c>
      <c r="I16" s="433">
        <v>1.6</v>
      </c>
      <c r="J16" s="482">
        <v>1.6</v>
      </c>
      <c r="K16" s="482">
        <v>1.2</v>
      </c>
      <c r="L16" s="482">
        <v>0.6</v>
      </c>
    </row>
    <row r="17" spans="1:12" customFormat="1" ht="12.75" customHeight="1" x14ac:dyDescent="0.2">
      <c r="A17" s="737" t="s">
        <v>789</v>
      </c>
      <c r="B17" s="737" t="s">
        <v>855</v>
      </c>
      <c r="C17" s="558" t="s">
        <v>249</v>
      </c>
      <c r="D17" s="558" t="s">
        <v>250</v>
      </c>
      <c r="E17" s="432">
        <v>855</v>
      </c>
      <c r="F17" s="511">
        <v>885</v>
      </c>
      <c r="G17" s="511">
        <v>883</v>
      </c>
      <c r="H17" s="511">
        <v>904</v>
      </c>
      <c r="I17" s="432">
        <v>854</v>
      </c>
      <c r="J17" s="511">
        <v>886</v>
      </c>
      <c r="K17" s="511">
        <v>889</v>
      </c>
      <c r="L17" s="511">
        <v>905</v>
      </c>
    </row>
    <row r="18" spans="1:12" customFormat="1" ht="12.75" customHeight="1" x14ac:dyDescent="0.2">
      <c r="A18" s="501" t="s">
        <v>399</v>
      </c>
      <c r="B18" s="736" t="s">
        <v>854</v>
      </c>
      <c r="C18" s="558" t="s">
        <v>17</v>
      </c>
      <c r="D18" s="542" t="s">
        <v>18</v>
      </c>
      <c r="E18" s="433">
        <v>-1.9</v>
      </c>
      <c r="F18" s="482">
        <v>0.2</v>
      </c>
      <c r="G18" s="482">
        <v>1.4</v>
      </c>
      <c r="H18" s="482">
        <v>3.8</v>
      </c>
      <c r="I18" s="433">
        <v>-0.1</v>
      </c>
      <c r="J18" s="482">
        <v>0.1</v>
      </c>
      <c r="K18" s="482">
        <v>0.6</v>
      </c>
      <c r="L18" s="482">
        <v>0</v>
      </c>
    </row>
    <row r="19" spans="1:12" customFormat="1" ht="12.75" customHeight="1" x14ac:dyDescent="0.2">
      <c r="A19" s="556" t="s">
        <v>235</v>
      </c>
      <c r="B19" s="570" t="s">
        <v>236</v>
      </c>
      <c r="C19" s="559" t="s">
        <v>249</v>
      </c>
      <c r="D19" s="559" t="s">
        <v>234</v>
      </c>
      <c r="E19" s="434">
        <v>231</v>
      </c>
      <c r="F19" s="458">
        <v>210</v>
      </c>
      <c r="G19" s="458">
        <v>213</v>
      </c>
      <c r="H19" s="458">
        <v>193</v>
      </c>
      <c r="I19" s="434">
        <v>195</v>
      </c>
      <c r="J19" s="458">
        <v>180</v>
      </c>
      <c r="K19" s="458">
        <v>184</v>
      </c>
      <c r="L19" s="458">
        <v>182</v>
      </c>
    </row>
    <row r="20" spans="1:12" customFormat="1" ht="12.75" customHeight="1" x14ac:dyDescent="0.2">
      <c r="A20" s="557" t="s">
        <v>237</v>
      </c>
      <c r="B20" s="557" t="s">
        <v>238</v>
      </c>
      <c r="C20" s="558" t="s">
        <v>26</v>
      </c>
      <c r="D20" s="558" t="s">
        <v>27</v>
      </c>
      <c r="E20" s="435">
        <v>4.3</v>
      </c>
      <c r="F20" s="480">
        <v>3.9</v>
      </c>
      <c r="G20" s="480">
        <v>4</v>
      </c>
      <c r="H20" s="480">
        <v>3.6</v>
      </c>
      <c r="I20" s="435">
        <v>3.6</v>
      </c>
      <c r="J20" s="480">
        <v>3.3</v>
      </c>
      <c r="K20" s="480">
        <v>3.4</v>
      </c>
      <c r="L20" s="480">
        <v>3.4</v>
      </c>
    </row>
    <row r="21" spans="1:12" customFormat="1" ht="12.75" customHeight="1" x14ac:dyDescent="0.2">
      <c r="A21" s="557" t="s">
        <v>437</v>
      </c>
      <c r="B21" s="557" t="s">
        <v>438</v>
      </c>
      <c r="C21" s="558" t="s">
        <v>249</v>
      </c>
      <c r="D21" s="558" t="s">
        <v>234</v>
      </c>
      <c r="E21" s="436">
        <v>106</v>
      </c>
      <c r="F21" s="460">
        <v>91</v>
      </c>
      <c r="G21" s="460">
        <v>84</v>
      </c>
      <c r="H21" s="460" t="s">
        <v>900</v>
      </c>
      <c r="I21" s="436" t="s">
        <v>900</v>
      </c>
      <c r="J21" s="460" t="s">
        <v>900</v>
      </c>
      <c r="K21" s="460" t="s">
        <v>900</v>
      </c>
      <c r="L21" s="460" t="s">
        <v>900</v>
      </c>
    </row>
    <row r="22" spans="1:12" customFormat="1" ht="12.75" customHeight="1" x14ac:dyDescent="0.2">
      <c r="A22" s="556" t="s">
        <v>239</v>
      </c>
      <c r="B22" s="556" t="s">
        <v>255</v>
      </c>
      <c r="C22" s="559" t="s">
        <v>249</v>
      </c>
      <c r="D22" s="559" t="s">
        <v>250</v>
      </c>
      <c r="E22" s="437">
        <v>5318</v>
      </c>
      <c r="F22" s="509">
        <v>5338</v>
      </c>
      <c r="G22" s="509">
        <v>5365</v>
      </c>
      <c r="H22" s="509">
        <v>5379</v>
      </c>
      <c r="I22" s="437">
        <v>5350</v>
      </c>
      <c r="J22" s="509">
        <v>5376</v>
      </c>
      <c r="K22" s="509">
        <v>5391</v>
      </c>
      <c r="L22" s="509">
        <v>5395</v>
      </c>
    </row>
    <row r="23" spans="1:12" customFormat="1" ht="12.75" customHeight="1" x14ac:dyDescent="0.2">
      <c r="A23" s="501" t="s">
        <v>399</v>
      </c>
      <c r="B23" s="501" t="s">
        <v>399</v>
      </c>
      <c r="C23" s="558" t="s">
        <v>17</v>
      </c>
      <c r="D23" s="542" t="s">
        <v>18</v>
      </c>
      <c r="E23" s="433">
        <v>0.2</v>
      </c>
      <c r="F23" s="482">
        <v>0.6</v>
      </c>
      <c r="G23" s="482">
        <v>0.9</v>
      </c>
      <c r="H23" s="482">
        <v>1.3</v>
      </c>
      <c r="I23" s="433">
        <v>0.6</v>
      </c>
      <c r="J23" s="482">
        <v>0.7</v>
      </c>
      <c r="K23" s="482">
        <v>0.5</v>
      </c>
      <c r="L23" s="482">
        <v>0.3</v>
      </c>
    </row>
    <row r="24" spans="1:12" customFormat="1" ht="12.75" customHeight="1" x14ac:dyDescent="0.2">
      <c r="A24" s="557" t="s">
        <v>241</v>
      </c>
      <c r="B24" s="557" t="s">
        <v>242</v>
      </c>
      <c r="C24" s="542" t="s">
        <v>249</v>
      </c>
      <c r="D24" s="542" t="s">
        <v>250</v>
      </c>
      <c r="E24" s="432">
        <v>6990</v>
      </c>
      <c r="F24" s="511">
        <v>6975</v>
      </c>
      <c r="G24" s="511">
        <v>6961</v>
      </c>
      <c r="H24" s="511">
        <v>6948</v>
      </c>
      <c r="I24" s="432">
        <v>6935</v>
      </c>
      <c r="J24" s="511">
        <v>6923</v>
      </c>
      <c r="K24" s="511">
        <v>6911</v>
      </c>
      <c r="L24" s="511">
        <v>6898</v>
      </c>
    </row>
    <row r="25" spans="1:12" customFormat="1" ht="12.75" customHeight="1" x14ac:dyDescent="0.2">
      <c r="A25" s="501" t="s">
        <v>399</v>
      </c>
      <c r="B25" s="501" t="s">
        <v>399</v>
      </c>
      <c r="C25" s="558" t="s">
        <v>17</v>
      </c>
      <c r="D25" s="542" t="s">
        <v>18</v>
      </c>
      <c r="E25" s="433">
        <v>-0.9</v>
      </c>
      <c r="F25" s="482">
        <v>-0.9</v>
      </c>
      <c r="G25" s="482">
        <v>-0.8</v>
      </c>
      <c r="H25" s="482">
        <v>-0.8</v>
      </c>
      <c r="I25" s="433">
        <v>-0.8</v>
      </c>
      <c r="J25" s="482">
        <v>-0.7</v>
      </c>
      <c r="K25" s="482">
        <v>-0.7</v>
      </c>
      <c r="L25" s="482">
        <v>-0.7</v>
      </c>
    </row>
    <row r="26" spans="1:12" customFormat="1" ht="12.75" customHeight="1" x14ac:dyDescent="0.2">
      <c r="A26" s="581" t="s">
        <v>243</v>
      </c>
      <c r="B26" s="581" t="s">
        <v>244</v>
      </c>
      <c r="C26" s="558" t="s">
        <v>26</v>
      </c>
      <c r="D26" s="558" t="s">
        <v>27</v>
      </c>
      <c r="E26" s="438">
        <v>72.8</v>
      </c>
      <c r="F26" s="439">
        <v>73.5</v>
      </c>
      <c r="G26" s="439">
        <v>74</v>
      </c>
      <c r="H26" s="439">
        <v>74.7</v>
      </c>
      <c r="I26" s="438">
        <v>74.3</v>
      </c>
      <c r="J26" s="439">
        <v>75.099999999999994</v>
      </c>
      <c r="K26" s="439">
        <v>75.3</v>
      </c>
      <c r="L26" s="439">
        <v>75.599999999999994</v>
      </c>
    </row>
    <row r="27" spans="1:12" customFormat="1" ht="12.75" customHeight="1" x14ac:dyDescent="0.2">
      <c r="A27" s="423" t="s">
        <v>399</v>
      </c>
      <c r="B27" s="423" t="s">
        <v>399</v>
      </c>
      <c r="C27" s="558" t="s">
        <v>256</v>
      </c>
      <c r="D27" s="558" t="s">
        <v>257</v>
      </c>
      <c r="E27" s="433">
        <v>2</v>
      </c>
      <c r="F27" s="482">
        <v>1.9</v>
      </c>
      <c r="G27" s="482">
        <v>1.9</v>
      </c>
      <c r="H27" s="482">
        <v>2.2000000000000002</v>
      </c>
      <c r="I27" s="433">
        <v>1.6</v>
      </c>
      <c r="J27" s="482">
        <v>1.5</v>
      </c>
      <c r="K27" s="482">
        <v>1.3</v>
      </c>
      <c r="L27" s="482">
        <v>0.9</v>
      </c>
    </row>
    <row r="28" spans="1:12" customFormat="1" ht="12.75" customHeight="1" x14ac:dyDescent="0.2">
      <c r="A28" s="557" t="s">
        <v>439</v>
      </c>
      <c r="B28" s="557" t="s">
        <v>440</v>
      </c>
      <c r="C28" s="558" t="s">
        <v>26</v>
      </c>
      <c r="D28" s="558" t="s">
        <v>27</v>
      </c>
      <c r="E28" s="435">
        <v>71</v>
      </c>
      <c r="F28" s="480">
        <v>71.7</v>
      </c>
      <c r="G28" s="480">
        <v>72.2</v>
      </c>
      <c r="H28" s="480">
        <v>72.8</v>
      </c>
      <c r="I28" s="435">
        <v>72.5</v>
      </c>
      <c r="J28" s="480">
        <v>73.2</v>
      </c>
      <c r="K28" s="480">
        <v>73.5</v>
      </c>
      <c r="L28" s="480">
        <v>73.7</v>
      </c>
    </row>
    <row r="29" spans="1:12" customFormat="1" ht="12.75" customHeight="1" x14ac:dyDescent="0.2">
      <c r="A29" s="501" t="s">
        <v>399</v>
      </c>
      <c r="B29" s="501" t="s">
        <v>399</v>
      </c>
      <c r="C29" s="558" t="s">
        <v>256</v>
      </c>
      <c r="D29" s="558" t="s">
        <v>257</v>
      </c>
      <c r="E29" s="433">
        <v>1.6</v>
      </c>
      <c r="F29" s="482">
        <v>1.6</v>
      </c>
      <c r="G29" s="482">
        <v>1.7</v>
      </c>
      <c r="H29" s="482">
        <v>2</v>
      </c>
      <c r="I29" s="433">
        <v>1.5</v>
      </c>
      <c r="J29" s="482">
        <v>1.5</v>
      </c>
      <c r="K29" s="482">
        <v>1.2</v>
      </c>
      <c r="L29" s="482">
        <v>0.9</v>
      </c>
    </row>
    <row r="30" spans="1:12" customFormat="1" ht="12.75" customHeight="1" x14ac:dyDescent="0.2">
      <c r="A30" s="581" t="s">
        <v>245</v>
      </c>
      <c r="B30" s="581" t="s">
        <v>246</v>
      </c>
      <c r="C30" s="558" t="s">
        <v>26</v>
      </c>
      <c r="D30" s="558" t="s">
        <v>27</v>
      </c>
      <c r="E30" s="435">
        <v>76.099999999999994</v>
      </c>
      <c r="F30" s="480">
        <v>76.5</v>
      </c>
      <c r="G30" s="480">
        <v>77.099999999999994</v>
      </c>
      <c r="H30" s="480">
        <v>77.400000000000006</v>
      </c>
      <c r="I30" s="435">
        <v>77.099999999999994</v>
      </c>
      <c r="J30" s="480">
        <v>77.7</v>
      </c>
      <c r="K30" s="480">
        <v>78</v>
      </c>
      <c r="L30" s="480">
        <v>78.2</v>
      </c>
    </row>
    <row r="31" spans="1:12" customFormat="1" ht="12.75" customHeight="1" x14ac:dyDescent="0.2">
      <c r="A31" s="423" t="s">
        <v>399</v>
      </c>
      <c r="B31" s="423" t="s">
        <v>399</v>
      </c>
      <c r="C31" s="558" t="s">
        <v>256</v>
      </c>
      <c r="D31" s="558" t="s">
        <v>257</v>
      </c>
      <c r="E31" s="433">
        <v>0.8</v>
      </c>
      <c r="F31" s="482">
        <v>1.1000000000000001</v>
      </c>
      <c r="G31" s="482">
        <v>1.3</v>
      </c>
      <c r="H31" s="482">
        <v>1.5</v>
      </c>
      <c r="I31" s="433">
        <v>1.1000000000000001</v>
      </c>
      <c r="J31" s="482">
        <v>1.1000000000000001</v>
      </c>
      <c r="K31" s="482">
        <v>0.9</v>
      </c>
      <c r="L31" s="482">
        <v>0.8</v>
      </c>
    </row>
    <row r="32" spans="1:12" customFormat="1" ht="12.75" customHeight="1" x14ac:dyDescent="0.2">
      <c r="A32" s="557" t="s">
        <v>441</v>
      </c>
      <c r="B32" s="557" t="s">
        <v>442</v>
      </c>
      <c r="C32" s="558" t="s">
        <v>26</v>
      </c>
      <c r="D32" s="558" t="s">
        <v>27</v>
      </c>
      <c r="E32" s="435">
        <v>74.3</v>
      </c>
      <c r="F32" s="480">
        <v>74.7</v>
      </c>
      <c r="G32" s="480">
        <v>75.3</v>
      </c>
      <c r="H32" s="480">
        <v>75.599999999999994</v>
      </c>
      <c r="I32" s="435">
        <v>75.3</v>
      </c>
      <c r="J32" s="480">
        <v>75.8</v>
      </c>
      <c r="K32" s="480">
        <v>76.099999999999994</v>
      </c>
      <c r="L32" s="480">
        <v>76.3</v>
      </c>
    </row>
    <row r="33" spans="1:12" customFormat="1" ht="12.75" customHeight="1" x14ac:dyDescent="0.2">
      <c r="A33" s="501" t="s">
        <v>399</v>
      </c>
      <c r="B33" s="501" t="s">
        <v>399</v>
      </c>
      <c r="C33" s="558" t="s">
        <v>256</v>
      </c>
      <c r="D33" s="558" t="s">
        <v>257</v>
      </c>
      <c r="E33" s="433">
        <v>0.4</v>
      </c>
      <c r="F33" s="482">
        <v>0.9</v>
      </c>
      <c r="G33" s="482">
        <v>1.1000000000000001</v>
      </c>
      <c r="H33" s="482">
        <v>1.4</v>
      </c>
      <c r="I33" s="433">
        <v>1</v>
      </c>
      <c r="J33" s="482">
        <v>1.1000000000000001</v>
      </c>
      <c r="K33" s="482">
        <v>0.9</v>
      </c>
      <c r="L33" s="482">
        <v>0.7</v>
      </c>
    </row>
    <row r="34" spans="1:12" customFormat="1" ht="12.75" customHeight="1" x14ac:dyDescent="0.2">
      <c r="A34" s="726" t="s">
        <v>412</v>
      </c>
      <c r="B34" s="726" t="s">
        <v>247</v>
      </c>
      <c r="C34" s="745"/>
      <c r="D34" s="745"/>
      <c r="E34" s="410"/>
      <c r="F34" s="477"/>
      <c r="G34" s="477"/>
      <c r="H34" s="660"/>
      <c r="I34" s="410"/>
      <c r="J34" s="477"/>
      <c r="K34" s="477"/>
      <c r="L34" s="477"/>
    </row>
    <row r="35" spans="1:12" customFormat="1" ht="12.75" customHeight="1" x14ac:dyDescent="0.2">
      <c r="A35" s="557" t="s">
        <v>248</v>
      </c>
      <c r="B35" s="557" t="s">
        <v>236</v>
      </c>
      <c r="C35" s="558" t="s">
        <v>249</v>
      </c>
      <c r="D35" s="558" t="s">
        <v>250</v>
      </c>
      <c r="E35" s="435">
        <v>458.9</v>
      </c>
      <c r="F35" s="480">
        <v>407.8</v>
      </c>
      <c r="G35" s="480">
        <v>387.5</v>
      </c>
      <c r="H35" s="77">
        <v>369.6</v>
      </c>
      <c r="I35" s="436">
        <v>380</v>
      </c>
      <c r="J35" s="460">
        <v>327</v>
      </c>
      <c r="K35" s="460">
        <v>310</v>
      </c>
      <c r="L35" s="460">
        <v>301</v>
      </c>
    </row>
    <row r="36" spans="1:12" customFormat="1" ht="12.75" customHeight="1" x14ac:dyDescent="0.2">
      <c r="A36" s="557" t="s">
        <v>443</v>
      </c>
      <c r="B36" s="557" t="s">
        <v>444</v>
      </c>
      <c r="C36" s="558" t="s">
        <v>26</v>
      </c>
      <c r="D36" s="558" t="s">
        <v>27</v>
      </c>
      <c r="E36" s="435">
        <v>6.3</v>
      </c>
      <c r="F36" s="480">
        <v>5.6</v>
      </c>
      <c r="G36" s="480">
        <v>5.3</v>
      </c>
      <c r="H36" s="77">
        <v>5</v>
      </c>
      <c r="I36" s="435">
        <v>5.2</v>
      </c>
      <c r="J36" s="480">
        <v>4.5</v>
      </c>
      <c r="K36" s="480">
        <v>4.3</v>
      </c>
      <c r="L36" s="480">
        <v>4.2</v>
      </c>
    </row>
    <row r="37" spans="1:12" customFormat="1" ht="12.75" customHeight="1" x14ac:dyDescent="0.2">
      <c r="A37" s="726" t="s">
        <v>413</v>
      </c>
      <c r="B37" s="726" t="s">
        <v>414</v>
      </c>
      <c r="C37" s="745"/>
      <c r="D37" s="745"/>
      <c r="E37" s="440"/>
      <c r="F37" s="450"/>
      <c r="G37" s="450"/>
      <c r="H37" s="450"/>
      <c r="I37" s="440"/>
      <c r="J37" s="450"/>
      <c r="K37" s="450"/>
      <c r="L37" s="450"/>
    </row>
    <row r="38" spans="1:12" customFormat="1" ht="12.75" customHeight="1" x14ac:dyDescent="0.2">
      <c r="A38" s="574" t="s">
        <v>445</v>
      </c>
      <c r="B38" s="557" t="s">
        <v>446</v>
      </c>
      <c r="C38" s="419"/>
      <c r="D38" s="419"/>
      <c r="E38" s="435"/>
      <c r="F38" s="480"/>
      <c r="G38" s="480"/>
      <c r="H38" s="480"/>
      <c r="I38" s="435"/>
      <c r="J38" s="480"/>
      <c r="K38" s="480"/>
      <c r="L38" s="480"/>
    </row>
    <row r="39" spans="1:12" customFormat="1" ht="12.75" customHeight="1" x14ac:dyDescent="0.2">
      <c r="A39" s="736" t="s">
        <v>784</v>
      </c>
      <c r="B39" s="736" t="s">
        <v>850</v>
      </c>
      <c r="C39" s="542" t="s">
        <v>415</v>
      </c>
      <c r="D39" s="542" t="s">
        <v>416</v>
      </c>
      <c r="E39" s="441">
        <v>26499</v>
      </c>
      <c r="F39" s="510">
        <v>27286</v>
      </c>
      <c r="G39" s="510">
        <v>27221</v>
      </c>
      <c r="H39" s="510">
        <v>29320</v>
      </c>
      <c r="I39" s="441">
        <v>27700</v>
      </c>
      <c r="J39" s="510">
        <v>28500</v>
      </c>
      <c r="K39" s="510">
        <v>28500</v>
      </c>
      <c r="L39" s="510">
        <v>30700</v>
      </c>
    </row>
    <row r="40" spans="1:12" customFormat="1" ht="12.75" customHeight="1" x14ac:dyDescent="0.2">
      <c r="A40" s="424" t="s">
        <v>399</v>
      </c>
      <c r="B40" s="424" t="s">
        <v>399</v>
      </c>
      <c r="C40" s="542" t="s">
        <v>17</v>
      </c>
      <c r="D40" s="542" t="s">
        <v>18</v>
      </c>
      <c r="E40" s="435">
        <v>4.5</v>
      </c>
      <c r="F40" s="480">
        <v>3.8</v>
      </c>
      <c r="G40" s="480">
        <v>4.5</v>
      </c>
      <c r="H40" s="480">
        <v>4.2</v>
      </c>
      <c r="I40" s="435">
        <v>4.5</v>
      </c>
      <c r="J40" s="480">
        <v>4.4000000000000004</v>
      </c>
      <c r="K40" s="480">
        <v>4.7</v>
      </c>
      <c r="L40" s="480">
        <v>4.7</v>
      </c>
    </row>
    <row r="41" spans="1:12" customFormat="1" ht="12.75" customHeight="1" x14ac:dyDescent="0.2">
      <c r="A41" s="736" t="s">
        <v>785</v>
      </c>
      <c r="B41" s="736" t="s">
        <v>851</v>
      </c>
      <c r="C41" s="542" t="s">
        <v>417</v>
      </c>
      <c r="D41" s="542" t="s">
        <v>418</v>
      </c>
      <c r="E41" s="441">
        <v>21422</v>
      </c>
      <c r="F41" s="510">
        <v>21952</v>
      </c>
      <c r="G41" s="510">
        <v>21864</v>
      </c>
      <c r="H41" s="510">
        <v>23456</v>
      </c>
      <c r="I41" s="441">
        <v>21800</v>
      </c>
      <c r="J41" s="510">
        <v>22300</v>
      </c>
      <c r="K41" s="510">
        <v>22400</v>
      </c>
      <c r="L41" s="510">
        <v>24100</v>
      </c>
    </row>
    <row r="42" spans="1:12" customFormat="1" ht="12.75" customHeight="1" x14ac:dyDescent="0.2">
      <c r="A42" s="421" t="s">
        <v>399</v>
      </c>
      <c r="B42" s="422" t="s">
        <v>399</v>
      </c>
      <c r="C42" s="542" t="s">
        <v>17</v>
      </c>
      <c r="D42" s="542" t="s">
        <v>18</v>
      </c>
      <c r="E42" s="435">
        <v>4.0999999999999996</v>
      </c>
      <c r="F42" s="480">
        <v>3.6</v>
      </c>
      <c r="G42" s="480">
        <v>3.9</v>
      </c>
      <c r="H42" s="480">
        <v>2.7</v>
      </c>
      <c r="I42" s="435">
        <v>2</v>
      </c>
      <c r="J42" s="480">
        <v>1.8</v>
      </c>
      <c r="K42" s="480">
        <v>2.2999999999999998</v>
      </c>
      <c r="L42" s="480">
        <v>2.6</v>
      </c>
    </row>
    <row r="43" spans="1:12" customFormat="1" ht="12.75" customHeight="1" x14ac:dyDescent="0.2">
      <c r="A43" s="574" t="s">
        <v>419</v>
      </c>
      <c r="B43" s="557" t="s">
        <v>420</v>
      </c>
      <c r="C43" s="542" t="s">
        <v>415</v>
      </c>
      <c r="D43" s="542" t="s">
        <v>416</v>
      </c>
      <c r="E43" s="441">
        <v>22549</v>
      </c>
      <c r="F43" s="510">
        <v>23038</v>
      </c>
      <c r="G43" s="510">
        <v>23528</v>
      </c>
      <c r="H43" s="510">
        <v>25061</v>
      </c>
      <c r="I43" s="441" t="s">
        <v>900</v>
      </c>
      <c r="J43" s="510" t="s">
        <v>900</v>
      </c>
      <c r="K43" s="510" t="s">
        <v>900</v>
      </c>
      <c r="L43" s="510" t="s">
        <v>900</v>
      </c>
    </row>
    <row r="44" spans="1:12" customFormat="1" ht="12.75" customHeight="1" x14ac:dyDescent="0.2">
      <c r="A44" s="421" t="s">
        <v>399</v>
      </c>
      <c r="B44" s="501" t="s">
        <v>399</v>
      </c>
      <c r="C44" s="542" t="s">
        <v>17</v>
      </c>
      <c r="D44" s="542" t="s">
        <v>18</v>
      </c>
      <c r="E44" s="435">
        <v>6.6</v>
      </c>
      <c r="F44" s="480">
        <v>4.4000000000000004</v>
      </c>
      <c r="G44" s="480">
        <v>5.0999999999999996</v>
      </c>
      <c r="H44" s="480">
        <v>6</v>
      </c>
      <c r="I44" s="435" t="s">
        <v>900</v>
      </c>
      <c r="J44" s="480" t="s">
        <v>900</v>
      </c>
      <c r="K44" s="480" t="s">
        <v>900</v>
      </c>
      <c r="L44" s="480" t="s">
        <v>900</v>
      </c>
    </row>
    <row r="45" spans="1:12" customFormat="1" ht="12.75" customHeight="1" thickBot="1" x14ac:dyDescent="0.25">
      <c r="A45" s="582" t="s">
        <v>421</v>
      </c>
      <c r="B45" s="567" t="s">
        <v>422</v>
      </c>
      <c r="C45" s="578" t="s">
        <v>17</v>
      </c>
      <c r="D45" s="578" t="s">
        <v>18</v>
      </c>
      <c r="E45" s="442">
        <v>6.1</v>
      </c>
      <c r="F45" s="484">
        <v>5.6</v>
      </c>
      <c r="G45" s="484">
        <v>5.8</v>
      </c>
      <c r="H45" s="484">
        <v>5.6</v>
      </c>
      <c r="I45" s="442">
        <v>5.9</v>
      </c>
      <c r="J45" s="484">
        <v>5.9</v>
      </c>
      <c r="K45" s="484">
        <v>5.7</v>
      </c>
      <c r="L45" s="484">
        <v>5.4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0"/>
      <c r="B56" s="100"/>
      <c r="C56" s="136"/>
      <c r="D56" s="140"/>
    </row>
    <row r="57" spans="1:4" ht="12.75" hidden="1" customHeight="1" x14ac:dyDescent="0.2">
      <c r="A57" s="139"/>
      <c r="B57" s="139"/>
      <c r="C57" s="136"/>
      <c r="D57" s="140"/>
    </row>
    <row r="58" spans="1:4" ht="12.75" hidden="1" customHeight="1" x14ac:dyDescent="0.2">
      <c r="A58" s="139"/>
      <c r="B58" s="139"/>
      <c r="C58" s="136"/>
      <c r="D58" s="140"/>
    </row>
    <row r="59" spans="1:4" ht="12.75" hidden="1" customHeight="1" x14ac:dyDescent="0.2">
      <c r="A59" s="139"/>
      <c r="B59" s="139"/>
      <c r="C59" s="136"/>
      <c r="D59" s="140"/>
    </row>
    <row r="60" spans="1:4" ht="12.75" hidden="1" customHeight="1" x14ac:dyDescent="0.2">
      <c r="A60" s="139"/>
      <c r="B60" s="139"/>
      <c r="C60" s="136"/>
      <c r="D60" s="140"/>
    </row>
    <row r="61" spans="1:4" ht="12.75" hidden="1" customHeight="1" x14ac:dyDescent="0.2">
      <c r="A61" s="139"/>
      <c r="B61" s="139"/>
      <c r="C61" s="136"/>
      <c r="D61" s="140"/>
    </row>
    <row r="62" spans="1:4" ht="12.75" hidden="1" customHeight="1" x14ac:dyDescent="0.2">
      <c r="A62" s="139"/>
      <c r="B62" s="139"/>
      <c r="C62" s="136"/>
      <c r="D62" s="140"/>
    </row>
    <row r="63" spans="1:4" ht="12.75" hidden="1" customHeight="1" x14ac:dyDescent="0.2">
      <c r="A63" s="139"/>
      <c r="B63" s="139"/>
      <c r="C63" s="93"/>
      <c r="D63" s="100"/>
    </row>
    <row r="64" spans="1:4" ht="12.75" hidden="1" customHeight="1" x14ac:dyDescent="0.2">
      <c r="A64" s="100"/>
      <c r="B64" s="100"/>
      <c r="C64" s="155"/>
      <c r="D64" s="142"/>
    </row>
    <row r="65" spans="1:4" ht="12.75" hidden="1" customHeight="1" x14ac:dyDescent="0.2">
      <c r="A65" s="100"/>
      <c r="B65" s="100"/>
      <c r="C65" s="155"/>
      <c r="D65" s="142"/>
    </row>
    <row r="66" spans="1:4" ht="12.75" hidden="1" customHeight="1" x14ac:dyDescent="0.2">
      <c r="A66" s="100"/>
      <c r="B66" s="100"/>
      <c r="C66" s="155"/>
      <c r="D66" s="142"/>
    </row>
    <row r="67" spans="1:4" ht="12.75" hidden="1" customHeight="1" x14ac:dyDescent="0.2">
      <c r="A67" s="100"/>
      <c r="B67" s="100"/>
      <c r="C67" s="155"/>
      <c r="D67" s="142"/>
    </row>
    <row r="68" spans="1:4" ht="12.75" hidden="1" customHeight="1" x14ac:dyDescent="0.2">
      <c r="A68" s="100"/>
      <c r="B68" s="100"/>
      <c r="C68" s="155"/>
      <c r="D68" s="142"/>
    </row>
    <row r="69" spans="1:4" ht="12.75" hidden="1" customHeight="1" x14ac:dyDescent="0.2">
      <c r="A69" s="100"/>
      <c r="B69" s="100"/>
      <c r="C69" s="155"/>
      <c r="D69" s="142"/>
    </row>
    <row r="70" spans="1:4" ht="12.75" hidden="1" customHeight="1" x14ac:dyDescent="0.2">
      <c r="A70" s="106"/>
      <c r="B70" s="106"/>
      <c r="C70" s="93"/>
      <c r="D70" s="100"/>
    </row>
    <row r="71" spans="1:4" ht="12.75" hidden="1" customHeight="1" x14ac:dyDescent="0.2">
      <c r="A71" s="100"/>
      <c r="B71" s="100"/>
      <c r="C71" s="93"/>
      <c r="D71" s="100"/>
    </row>
    <row r="72" spans="1:4" ht="12.75" hidden="1" customHeight="1" x14ac:dyDescent="0.2">
      <c r="A72" s="100"/>
      <c r="B72" s="100"/>
      <c r="C72" s="93"/>
      <c r="D72" s="100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53" width="7.33203125" style="205" customWidth="1"/>
    <col min="54" max="16384" width="7.33203125" style="205"/>
  </cols>
  <sheetData>
    <row r="1" spans="1:8" ht="13.5" customHeight="1" x14ac:dyDescent="0.2">
      <c r="A1" s="742" t="s">
        <v>642</v>
      </c>
      <c r="H1" s="3" t="s">
        <v>72</v>
      </c>
    </row>
    <row r="2" spans="1:8" ht="13.5" customHeight="1" x14ac:dyDescent="0.2">
      <c r="A2" s="207" t="s">
        <v>540</v>
      </c>
    </row>
    <row r="3" spans="1:8" ht="13.5" customHeight="1" x14ac:dyDescent="0.2">
      <c r="A3" s="207" t="s">
        <v>806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17" t="s">
        <v>1059</v>
      </c>
      <c r="C21" s="17"/>
      <c r="D21" s="17"/>
      <c r="E21" s="17"/>
      <c r="F21" s="17" t="s">
        <v>1060</v>
      </c>
      <c r="G21" s="17"/>
      <c r="H21" s="17"/>
      <c r="I21" s="17"/>
      <c r="J21" s="17" t="s">
        <v>1034</v>
      </c>
      <c r="K21" s="17"/>
      <c r="L21" s="17"/>
      <c r="M21" s="17"/>
      <c r="N21" s="17" t="s">
        <v>1038</v>
      </c>
      <c r="O21" s="17"/>
      <c r="P21" s="17"/>
      <c r="Q21" s="17"/>
      <c r="R21" s="17" t="s">
        <v>1039</v>
      </c>
      <c r="S21" s="17"/>
      <c r="T21" s="17"/>
      <c r="U21" s="17"/>
      <c r="V21" s="17" t="s">
        <v>1040</v>
      </c>
      <c r="W21" s="17"/>
      <c r="X21" s="17"/>
      <c r="Y21" s="17"/>
      <c r="Z21" s="17" t="s">
        <v>1041</v>
      </c>
      <c r="AA21" s="17"/>
      <c r="AB21" s="17"/>
      <c r="AC21" s="17"/>
      <c r="AD21" s="17" t="s">
        <v>1042</v>
      </c>
      <c r="AE21" s="17"/>
      <c r="AF21" s="17"/>
      <c r="AG21" s="17"/>
      <c r="AH21" s="17" t="s">
        <v>1052</v>
      </c>
      <c r="AI21" s="17"/>
      <c r="AJ21" s="17"/>
      <c r="AK21" s="17"/>
      <c r="AL21" s="17" t="s">
        <v>1053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6" t="s">
        <v>1416</v>
      </c>
      <c r="B22" s="649">
        <v>4864.4399999999996</v>
      </c>
      <c r="C22" s="649">
        <v>4871.76</v>
      </c>
      <c r="D22" s="649">
        <v>4879.8</v>
      </c>
      <c r="E22" s="649">
        <v>4873.25</v>
      </c>
      <c r="F22" s="649">
        <v>4868</v>
      </c>
      <c r="G22" s="649">
        <v>4882.7700000000004</v>
      </c>
      <c r="H22" s="649">
        <v>4904.8500000000004</v>
      </c>
      <c r="I22" s="649">
        <v>4904.78</v>
      </c>
      <c r="J22" s="649">
        <v>4917.09</v>
      </c>
      <c r="K22" s="649">
        <v>4947.16</v>
      </c>
      <c r="L22" s="649">
        <v>4938.3599999999997</v>
      </c>
      <c r="M22" s="649">
        <v>4945.7700000000004</v>
      </c>
      <c r="N22" s="649">
        <v>4955.55</v>
      </c>
      <c r="O22" s="649">
        <v>4956.7700000000004</v>
      </c>
      <c r="P22" s="649">
        <v>4980.2</v>
      </c>
      <c r="Q22" s="649">
        <v>5004.8100000000004</v>
      </c>
      <c r="R22" s="649">
        <v>5023.3900000000003</v>
      </c>
      <c r="S22" s="649">
        <v>5038.95</v>
      </c>
      <c r="T22" s="649">
        <v>5045.6499999999996</v>
      </c>
      <c r="U22" s="649">
        <v>5063.08</v>
      </c>
      <c r="V22" s="649">
        <v>5114.7</v>
      </c>
      <c r="W22" s="649">
        <v>5121.6000000000004</v>
      </c>
      <c r="X22" s="649">
        <v>5140.97</v>
      </c>
      <c r="Y22" s="649">
        <v>5176.87</v>
      </c>
      <c r="Z22" s="649">
        <v>5183.09</v>
      </c>
      <c r="AA22" s="649">
        <v>5189.3100000000004</v>
      </c>
      <c r="AB22" s="649">
        <v>5195.53</v>
      </c>
      <c r="AC22" s="649">
        <v>5202.8100000000004</v>
      </c>
      <c r="AD22" s="649">
        <v>5208.01</v>
      </c>
      <c r="AE22" s="649">
        <v>5210.6099999999997</v>
      </c>
      <c r="AF22" s="649">
        <v>5210.6099999999997</v>
      </c>
      <c r="AG22" s="649">
        <v>5210.6099999999997</v>
      </c>
      <c r="AH22" s="649">
        <v>5215.82</v>
      </c>
      <c r="AI22" s="649">
        <v>5223.6499999999996</v>
      </c>
      <c r="AJ22" s="649">
        <v>5231.4799999999996</v>
      </c>
      <c r="AK22" s="649">
        <v>5239.33</v>
      </c>
      <c r="AL22" s="649">
        <v>5243.52</v>
      </c>
      <c r="AM22" s="649">
        <v>5245.09</v>
      </c>
      <c r="AN22" s="649">
        <v>5246.67</v>
      </c>
      <c r="AO22" s="649">
        <v>5247.72</v>
      </c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</row>
    <row r="23" spans="1:53" ht="13.5" customHeight="1" x14ac:dyDescent="0.2">
      <c r="A23" s="206"/>
      <c r="B23" s="236">
        <v>0.38463319275201968</v>
      </c>
      <c r="C23" s="236" t="s">
        <v>399</v>
      </c>
      <c r="D23" s="236" t="s">
        <v>399</v>
      </c>
      <c r="E23" s="236" t="s">
        <v>399</v>
      </c>
      <c r="F23" s="236">
        <v>0.36218277383099906</v>
      </c>
      <c r="G23" s="236" t="s">
        <v>399</v>
      </c>
      <c r="H23" s="236" t="s">
        <v>399</v>
      </c>
      <c r="I23" s="236" t="s">
        <v>399</v>
      </c>
      <c r="J23" s="236">
        <v>0.96175765130470658</v>
      </c>
      <c r="K23" s="236" t="s">
        <v>399</v>
      </c>
      <c r="L23" s="236" t="s">
        <v>399</v>
      </c>
      <c r="M23" s="236" t="s">
        <v>399</v>
      </c>
      <c r="N23" s="236">
        <v>0.75370724329746341</v>
      </c>
      <c r="O23" s="236" t="s">
        <v>399</v>
      </c>
      <c r="P23" s="236" t="s">
        <v>399</v>
      </c>
      <c r="Q23" s="236" t="s">
        <v>399</v>
      </c>
      <c r="R23" s="236">
        <v>1.3652283298932533</v>
      </c>
      <c r="S23" s="236" t="s">
        <v>399</v>
      </c>
      <c r="T23" s="236" t="s">
        <v>399</v>
      </c>
      <c r="U23" s="236" t="s">
        <v>399</v>
      </c>
      <c r="V23" s="236">
        <v>1.9087141831236609</v>
      </c>
      <c r="W23" s="236" t="s">
        <v>399</v>
      </c>
      <c r="X23" s="236" t="s">
        <v>399</v>
      </c>
      <c r="Y23" s="236" t="s">
        <v>399</v>
      </c>
      <c r="Z23" s="236">
        <v>1.0537702719034092</v>
      </c>
      <c r="AA23" s="236" t="s">
        <v>399</v>
      </c>
      <c r="AB23" s="236" t="s">
        <v>399</v>
      </c>
      <c r="AC23" s="236" t="s">
        <v>399</v>
      </c>
      <c r="AD23" s="236">
        <v>0.33277449371527101</v>
      </c>
      <c r="AE23" s="236" t="s">
        <v>399</v>
      </c>
      <c r="AF23" s="236" t="s">
        <v>399</v>
      </c>
      <c r="AG23" s="236" t="s">
        <v>399</v>
      </c>
      <c r="AH23" s="236">
        <v>0.33799204084026258</v>
      </c>
      <c r="AI23" s="236" t="s">
        <v>399</v>
      </c>
      <c r="AJ23" s="236" t="s">
        <v>399</v>
      </c>
      <c r="AK23" s="236" t="s">
        <v>399</v>
      </c>
      <c r="AL23" s="236">
        <v>0.34776667688618534</v>
      </c>
      <c r="AM23" s="236" t="s">
        <v>399</v>
      </c>
      <c r="AN23" s="236" t="s">
        <v>399</v>
      </c>
      <c r="AO23" s="236" t="s">
        <v>399</v>
      </c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</row>
    <row r="24" spans="1:53" ht="13.5" customHeight="1" x14ac:dyDescent="0.2">
      <c r="A24" s="206" t="s">
        <v>1344</v>
      </c>
      <c r="B24" s="649">
        <v>4872.41</v>
      </c>
      <c r="C24" s="649">
        <v>4872.41</v>
      </c>
      <c r="D24" s="649">
        <v>4872.41</v>
      </c>
      <c r="E24" s="649">
        <v>4872.41</v>
      </c>
      <c r="F24" s="649">
        <v>4890.05</v>
      </c>
      <c r="G24" s="649">
        <v>4890.05</v>
      </c>
      <c r="H24" s="649">
        <v>4890.05</v>
      </c>
      <c r="I24" s="649">
        <v>4890.05</v>
      </c>
      <c r="J24" s="649">
        <v>4937.08</v>
      </c>
      <c r="K24" s="649">
        <v>4937.08</v>
      </c>
      <c r="L24" s="649">
        <v>4937.08</v>
      </c>
      <c r="M24" s="649">
        <v>4937.08</v>
      </c>
      <c r="N24" s="649">
        <v>4974.29</v>
      </c>
      <c r="O24" s="649">
        <v>4974.29</v>
      </c>
      <c r="P24" s="649">
        <v>4974.29</v>
      </c>
      <c r="Q24" s="649">
        <v>4974.29</v>
      </c>
      <c r="R24" s="649">
        <v>5042.21</v>
      </c>
      <c r="S24" s="649">
        <v>5042.21</v>
      </c>
      <c r="T24" s="649">
        <v>5042.21</v>
      </c>
      <c r="U24" s="649">
        <v>5042.21</v>
      </c>
      <c r="V24" s="649">
        <v>5138.45</v>
      </c>
      <c r="W24" s="649">
        <v>5138.45</v>
      </c>
      <c r="X24" s="649">
        <v>5138.45</v>
      </c>
      <c r="Y24" s="649">
        <v>5138.45</v>
      </c>
      <c r="Z24" s="649">
        <v>5192.59</v>
      </c>
      <c r="AA24" s="649">
        <v>5192.59</v>
      </c>
      <c r="AB24" s="649">
        <v>5192.59</v>
      </c>
      <c r="AC24" s="649">
        <v>5192.59</v>
      </c>
      <c r="AD24" s="649">
        <v>5209.87</v>
      </c>
      <c r="AE24" s="649">
        <v>5209.87</v>
      </c>
      <c r="AF24" s="649">
        <v>5209.87</v>
      </c>
      <c r="AG24" s="649">
        <v>5209.87</v>
      </c>
      <c r="AH24" s="649">
        <v>5227.4799999999996</v>
      </c>
      <c r="AI24" s="649">
        <v>5227.4799999999996</v>
      </c>
      <c r="AJ24" s="649">
        <v>5227.4799999999996</v>
      </c>
      <c r="AK24" s="649">
        <v>5227.4799999999996</v>
      </c>
      <c r="AL24" s="649">
        <v>5245.66</v>
      </c>
      <c r="AM24" s="649">
        <v>5245.66</v>
      </c>
      <c r="AN24" s="649">
        <v>5245.66</v>
      </c>
      <c r="AO24" s="649">
        <v>5245.66</v>
      </c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</row>
    <row r="25" spans="1:53" ht="13.5" customHeight="1" x14ac:dyDescent="0.2">
      <c r="A25" s="20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</row>
    <row r="27" spans="1:53" ht="13.5" customHeight="1" x14ac:dyDescent="0.2"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</row>
    <row r="28" spans="1:53" ht="13.5" customHeight="1" x14ac:dyDescent="0.2"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</row>
    <row r="29" spans="1:53" ht="13.5" customHeight="1" x14ac:dyDescent="0.2"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</row>
    <row r="30" spans="1:53" ht="13.5" customHeight="1" x14ac:dyDescent="0.2"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643</v>
      </c>
      <c r="H1" s="3" t="s">
        <v>71</v>
      </c>
    </row>
    <row r="2" spans="1:8" ht="13.5" customHeight="1" x14ac:dyDescent="0.2">
      <c r="A2" s="207" t="s">
        <v>541</v>
      </c>
    </row>
    <row r="3" spans="1:8" ht="13.5" customHeight="1" x14ac:dyDescent="0.2">
      <c r="A3" s="207" t="s">
        <v>807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17" t="s">
        <v>1059</v>
      </c>
      <c r="C21" s="17"/>
      <c r="D21" s="17"/>
      <c r="E21" s="17"/>
      <c r="F21" s="17" t="s">
        <v>1060</v>
      </c>
      <c r="G21" s="17"/>
      <c r="H21" s="17"/>
      <c r="I21" s="17"/>
      <c r="J21" s="17" t="s">
        <v>1034</v>
      </c>
      <c r="K21" s="17"/>
      <c r="L21" s="17"/>
      <c r="M21" s="17"/>
      <c r="N21" s="17" t="s">
        <v>1038</v>
      </c>
      <c r="O21" s="17"/>
      <c r="P21" s="17"/>
      <c r="Q21" s="17"/>
      <c r="R21" s="17" t="s">
        <v>1039</v>
      </c>
      <c r="S21" s="17"/>
      <c r="T21" s="17"/>
      <c r="U21" s="17"/>
      <c r="V21" s="17" t="s">
        <v>1040</v>
      </c>
      <c r="W21" s="17"/>
      <c r="X21" s="17"/>
      <c r="Y21" s="17"/>
      <c r="Z21" s="17" t="s">
        <v>1041</v>
      </c>
      <c r="AA21" s="17"/>
      <c r="AB21" s="17"/>
      <c r="AC21" s="17"/>
      <c r="AD21" s="17" t="s">
        <v>1042</v>
      </c>
      <c r="AE21" s="17"/>
      <c r="AF21" s="17"/>
      <c r="AG21" s="17"/>
      <c r="AH21" s="17" t="s">
        <v>1052</v>
      </c>
      <c r="AI21" s="17"/>
      <c r="AJ21" s="17"/>
      <c r="AK21" s="17"/>
      <c r="AL21" s="17" t="s">
        <v>1053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6" t="s">
        <v>232</v>
      </c>
      <c r="B22" s="649">
        <v>4864.4399999999996</v>
      </c>
      <c r="C22" s="649">
        <v>4871.76</v>
      </c>
      <c r="D22" s="649">
        <v>4879.8</v>
      </c>
      <c r="E22" s="649">
        <v>4873.25</v>
      </c>
      <c r="F22" s="649">
        <v>4868</v>
      </c>
      <c r="G22" s="649">
        <v>4882.7700000000004</v>
      </c>
      <c r="H22" s="649">
        <v>4904.8500000000004</v>
      </c>
      <c r="I22" s="649">
        <v>4904.78</v>
      </c>
      <c r="J22" s="649">
        <v>4917.09</v>
      </c>
      <c r="K22" s="649">
        <v>4947.16</v>
      </c>
      <c r="L22" s="649">
        <v>4938.3599999999997</v>
      </c>
      <c r="M22" s="649">
        <v>4945.7700000000004</v>
      </c>
      <c r="N22" s="649">
        <v>4955.55</v>
      </c>
      <c r="O22" s="649">
        <v>4956.7700000000004</v>
      </c>
      <c r="P22" s="649">
        <v>4980.2</v>
      </c>
      <c r="Q22" s="649">
        <v>5004.8100000000004</v>
      </c>
      <c r="R22" s="649">
        <v>5023.3900000000003</v>
      </c>
      <c r="S22" s="649">
        <v>5038.95</v>
      </c>
      <c r="T22" s="649">
        <v>5045.6499999999996</v>
      </c>
      <c r="U22" s="649">
        <v>5063.08</v>
      </c>
      <c r="V22" s="649">
        <v>5114.7</v>
      </c>
      <c r="W22" s="649">
        <v>5121.6000000000004</v>
      </c>
      <c r="X22" s="649">
        <v>5140.97</v>
      </c>
      <c r="Y22" s="649">
        <v>5176.87</v>
      </c>
      <c r="Z22" s="649">
        <v>5183.09</v>
      </c>
      <c r="AA22" s="649">
        <v>5189.3100000000004</v>
      </c>
      <c r="AB22" s="649">
        <v>5195.53</v>
      </c>
      <c r="AC22" s="649">
        <v>5202.8100000000004</v>
      </c>
      <c r="AD22" s="649">
        <v>5208.01</v>
      </c>
      <c r="AE22" s="649">
        <v>5210.6099999999997</v>
      </c>
      <c r="AF22" s="649">
        <v>5210.6099999999997</v>
      </c>
      <c r="AG22" s="649">
        <v>5210.6099999999997</v>
      </c>
      <c r="AH22" s="649">
        <v>5215.82</v>
      </c>
      <c r="AI22" s="649">
        <v>5223.6499999999996</v>
      </c>
      <c r="AJ22" s="649">
        <v>5231.4799999999996</v>
      </c>
      <c r="AK22" s="649">
        <v>5239.33</v>
      </c>
      <c r="AL22" s="649">
        <v>5243.52</v>
      </c>
      <c r="AM22" s="649">
        <v>5245.09</v>
      </c>
      <c r="AN22" s="649">
        <v>5246.67</v>
      </c>
      <c r="AO22" s="649">
        <v>5247.72</v>
      </c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</row>
    <row r="23" spans="1:53" ht="13.5" customHeight="1" x14ac:dyDescent="0.2">
      <c r="A23" s="206"/>
      <c r="B23" s="236">
        <v>0.38463319275201968</v>
      </c>
      <c r="C23" s="236" t="s">
        <v>399</v>
      </c>
      <c r="D23" s="236" t="s">
        <v>399</v>
      </c>
      <c r="E23" s="236" t="s">
        <v>399</v>
      </c>
      <c r="F23" s="236">
        <v>0.36218277383099906</v>
      </c>
      <c r="G23" s="236" t="s">
        <v>399</v>
      </c>
      <c r="H23" s="236" t="s">
        <v>399</v>
      </c>
      <c r="I23" s="236" t="s">
        <v>399</v>
      </c>
      <c r="J23" s="236">
        <v>0.96175765130470658</v>
      </c>
      <c r="K23" s="236" t="s">
        <v>399</v>
      </c>
      <c r="L23" s="236" t="s">
        <v>399</v>
      </c>
      <c r="M23" s="236" t="s">
        <v>399</v>
      </c>
      <c r="N23" s="236">
        <v>0.75370724329746341</v>
      </c>
      <c r="O23" s="236" t="s">
        <v>399</v>
      </c>
      <c r="P23" s="236" t="s">
        <v>399</v>
      </c>
      <c r="Q23" s="236" t="s">
        <v>399</v>
      </c>
      <c r="R23" s="236">
        <v>1.3652283298932533</v>
      </c>
      <c r="S23" s="236" t="s">
        <v>399</v>
      </c>
      <c r="T23" s="236" t="s">
        <v>399</v>
      </c>
      <c r="U23" s="236" t="s">
        <v>399</v>
      </c>
      <c r="V23" s="236">
        <v>1.9087141831236609</v>
      </c>
      <c r="W23" s="236" t="s">
        <v>399</v>
      </c>
      <c r="X23" s="236" t="s">
        <v>399</v>
      </c>
      <c r="Y23" s="236" t="s">
        <v>399</v>
      </c>
      <c r="Z23" s="236">
        <v>1.0537702719034092</v>
      </c>
      <c r="AA23" s="236" t="s">
        <v>399</v>
      </c>
      <c r="AB23" s="236" t="s">
        <v>399</v>
      </c>
      <c r="AC23" s="236" t="s">
        <v>399</v>
      </c>
      <c r="AD23" s="236">
        <v>0.33277449371527101</v>
      </c>
      <c r="AE23" s="236" t="s">
        <v>399</v>
      </c>
      <c r="AF23" s="236" t="s">
        <v>399</v>
      </c>
      <c r="AG23" s="236" t="s">
        <v>399</v>
      </c>
      <c r="AH23" s="236">
        <v>0.33799204084026258</v>
      </c>
      <c r="AI23" s="236" t="s">
        <v>399</v>
      </c>
      <c r="AJ23" s="236" t="s">
        <v>399</v>
      </c>
      <c r="AK23" s="236" t="s">
        <v>399</v>
      </c>
      <c r="AL23" s="236">
        <v>0.34776667688618534</v>
      </c>
      <c r="AM23" s="236" t="s">
        <v>399</v>
      </c>
      <c r="AN23" s="236" t="s">
        <v>399</v>
      </c>
      <c r="AO23" s="236" t="s">
        <v>399</v>
      </c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</row>
    <row r="24" spans="1:53" ht="13.5" customHeight="1" x14ac:dyDescent="0.2">
      <c r="A24" s="206" t="s">
        <v>1345</v>
      </c>
      <c r="B24" s="649">
        <v>4872.41</v>
      </c>
      <c r="C24" s="649">
        <v>4872.41</v>
      </c>
      <c r="D24" s="649">
        <v>4872.41</v>
      </c>
      <c r="E24" s="649">
        <v>4872.41</v>
      </c>
      <c r="F24" s="649">
        <v>4890.05</v>
      </c>
      <c r="G24" s="649">
        <v>4890.05</v>
      </c>
      <c r="H24" s="649">
        <v>4890.05</v>
      </c>
      <c r="I24" s="649">
        <v>4890.05</v>
      </c>
      <c r="J24" s="649">
        <v>4937.08</v>
      </c>
      <c r="K24" s="649">
        <v>4937.08</v>
      </c>
      <c r="L24" s="649">
        <v>4937.08</v>
      </c>
      <c r="M24" s="649">
        <v>4937.08</v>
      </c>
      <c r="N24" s="649">
        <v>4974.29</v>
      </c>
      <c r="O24" s="649">
        <v>4974.29</v>
      </c>
      <c r="P24" s="649">
        <v>4974.29</v>
      </c>
      <c r="Q24" s="649">
        <v>4974.29</v>
      </c>
      <c r="R24" s="649">
        <v>5042.21</v>
      </c>
      <c r="S24" s="649">
        <v>5042.21</v>
      </c>
      <c r="T24" s="649">
        <v>5042.21</v>
      </c>
      <c r="U24" s="649">
        <v>5042.21</v>
      </c>
      <c r="V24" s="649">
        <v>5138.45</v>
      </c>
      <c r="W24" s="649">
        <v>5138.45</v>
      </c>
      <c r="X24" s="649">
        <v>5138.45</v>
      </c>
      <c r="Y24" s="649">
        <v>5138.45</v>
      </c>
      <c r="Z24" s="649">
        <v>5192.59</v>
      </c>
      <c r="AA24" s="649">
        <v>5192.59</v>
      </c>
      <c r="AB24" s="649">
        <v>5192.59</v>
      </c>
      <c r="AC24" s="649">
        <v>5192.59</v>
      </c>
      <c r="AD24" s="649">
        <v>5209.87</v>
      </c>
      <c r="AE24" s="649">
        <v>5209.87</v>
      </c>
      <c r="AF24" s="649">
        <v>5209.87</v>
      </c>
      <c r="AG24" s="649">
        <v>5209.87</v>
      </c>
      <c r="AH24" s="649">
        <v>5227.4799999999996</v>
      </c>
      <c r="AI24" s="649">
        <v>5227.4799999999996</v>
      </c>
      <c r="AJ24" s="649">
        <v>5227.4799999999996</v>
      </c>
      <c r="AK24" s="649">
        <v>5227.4799999999996</v>
      </c>
      <c r="AL24" s="649">
        <v>5245.66</v>
      </c>
      <c r="AM24" s="649">
        <v>5245.66</v>
      </c>
      <c r="AN24" s="649">
        <v>5245.66</v>
      </c>
      <c r="AO24" s="649">
        <v>5245.66</v>
      </c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</row>
    <row r="25" spans="1:53" ht="13.5" customHeight="1" x14ac:dyDescent="0.2">
      <c r="A25" s="20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</row>
    <row r="27" spans="1:53" ht="13.5" customHeight="1" x14ac:dyDescent="0.2"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</row>
    <row r="28" spans="1:53" ht="13.5" customHeight="1" x14ac:dyDescent="0.2"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</row>
    <row r="29" spans="1:53" ht="13.5" customHeight="1" x14ac:dyDescent="0.2"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</row>
    <row r="30" spans="1:53" ht="13.5" customHeight="1" x14ac:dyDescent="0.2"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5" customWidth="1"/>
    <col min="2" max="2" width="7.33203125" style="205" customWidth="1"/>
    <col min="3" max="16384" width="7.33203125" style="205"/>
  </cols>
  <sheetData>
    <row r="1" spans="1:9" ht="13.5" customHeight="1" x14ac:dyDescent="0.2">
      <c r="A1" s="742" t="s">
        <v>644</v>
      </c>
      <c r="I1" s="3" t="s">
        <v>72</v>
      </c>
    </row>
    <row r="2" spans="1:9" ht="13.5" customHeight="1" x14ac:dyDescent="0.2">
      <c r="A2" s="207" t="s">
        <v>123</v>
      </c>
    </row>
    <row r="3" spans="1:9" ht="13.5" customHeight="1" x14ac:dyDescent="0.2">
      <c r="A3" s="207" t="s">
        <v>806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6"/>
      <c r="B21" s="17" t="s">
        <v>1117</v>
      </c>
      <c r="C21" s="17"/>
      <c r="D21" s="17"/>
      <c r="E21" s="17"/>
      <c r="F21" s="17" t="s">
        <v>1121</v>
      </c>
      <c r="G21" s="17"/>
      <c r="H21" s="17"/>
      <c r="I21" s="17"/>
      <c r="J21" s="17" t="s">
        <v>1125</v>
      </c>
      <c r="K21" s="17"/>
      <c r="L21" s="17"/>
      <c r="M21" s="17"/>
      <c r="N21" s="17" t="s">
        <v>1129</v>
      </c>
      <c r="O21" s="17"/>
      <c r="P21" s="17"/>
      <c r="Q21" s="17"/>
      <c r="R21" s="17" t="s">
        <v>1087</v>
      </c>
      <c r="S21" s="17"/>
      <c r="T21" s="17"/>
      <c r="U21" s="17"/>
      <c r="V21" s="17" t="s">
        <v>1088</v>
      </c>
      <c r="W21" s="17"/>
      <c r="X21" s="17"/>
      <c r="Y21" s="17"/>
      <c r="Z21" s="17" t="s">
        <v>1059</v>
      </c>
      <c r="AA21" s="17"/>
      <c r="AB21" s="17"/>
      <c r="AC21" s="17"/>
      <c r="AD21" s="17" t="s">
        <v>1060</v>
      </c>
      <c r="AE21" s="17"/>
      <c r="AF21" s="17"/>
      <c r="AG21" s="17"/>
      <c r="AH21" s="17" t="s">
        <v>1034</v>
      </c>
      <c r="AI21" s="17"/>
      <c r="AJ21" s="17"/>
      <c r="AK21" s="17"/>
      <c r="AL21" s="17" t="s">
        <v>1038</v>
      </c>
      <c r="AM21" s="17"/>
      <c r="AN21" s="17"/>
      <c r="AO21" s="17"/>
      <c r="AP21" s="17" t="s">
        <v>1039</v>
      </c>
      <c r="AQ21" s="17"/>
      <c r="AR21" s="17"/>
      <c r="AS21" s="17"/>
      <c r="AT21" s="17" t="s">
        <v>1040</v>
      </c>
      <c r="AU21" s="17"/>
      <c r="AV21" s="17"/>
      <c r="AW21" s="17"/>
      <c r="AX21" s="17" t="s">
        <v>1041</v>
      </c>
      <c r="AY21" s="17"/>
      <c r="AZ21" s="17"/>
      <c r="BA21" s="17"/>
      <c r="BB21" s="17" t="s">
        <v>1042</v>
      </c>
      <c r="BC21" s="17"/>
      <c r="BD21" s="17"/>
      <c r="BE21" s="17"/>
    </row>
    <row r="22" spans="1:57" ht="13.5" customHeight="1" x14ac:dyDescent="0.2">
      <c r="A22" s="206" t="s">
        <v>1397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75.03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77.430000000000007</v>
      </c>
      <c r="AX22" s="17">
        <v>77.14</v>
      </c>
      <c r="AY22" s="17">
        <v>77.66</v>
      </c>
      <c r="AZ22" s="17">
        <v>78</v>
      </c>
      <c r="BA22" s="17">
        <v>78.2</v>
      </c>
      <c r="BB22" s="17">
        <v>77.98</v>
      </c>
      <c r="BC22" s="17">
        <v>78.400000000000006</v>
      </c>
      <c r="BD22" s="17">
        <v>78.680000000000007</v>
      </c>
      <c r="BE22" s="17">
        <v>78.739999999999995</v>
      </c>
    </row>
    <row r="23" spans="1:57" ht="13.5" customHeight="1" x14ac:dyDescent="0.2">
      <c r="A23" s="206" t="s">
        <v>1398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74.66</v>
      </c>
      <c r="AX23" s="17">
        <v>74.33</v>
      </c>
      <c r="AY23" s="17">
        <v>75.06</v>
      </c>
      <c r="AZ23" s="17">
        <v>75.34</v>
      </c>
      <c r="BA23" s="17">
        <v>75.569999999999993</v>
      </c>
      <c r="BB23" s="17">
        <v>75.22</v>
      </c>
      <c r="BC23" s="17">
        <v>75.900000000000006</v>
      </c>
      <c r="BD23" s="17">
        <v>76.08</v>
      </c>
      <c r="BE23" s="17">
        <v>76.2</v>
      </c>
    </row>
    <row r="24" spans="1:57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645</v>
      </c>
      <c r="H1" s="3" t="s">
        <v>71</v>
      </c>
    </row>
    <row r="2" spans="1:8" ht="13.5" customHeight="1" x14ac:dyDescent="0.2">
      <c r="A2" s="207" t="s">
        <v>124</v>
      </c>
    </row>
    <row r="3" spans="1:8" ht="13.5" customHeight="1" x14ac:dyDescent="0.2">
      <c r="A3" s="207" t="s">
        <v>807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6"/>
      <c r="B21" s="17" t="s">
        <v>1117</v>
      </c>
      <c r="C21" s="17"/>
      <c r="D21" s="17"/>
      <c r="E21" s="17"/>
      <c r="F21" s="17" t="s">
        <v>1121</v>
      </c>
      <c r="G21" s="17"/>
      <c r="H21" s="17"/>
      <c r="I21" s="17"/>
      <c r="J21" s="17" t="s">
        <v>1125</v>
      </c>
      <c r="K21" s="17"/>
      <c r="L21" s="17"/>
      <c r="M21" s="17"/>
      <c r="N21" s="17" t="s">
        <v>1129</v>
      </c>
      <c r="O21" s="17"/>
      <c r="P21" s="17"/>
      <c r="Q21" s="17"/>
      <c r="R21" s="17" t="s">
        <v>1087</v>
      </c>
      <c r="S21" s="17"/>
      <c r="T21" s="17"/>
      <c r="U21" s="17"/>
      <c r="V21" s="17" t="s">
        <v>1088</v>
      </c>
      <c r="W21" s="17"/>
      <c r="X21" s="17"/>
      <c r="Y21" s="17"/>
      <c r="Z21" s="17" t="s">
        <v>1059</v>
      </c>
      <c r="AA21" s="17"/>
      <c r="AB21" s="17"/>
      <c r="AC21" s="17"/>
      <c r="AD21" s="17" t="s">
        <v>1060</v>
      </c>
      <c r="AE21" s="17"/>
      <c r="AF21" s="17"/>
      <c r="AG21" s="17"/>
      <c r="AH21" s="17" t="s">
        <v>1034</v>
      </c>
      <c r="AI21" s="17"/>
      <c r="AJ21" s="17"/>
      <c r="AK21" s="17"/>
      <c r="AL21" s="17" t="s">
        <v>1038</v>
      </c>
      <c r="AM21" s="17"/>
      <c r="AN21" s="17"/>
      <c r="AO21" s="17"/>
      <c r="AP21" s="17" t="s">
        <v>1039</v>
      </c>
      <c r="AQ21" s="17"/>
      <c r="AR21" s="17"/>
      <c r="AS21" s="17"/>
      <c r="AT21" s="17" t="s">
        <v>1040</v>
      </c>
      <c r="AU21" s="17"/>
      <c r="AV21" s="17"/>
      <c r="AW21" s="17"/>
      <c r="AX21" s="17" t="s">
        <v>1041</v>
      </c>
      <c r="AY21" s="17"/>
      <c r="AZ21" s="17"/>
      <c r="BA21" s="17"/>
      <c r="BB21" s="17" t="s">
        <v>1042</v>
      </c>
      <c r="BC21" s="17"/>
      <c r="BD21" s="17"/>
      <c r="BE21" s="17"/>
    </row>
    <row r="22" spans="1:57" ht="13.5" customHeight="1" x14ac:dyDescent="0.2">
      <c r="A22" s="206" t="s">
        <v>1399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75.03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77.430000000000007</v>
      </c>
      <c r="AX22" s="17">
        <v>77.14</v>
      </c>
      <c r="AY22" s="17">
        <v>77.66</v>
      </c>
      <c r="AZ22" s="17">
        <v>78</v>
      </c>
      <c r="BA22" s="17">
        <v>78.2</v>
      </c>
      <c r="BB22" s="17">
        <v>77.98</v>
      </c>
      <c r="BC22" s="17">
        <v>78.400000000000006</v>
      </c>
      <c r="BD22" s="17">
        <v>78.680000000000007</v>
      </c>
      <c r="BE22" s="17">
        <v>78.739999999999995</v>
      </c>
    </row>
    <row r="23" spans="1:57" ht="13.5" customHeight="1" x14ac:dyDescent="0.2">
      <c r="A23" s="206" t="s">
        <v>1400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74.66</v>
      </c>
      <c r="AX23" s="17">
        <v>74.33</v>
      </c>
      <c r="AY23" s="17">
        <v>75.06</v>
      </c>
      <c r="AZ23" s="17">
        <v>75.34</v>
      </c>
      <c r="BA23" s="17">
        <v>75.569999999999993</v>
      </c>
      <c r="BB23" s="17">
        <v>75.22</v>
      </c>
      <c r="BC23" s="17">
        <v>75.900000000000006</v>
      </c>
      <c r="BD23" s="17">
        <v>76.08</v>
      </c>
      <c r="BE23" s="17">
        <v>76.2</v>
      </c>
    </row>
    <row r="24" spans="1:57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M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646</v>
      </c>
      <c r="H1" s="3" t="s">
        <v>72</v>
      </c>
    </row>
    <row r="2" spans="1:8" ht="13.5" customHeight="1" x14ac:dyDescent="0.2">
      <c r="A2" s="207" t="s">
        <v>361</v>
      </c>
    </row>
    <row r="3" spans="1:8" ht="13.5" customHeight="1" x14ac:dyDescent="0.2">
      <c r="A3" s="207" t="s">
        <v>841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6"/>
      <c r="B21" s="17" t="s">
        <v>1216</v>
      </c>
      <c r="C21" s="17"/>
      <c r="D21" s="17"/>
      <c r="E21" s="17"/>
      <c r="F21" s="17" t="s">
        <v>1158</v>
      </c>
      <c r="G21" s="17"/>
      <c r="H21" s="17"/>
      <c r="I21" s="17"/>
      <c r="J21" s="17" t="s">
        <v>1159</v>
      </c>
      <c r="K21" s="17"/>
      <c r="L21" s="17"/>
      <c r="M21" s="17"/>
      <c r="N21" s="17" t="s">
        <v>1160</v>
      </c>
      <c r="O21" s="17"/>
      <c r="P21" s="17"/>
      <c r="Q21" s="17"/>
      <c r="R21" s="17" t="s">
        <v>1161</v>
      </c>
      <c r="S21" s="17"/>
      <c r="T21" s="17"/>
      <c r="U21" s="17"/>
      <c r="V21" s="17" t="s">
        <v>1162</v>
      </c>
      <c r="W21" s="17"/>
      <c r="X21" s="17"/>
      <c r="Y21" s="17"/>
      <c r="Z21" s="17" t="s">
        <v>1089</v>
      </c>
      <c r="AA21" s="17"/>
      <c r="AB21" s="17"/>
      <c r="AC21" s="17"/>
      <c r="AD21" s="17" t="s">
        <v>1093</v>
      </c>
      <c r="AE21" s="17"/>
      <c r="AF21" s="17"/>
      <c r="AG21" s="17"/>
      <c r="AH21" s="17" t="s">
        <v>1097</v>
      </c>
      <c r="AI21" s="17"/>
      <c r="AJ21" s="17"/>
      <c r="AK21" s="17"/>
      <c r="AL21" s="17" t="s">
        <v>1101</v>
      </c>
      <c r="AM21" s="17"/>
      <c r="AN21" s="17"/>
      <c r="AO21" s="17"/>
      <c r="AP21" s="17" t="s">
        <v>1105</v>
      </c>
      <c r="AQ21" s="17"/>
      <c r="AR21" s="17"/>
      <c r="AS21" s="17"/>
      <c r="AT21" s="17" t="s">
        <v>1109</v>
      </c>
      <c r="AU21" s="17"/>
      <c r="AV21" s="17"/>
      <c r="AW21" s="17"/>
      <c r="AX21" s="17" t="s">
        <v>1113</v>
      </c>
      <c r="AY21" s="17"/>
      <c r="AZ21" s="17"/>
      <c r="BA21" s="17"/>
      <c r="BB21" s="17" t="s">
        <v>1117</v>
      </c>
      <c r="BC21" s="17"/>
      <c r="BD21" s="17"/>
      <c r="BE21" s="17"/>
      <c r="BF21" s="17" t="s">
        <v>1121</v>
      </c>
      <c r="BG21" s="17"/>
      <c r="BH21" s="17"/>
      <c r="BI21" s="17"/>
      <c r="BJ21" s="17" t="s">
        <v>1125</v>
      </c>
      <c r="BK21" s="17"/>
      <c r="BL21" s="17"/>
      <c r="BM21" s="17"/>
      <c r="BN21" s="17" t="s">
        <v>1129</v>
      </c>
      <c r="BO21" s="17"/>
      <c r="BP21" s="17"/>
      <c r="BQ21" s="17"/>
      <c r="BR21" s="17" t="s">
        <v>1087</v>
      </c>
      <c r="BS21" s="17"/>
      <c r="BT21" s="17"/>
      <c r="BU21" s="17"/>
      <c r="BV21" s="17" t="s">
        <v>1088</v>
      </c>
      <c r="BW21" s="17"/>
      <c r="BX21" s="17"/>
      <c r="BY21" s="17"/>
      <c r="BZ21" s="17" t="s">
        <v>1059</v>
      </c>
      <c r="CA21" s="17"/>
      <c r="CB21" s="17"/>
      <c r="CC21" s="17"/>
      <c r="CD21" s="17" t="s">
        <v>1060</v>
      </c>
      <c r="CE21" s="17"/>
      <c r="CF21" s="17"/>
      <c r="CG21" s="17"/>
      <c r="CH21" s="17" t="s">
        <v>1034</v>
      </c>
      <c r="CI21" s="17"/>
      <c r="CJ21" s="17"/>
      <c r="CK21" s="17"/>
      <c r="CL21" s="17" t="s">
        <v>1038</v>
      </c>
      <c r="CM21" s="17"/>
      <c r="CN21" s="17"/>
      <c r="CO21" s="17"/>
      <c r="CP21" s="17" t="s">
        <v>1039</v>
      </c>
      <c r="CQ21" s="17"/>
      <c r="CR21" s="17"/>
      <c r="CS21" s="17"/>
      <c r="CT21" s="17" t="s">
        <v>1040</v>
      </c>
      <c r="CU21" s="17"/>
      <c r="CV21" s="17"/>
      <c r="CW21" s="17"/>
      <c r="CX21" s="17" t="s">
        <v>1041</v>
      </c>
      <c r="CY21" s="17"/>
      <c r="CZ21" s="17"/>
      <c r="DA21" s="17"/>
      <c r="DB21" s="17" t="s">
        <v>1042</v>
      </c>
      <c r="DC21" s="17"/>
      <c r="DD21" s="17"/>
      <c r="DE21" s="17"/>
      <c r="DF21" s="17" t="s">
        <v>1052</v>
      </c>
      <c r="DG21" s="17"/>
      <c r="DH21" s="17"/>
      <c r="DI21" s="17"/>
      <c r="DJ21" s="17" t="s">
        <v>1053</v>
      </c>
      <c r="DK21" s="17"/>
      <c r="DL21" s="17"/>
      <c r="DM21" s="17"/>
    </row>
    <row r="22" spans="1:117" ht="13.5" customHeight="1" x14ac:dyDescent="0.2">
      <c r="A22" s="206" t="s">
        <v>1401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</v>
      </c>
      <c r="CX22" s="17">
        <v>380.45</v>
      </c>
      <c r="CY22" s="17">
        <v>326.87</v>
      </c>
      <c r="CZ22" s="17">
        <v>309.67</v>
      </c>
      <c r="DA22" s="17">
        <v>301.07</v>
      </c>
      <c r="DB22" s="17">
        <v>328.6</v>
      </c>
      <c r="DC22" s="17">
        <v>296.47000000000003</v>
      </c>
      <c r="DD22" s="17">
        <v>287.39999999999998</v>
      </c>
      <c r="DE22" s="17">
        <v>282.58</v>
      </c>
      <c r="DF22" s="17">
        <v>307.55</v>
      </c>
      <c r="DG22" s="17">
        <v>283.63</v>
      </c>
      <c r="DH22" s="17">
        <v>282.10000000000002</v>
      </c>
      <c r="DI22" s="17">
        <v>282.87</v>
      </c>
      <c r="DJ22" s="17">
        <v>311.75</v>
      </c>
      <c r="DK22" s="17">
        <v>281.35000000000002</v>
      </c>
      <c r="DL22" s="17">
        <v>273.77999999999997</v>
      </c>
      <c r="DM22" s="17">
        <v>264.7</v>
      </c>
    </row>
    <row r="23" spans="1:117" ht="13.5" customHeight="1" x14ac:dyDescent="0.2">
      <c r="A23" s="206" t="s">
        <v>1402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3.58</v>
      </c>
      <c r="CX23" s="17">
        <v>3.64</v>
      </c>
      <c r="CY23" s="17">
        <v>3.35</v>
      </c>
      <c r="CZ23" s="17">
        <v>3.42</v>
      </c>
      <c r="DA23" s="17">
        <v>3.37</v>
      </c>
      <c r="DB23" s="17">
        <v>3.54</v>
      </c>
      <c r="DC23" s="17">
        <v>3.2</v>
      </c>
      <c r="DD23" s="17">
        <v>3.3</v>
      </c>
      <c r="DE23" s="17">
        <v>3.22</v>
      </c>
      <c r="DF23" s="17">
        <v>3.41</v>
      </c>
      <c r="DG23" s="17">
        <v>3.1</v>
      </c>
      <c r="DH23" s="17">
        <v>3.2</v>
      </c>
      <c r="DI23" s="17">
        <v>3.12</v>
      </c>
      <c r="DJ23" s="17">
        <v>3.31</v>
      </c>
      <c r="DK23" s="17">
        <v>3</v>
      </c>
      <c r="DL23" s="17">
        <v>3.1</v>
      </c>
      <c r="DM23" s="17">
        <v>3.02</v>
      </c>
    </row>
    <row r="24" spans="1:117" ht="13.5" customHeight="1" x14ac:dyDescent="0.2">
      <c r="A24" s="206" t="s">
        <v>1403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5.0199999999999996</v>
      </c>
      <c r="CX24" s="17">
        <v>5.18</v>
      </c>
      <c r="CY24" s="17">
        <v>4.5</v>
      </c>
      <c r="CZ24" s="17">
        <v>4.3099999999999996</v>
      </c>
      <c r="DA24" s="17">
        <v>4.16</v>
      </c>
      <c r="DB24" s="17">
        <v>4.5599999999999996</v>
      </c>
      <c r="DC24" s="17">
        <v>4.12</v>
      </c>
      <c r="DD24" s="17">
        <v>4</v>
      </c>
      <c r="DE24" s="17">
        <v>3.93</v>
      </c>
      <c r="DF24" s="17">
        <v>4.3099999999999996</v>
      </c>
      <c r="DG24" s="17">
        <v>3.97</v>
      </c>
      <c r="DH24" s="17">
        <v>3.97</v>
      </c>
      <c r="DI24" s="17">
        <v>3.95</v>
      </c>
      <c r="DJ24" s="17">
        <v>4.38</v>
      </c>
      <c r="DK24" s="17">
        <v>3.99</v>
      </c>
      <c r="DL24" s="17">
        <v>3.89</v>
      </c>
      <c r="DM24" s="17">
        <v>3.76</v>
      </c>
    </row>
    <row r="25" spans="1:117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M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647</v>
      </c>
      <c r="H1" s="3" t="s">
        <v>71</v>
      </c>
    </row>
    <row r="2" spans="1:8" ht="13.5" customHeight="1" x14ac:dyDescent="0.2">
      <c r="A2" s="207" t="s">
        <v>362</v>
      </c>
    </row>
    <row r="3" spans="1:8" ht="13.5" customHeight="1" x14ac:dyDescent="0.2">
      <c r="A3" s="207" t="s">
        <v>842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6"/>
      <c r="B21" s="17" t="s">
        <v>1216</v>
      </c>
      <c r="C21" s="17"/>
      <c r="D21" s="17"/>
      <c r="E21" s="17"/>
      <c r="F21" s="17" t="s">
        <v>1158</v>
      </c>
      <c r="G21" s="17"/>
      <c r="H21" s="17"/>
      <c r="I21" s="17"/>
      <c r="J21" s="17" t="s">
        <v>1159</v>
      </c>
      <c r="K21" s="17"/>
      <c r="L21" s="17"/>
      <c r="M21" s="17"/>
      <c r="N21" s="17" t="s">
        <v>1160</v>
      </c>
      <c r="O21" s="17"/>
      <c r="P21" s="17"/>
      <c r="Q21" s="17"/>
      <c r="R21" s="17" t="s">
        <v>1161</v>
      </c>
      <c r="S21" s="17"/>
      <c r="T21" s="17"/>
      <c r="U21" s="17"/>
      <c r="V21" s="17" t="s">
        <v>1162</v>
      </c>
      <c r="W21" s="17"/>
      <c r="X21" s="17"/>
      <c r="Y21" s="17"/>
      <c r="Z21" s="17" t="s">
        <v>1089</v>
      </c>
      <c r="AA21" s="17"/>
      <c r="AB21" s="17"/>
      <c r="AC21" s="17"/>
      <c r="AD21" s="17" t="s">
        <v>1093</v>
      </c>
      <c r="AE21" s="17"/>
      <c r="AF21" s="17"/>
      <c r="AG21" s="17"/>
      <c r="AH21" s="17" t="s">
        <v>1097</v>
      </c>
      <c r="AI21" s="17"/>
      <c r="AJ21" s="17"/>
      <c r="AK21" s="17"/>
      <c r="AL21" s="17" t="s">
        <v>1101</v>
      </c>
      <c r="AM21" s="17"/>
      <c r="AN21" s="17"/>
      <c r="AO21" s="17"/>
      <c r="AP21" s="17" t="s">
        <v>1105</v>
      </c>
      <c r="AQ21" s="17"/>
      <c r="AR21" s="17"/>
      <c r="AS21" s="17"/>
      <c r="AT21" s="17" t="s">
        <v>1109</v>
      </c>
      <c r="AU21" s="17"/>
      <c r="AV21" s="17"/>
      <c r="AW21" s="17"/>
      <c r="AX21" s="17" t="s">
        <v>1113</v>
      </c>
      <c r="AY21" s="17"/>
      <c r="AZ21" s="17"/>
      <c r="BA21" s="17"/>
      <c r="BB21" s="17" t="s">
        <v>1117</v>
      </c>
      <c r="BC21" s="17"/>
      <c r="BD21" s="17"/>
      <c r="BE21" s="17"/>
      <c r="BF21" s="17" t="s">
        <v>1121</v>
      </c>
      <c r="BG21" s="17"/>
      <c r="BH21" s="17"/>
      <c r="BI21" s="17"/>
      <c r="BJ21" s="17" t="s">
        <v>1125</v>
      </c>
      <c r="BK21" s="17"/>
      <c r="BL21" s="17"/>
      <c r="BM21" s="17"/>
      <c r="BN21" s="17" t="s">
        <v>1129</v>
      </c>
      <c r="BO21" s="17"/>
      <c r="BP21" s="17"/>
      <c r="BQ21" s="17"/>
      <c r="BR21" s="17" t="s">
        <v>1087</v>
      </c>
      <c r="BS21" s="17"/>
      <c r="BT21" s="17"/>
      <c r="BU21" s="17"/>
      <c r="BV21" s="17" t="s">
        <v>1088</v>
      </c>
      <c r="BW21" s="17"/>
      <c r="BX21" s="17"/>
      <c r="BY21" s="17"/>
      <c r="BZ21" s="17" t="s">
        <v>1059</v>
      </c>
      <c r="CA21" s="17"/>
      <c r="CB21" s="17"/>
      <c r="CC21" s="17"/>
      <c r="CD21" s="17" t="s">
        <v>1060</v>
      </c>
      <c r="CE21" s="17"/>
      <c r="CF21" s="17"/>
      <c r="CG21" s="17"/>
      <c r="CH21" s="17" t="s">
        <v>1034</v>
      </c>
      <c r="CI21" s="17"/>
      <c r="CJ21" s="17"/>
      <c r="CK21" s="17"/>
      <c r="CL21" s="17" t="s">
        <v>1038</v>
      </c>
      <c r="CM21" s="17"/>
      <c r="CN21" s="17"/>
      <c r="CO21" s="17"/>
      <c r="CP21" s="17" t="s">
        <v>1039</v>
      </c>
      <c r="CQ21" s="17"/>
      <c r="CR21" s="17"/>
      <c r="CS21" s="17"/>
      <c r="CT21" s="17" t="s">
        <v>1040</v>
      </c>
      <c r="CU21" s="17"/>
      <c r="CV21" s="17"/>
      <c r="CW21" s="17"/>
      <c r="CX21" s="17" t="s">
        <v>1041</v>
      </c>
      <c r="CY21" s="17"/>
      <c r="CZ21" s="17"/>
      <c r="DA21" s="17"/>
      <c r="DB21" s="17" t="s">
        <v>1042</v>
      </c>
      <c r="DC21" s="17"/>
      <c r="DD21" s="17"/>
      <c r="DE21" s="17"/>
      <c r="DF21" s="17" t="s">
        <v>1052</v>
      </c>
      <c r="DG21" s="17"/>
      <c r="DH21" s="17"/>
      <c r="DI21" s="17"/>
      <c r="DJ21" s="17" t="s">
        <v>1053</v>
      </c>
      <c r="DK21" s="17"/>
      <c r="DL21" s="17"/>
      <c r="DM21" s="17"/>
    </row>
    <row r="22" spans="1:117" ht="13.5" customHeight="1" x14ac:dyDescent="0.2">
      <c r="A22" s="206" t="s">
        <v>1404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</v>
      </c>
      <c r="CX22" s="17">
        <v>380.45</v>
      </c>
      <c r="CY22" s="17">
        <v>326.87</v>
      </c>
      <c r="CZ22" s="17">
        <v>309.67</v>
      </c>
      <c r="DA22" s="17">
        <v>301.07</v>
      </c>
      <c r="DB22" s="17">
        <v>328.6</v>
      </c>
      <c r="DC22" s="17">
        <v>296.47000000000003</v>
      </c>
      <c r="DD22" s="17">
        <v>287.39999999999998</v>
      </c>
      <c r="DE22" s="17">
        <v>282.58</v>
      </c>
      <c r="DF22" s="17">
        <v>307.55</v>
      </c>
      <c r="DG22" s="17">
        <v>283.63</v>
      </c>
      <c r="DH22" s="17">
        <v>282.10000000000002</v>
      </c>
      <c r="DI22" s="17">
        <v>282.87</v>
      </c>
      <c r="DJ22" s="17">
        <v>311.75</v>
      </c>
      <c r="DK22" s="17">
        <v>281.35000000000002</v>
      </c>
      <c r="DL22" s="17">
        <v>273.77999999999997</v>
      </c>
      <c r="DM22" s="17">
        <v>264.7</v>
      </c>
    </row>
    <row r="23" spans="1:117" ht="13.5" customHeight="1" x14ac:dyDescent="0.2">
      <c r="A23" s="206" t="s">
        <v>1405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3.58</v>
      </c>
      <c r="CX23" s="17">
        <v>3.64</v>
      </c>
      <c r="CY23" s="17">
        <v>3.35</v>
      </c>
      <c r="CZ23" s="17">
        <v>3.42</v>
      </c>
      <c r="DA23" s="17">
        <v>3.37</v>
      </c>
      <c r="DB23" s="17">
        <v>3.54</v>
      </c>
      <c r="DC23" s="17">
        <v>3.2</v>
      </c>
      <c r="DD23" s="17">
        <v>3.3</v>
      </c>
      <c r="DE23" s="17">
        <v>3.22</v>
      </c>
      <c r="DF23" s="17">
        <v>3.41</v>
      </c>
      <c r="DG23" s="17">
        <v>3.1</v>
      </c>
      <c r="DH23" s="17">
        <v>3.2</v>
      </c>
      <c r="DI23" s="17">
        <v>3.12</v>
      </c>
      <c r="DJ23" s="17">
        <v>3.31</v>
      </c>
      <c r="DK23" s="17">
        <v>3</v>
      </c>
      <c r="DL23" s="17">
        <v>3.1</v>
      </c>
      <c r="DM23" s="17">
        <v>3.02</v>
      </c>
    </row>
    <row r="24" spans="1:117" ht="13.5" customHeight="1" x14ac:dyDescent="0.2">
      <c r="A24" s="206" t="s">
        <v>1406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5.0199999999999996</v>
      </c>
      <c r="CX24" s="17">
        <v>5.18</v>
      </c>
      <c r="CY24" s="17">
        <v>4.5</v>
      </c>
      <c r="CZ24" s="17">
        <v>4.3099999999999996</v>
      </c>
      <c r="DA24" s="17">
        <v>4.16</v>
      </c>
      <c r="DB24" s="17">
        <v>4.5599999999999996</v>
      </c>
      <c r="DC24" s="17">
        <v>4.12</v>
      </c>
      <c r="DD24" s="17">
        <v>4</v>
      </c>
      <c r="DE24" s="17">
        <v>3.93</v>
      </c>
      <c r="DF24" s="17">
        <v>4.3099999999999996</v>
      </c>
      <c r="DG24" s="17">
        <v>3.97</v>
      </c>
      <c r="DH24" s="17">
        <v>3.97</v>
      </c>
      <c r="DI24" s="17">
        <v>3.95</v>
      </c>
      <c r="DJ24" s="17">
        <v>4.38</v>
      </c>
      <c r="DK24" s="17">
        <v>3.99</v>
      </c>
      <c r="DL24" s="17">
        <v>3.89</v>
      </c>
      <c r="DM24" s="17">
        <v>3.76</v>
      </c>
    </row>
    <row r="25" spans="1:117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940</v>
      </c>
      <c r="H1" s="3" t="s">
        <v>72</v>
      </c>
    </row>
    <row r="2" spans="1:8" ht="13.5" customHeight="1" x14ac:dyDescent="0.2">
      <c r="A2" s="207" t="s">
        <v>251</v>
      </c>
    </row>
    <row r="3" spans="1:8" ht="13.5" customHeight="1" x14ac:dyDescent="0.2">
      <c r="A3" s="207" t="s">
        <v>806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6"/>
      <c r="B21" s="17" t="s">
        <v>1101</v>
      </c>
      <c r="C21" s="17"/>
      <c r="D21" s="17"/>
      <c r="E21" s="17"/>
      <c r="F21" s="17" t="s">
        <v>1105</v>
      </c>
      <c r="G21" s="17"/>
      <c r="H21" s="17"/>
      <c r="I21" s="17"/>
      <c r="J21" s="17" t="s">
        <v>1109</v>
      </c>
      <c r="K21" s="17"/>
      <c r="L21" s="17"/>
      <c r="M21" s="17"/>
      <c r="N21" s="17" t="s">
        <v>1113</v>
      </c>
      <c r="O21" s="17"/>
      <c r="P21" s="17"/>
      <c r="Q21" s="17"/>
      <c r="R21" s="17" t="s">
        <v>1117</v>
      </c>
      <c r="S21" s="17"/>
      <c r="T21" s="17"/>
      <c r="U21" s="17"/>
      <c r="V21" s="17" t="s">
        <v>1121</v>
      </c>
      <c r="W21" s="17"/>
      <c r="X21" s="17"/>
      <c r="Y21" s="17"/>
      <c r="Z21" s="17" t="s">
        <v>1125</v>
      </c>
      <c r="AA21" s="17"/>
      <c r="AB21" s="17"/>
      <c r="AC21" s="17"/>
      <c r="AD21" s="17" t="s">
        <v>1129</v>
      </c>
      <c r="AE21" s="17"/>
      <c r="AF21" s="17"/>
      <c r="AG21" s="17"/>
      <c r="AH21" s="17" t="s">
        <v>1087</v>
      </c>
      <c r="AI21" s="17"/>
      <c r="AJ21" s="17"/>
      <c r="AK21" s="17"/>
      <c r="AL21" s="17" t="s">
        <v>1088</v>
      </c>
      <c r="AM21" s="17"/>
      <c r="AN21" s="17"/>
      <c r="AO21" s="17"/>
      <c r="AP21" s="17" t="s">
        <v>1059</v>
      </c>
      <c r="AQ21" s="17"/>
      <c r="AR21" s="17"/>
      <c r="AS21" s="17"/>
      <c r="AT21" s="17" t="s">
        <v>1060</v>
      </c>
      <c r="AU21" s="17"/>
      <c r="AV21" s="17"/>
      <c r="AW21" s="17"/>
      <c r="AX21" s="17" t="s">
        <v>1034</v>
      </c>
      <c r="AY21" s="17"/>
      <c r="AZ21" s="17"/>
      <c r="BA21" s="17"/>
      <c r="BB21" s="17" t="s">
        <v>1038</v>
      </c>
      <c r="BC21" s="17"/>
      <c r="BD21" s="17"/>
      <c r="BE21" s="17"/>
      <c r="BF21" s="17" t="s">
        <v>1039</v>
      </c>
      <c r="BG21" s="17"/>
      <c r="BH21" s="17"/>
      <c r="BI21" s="17"/>
      <c r="BJ21" s="17" t="s">
        <v>1040</v>
      </c>
      <c r="BK21" s="17"/>
      <c r="BL21" s="17"/>
      <c r="BM21" s="17"/>
      <c r="BN21" s="17" t="s">
        <v>1041</v>
      </c>
      <c r="BO21" s="17"/>
      <c r="BP21" s="17"/>
      <c r="BQ21" s="17"/>
      <c r="BR21" s="17" t="s">
        <v>1042</v>
      </c>
      <c r="BS21" s="17"/>
      <c r="BT21" s="17"/>
      <c r="BU21" s="17"/>
    </row>
    <row r="22" spans="1:73" ht="13.5" customHeight="1" x14ac:dyDescent="0.2">
      <c r="A22" s="206" t="s">
        <v>1407</v>
      </c>
      <c r="B22" s="17">
        <v>4.37</v>
      </c>
      <c r="C22" s="17">
        <v>4.34</v>
      </c>
      <c r="D22" s="17">
        <v>2.87</v>
      </c>
      <c r="E22" s="17">
        <v>2.56</v>
      </c>
      <c r="F22" s="17">
        <v>4.7300000000000004</v>
      </c>
      <c r="G22" s="17">
        <v>4.57</v>
      </c>
      <c r="H22" s="17">
        <v>6.59</v>
      </c>
      <c r="I22" s="17">
        <v>7.51</v>
      </c>
      <c r="J22" s="17">
        <v>7.18</v>
      </c>
      <c r="K22" s="17">
        <v>8.0299999999999994</v>
      </c>
      <c r="L22" s="17">
        <v>8.23</v>
      </c>
      <c r="M22" s="17">
        <v>7.04</v>
      </c>
      <c r="N22" s="17">
        <v>7.64</v>
      </c>
      <c r="O22" s="17">
        <v>2.97</v>
      </c>
      <c r="P22" s="17">
        <v>5.22</v>
      </c>
      <c r="Q22" s="17">
        <v>4.1900000000000004</v>
      </c>
      <c r="R22" s="17">
        <v>2.77</v>
      </c>
      <c r="S22" s="17">
        <v>3.58</v>
      </c>
      <c r="T22" s="17">
        <v>2.11</v>
      </c>
      <c r="U22" s="17">
        <v>-0.12</v>
      </c>
      <c r="V22" s="17">
        <v>2.2599999999999998</v>
      </c>
      <c r="W22" s="17">
        <v>2.57</v>
      </c>
      <c r="X22" s="17">
        <v>3.14</v>
      </c>
      <c r="Y22" s="17">
        <v>5.21</v>
      </c>
      <c r="Z22" s="17">
        <v>6.01</v>
      </c>
      <c r="AA22" s="17">
        <v>3.21</v>
      </c>
      <c r="AB22" s="17">
        <v>2.99</v>
      </c>
      <c r="AC22" s="17">
        <v>0.7</v>
      </c>
      <c r="AD22" s="17">
        <v>0.04</v>
      </c>
      <c r="AE22" s="17">
        <v>-1.34</v>
      </c>
      <c r="AF22" s="17">
        <v>-3.13</v>
      </c>
      <c r="AG22" s="17">
        <v>-3.72</v>
      </c>
      <c r="AH22" s="17">
        <v>-3.38</v>
      </c>
      <c r="AI22" s="17">
        <v>-2.63</v>
      </c>
      <c r="AJ22" s="17">
        <v>-1.22</v>
      </c>
      <c r="AK22" s="17">
        <v>1.1000000000000001</v>
      </c>
      <c r="AL22" s="17">
        <v>1.56</v>
      </c>
      <c r="AM22" s="17">
        <v>1.72</v>
      </c>
      <c r="AN22" s="17">
        <v>2.83</v>
      </c>
      <c r="AO22" s="17">
        <v>1.05</v>
      </c>
      <c r="AP22" s="17">
        <v>1.03</v>
      </c>
      <c r="AQ22" s="17">
        <v>1.61</v>
      </c>
      <c r="AR22" s="17">
        <v>0.94</v>
      </c>
      <c r="AS22" s="17">
        <v>0.23</v>
      </c>
      <c r="AT22" s="17">
        <v>7.0000000000000007E-2</v>
      </c>
      <c r="AU22" s="17">
        <v>-1.5</v>
      </c>
      <c r="AV22" s="17">
        <v>-2.87</v>
      </c>
      <c r="AW22" s="17">
        <v>-1.68</v>
      </c>
      <c r="AX22" s="17">
        <v>-3.05</v>
      </c>
      <c r="AY22" s="17">
        <v>-1.93</v>
      </c>
      <c r="AZ22" s="17">
        <v>0.26</v>
      </c>
      <c r="BA22" s="17">
        <v>-1.86</v>
      </c>
      <c r="BB22" s="17">
        <v>2.91</v>
      </c>
      <c r="BC22" s="17">
        <v>3.03</v>
      </c>
      <c r="BD22" s="17">
        <v>1.1000000000000001</v>
      </c>
      <c r="BE22" s="17">
        <v>1.86</v>
      </c>
      <c r="BF22" s="17">
        <v>2.0299999999999998</v>
      </c>
      <c r="BG22" s="17">
        <v>2.11</v>
      </c>
      <c r="BH22" s="17">
        <v>2.12</v>
      </c>
      <c r="BI22" s="17">
        <v>2.88</v>
      </c>
      <c r="BJ22" s="17">
        <v>2.95</v>
      </c>
      <c r="BK22" s="17">
        <v>3.37</v>
      </c>
      <c r="BL22" s="17">
        <v>3.89</v>
      </c>
      <c r="BM22" s="17">
        <v>2.58</v>
      </c>
      <c r="BN22" s="17">
        <v>1.67</v>
      </c>
      <c r="BO22" s="17">
        <v>1.67</v>
      </c>
      <c r="BP22" s="17">
        <v>2.0699999999999998</v>
      </c>
      <c r="BQ22" s="17">
        <v>2.66</v>
      </c>
      <c r="BR22" s="17">
        <v>2.5499999999999998</v>
      </c>
      <c r="BS22" s="17">
        <v>2.58</v>
      </c>
      <c r="BT22" s="17">
        <v>2.69</v>
      </c>
      <c r="BU22" s="17">
        <v>2.84</v>
      </c>
    </row>
    <row r="23" spans="1:73" ht="13.5" customHeight="1" x14ac:dyDescent="0.2">
      <c r="A23" s="206" t="s">
        <v>423</v>
      </c>
      <c r="B23" s="17">
        <v>4.05</v>
      </c>
      <c r="C23" s="17">
        <v>3.73</v>
      </c>
      <c r="D23" s="17">
        <v>2.48</v>
      </c>
      <c r="E23" s="17">
        <v>3.16</v>
      </c>
      <c r="F23" s="17">
        <v>1.84</v>
      </c>
      <c r="G23" s="17">
        <v>-0.16</v>
      </c>
      <c r="H23" s="17">
        <v>1.81</v>
      </c>
      <c r="I23" s="17">
        <v>0.56999999999999995</v>
      </c>
      <c r="J23" s="17">
        <v>2.25</v>
      </c>
      <c r="K23" s="17">
        <v>4.74</v>
      </c>
      <c r="L23" s="17">
        <v>5.61</v>
      </c>
      <c r="M23" s="17">
        <v>5.07</v>
      </c>
      <c r="N23" s="17">
        <v>5.54</v>
      </c>
      <c r="O23" s="17">
        <v>5.0199999999999996</v>
      </c>
      <c r="P23" s="17">
        <v>3.71</v>
      </c>
      <c r="Q23" s="17">
        <v>6.24</v>
      </c>
      <c r="R23" s="17">
        <v>4.53</v>
      </c>
      <c r="S23" s="17">
        <v>5.56</v>
      </c>
      <c r="T23" s="17">
        <v>4.07</v>
      </c>
      <c r="U23" s="17">
        <v>3.53</v>
      </c>
      <c r="V23" s="17">
        <v>5.59</v>
      </c>
      <c r="W23" s="17">
        <v>4.67</v>
      </c>
      <c r="X23" s="17">
        <v>5.83</v>
      </c>
      <c r="Y23" s="17">
        <v>5.75</v>
      </c>
      <c r="Z23" s="17">
        <v>4.07</v>
      </c>
      <c r="AA23" s="17">
        <v>3.04</v>
      </c>
      <c r="AB23" s="17">
        <v>2.97</v>
      </c>
      <c r="AC23" s="17">
        <v>3.43</v>
      </c>
      <c r="AD23" s="17">
        <v>1.44</v>
      </c>
      <c r="AE23" s="17">
        <v>2.2000000000000002</v>
      </c>
      <c r="AF23" s="17">
        <v>1.66</v>
      </c>
      <c r="AG23" s="17">
        <v>-2.95</v>
      </c>
      <c r="AH23" s="17">
        <v>-4.18</v>
      </c>
      <c r="AI23" s="17">
        <v>-4.51</v>
      </c>
      <c r="AJ23" s="17">
        <v>-3.46</v>
      </c>
      <c r="AK23" s="17">
        <v>-0.14000000000000001</v>
      </c>
      <c r="AL23" s="17">
        <v>3.46</v>
      </c>
      <c r="AM23" s="17">
        <v>4.43</v>
      </c>
      <c r="AN23" s="17">
        <v>2.4</v>
      </c>
      <c r="AO23" s="17">
        <v>3.03</v>
      </c>
      <c r="AP23" s="17">
        <v>3.33</v>
      </c>
      <c r="AQ23" s="17">
        <v>2.33</v>
      </c>
      <c r="AR23" s="17">
        <v>1.95</v>
      </c>
      <c r="AS23" s="17">
        <v>1.67</v>
      </c>
      <c r="AT23" s="17">
        <v>0.42</v>
      </c>
      <c r="AU23" s="17">
        <v>-1.28</v>
      </c>
      <c r="AV23" s="17">
        <v>-1.82</v>
      </c>
      <c r="AW23" s="17">
        <v>-2.06</v>
      </c>
      <c r="AX23" s="17">
        <v>-2.88</v>
      </c>
      <c r="AY23" s="17">
        <v>-1.83</v>
      </c>
      <c r="AZ23" s="17">
        <v>0.4</v>
      </c>
      <c r="BA23" s="17">
        <v>0.96</v>
      </c>
      <c r="BB23" s="17">
        <v>1.74</v>
      </c>
      <c r="BC23" s="17">
        <v>2.75</v>
      </c>
      <c r="BD23" s="17">
        <v>3.03</v>
      </c>
      <c r="BE23" s="17">
        <v>1.08</v>
      </c>
      <c r="BF23" s="17">
        <v>3.29</v>
      </c>
      <c r="BG23" s="17">
        <v>3.32</v>
      </c>
      <c r="BH23" s="17">
        <v>2.86</v>
      </c>
      <c r="BI23" s="17">
        <v>2.98</v>
      </c>
      <c r="BJ23" s="17">
        <v>0.78</v>
      </c>
      <c r="BK23" s="17">
        <v>1.95</v>
      </c>
      <c r="BL23" s="17">
        <v>-0.12</v>
      </c>
      <c r="BM23" s="17">
        <v>-0.12</v>
      </c>
      <c r="BN23" s="17">
        <v>1.92</v>
      </c>
      <c r="BO23" s="17">
        <v>-0.22</v>
      </c>
      <c r="BP23" s="17">
        <v>1.54</v>
      </c>
      <c r="BQ23" s="17">
        <v>2.68</v>
      </c>
      <c r="BR23" s="17">
        <v>1.91</v>
      </c>
      <c r="BS23" s="17">
        <v>2.5</v>
      </c>
      <c r="BT23" s="17">
        <v>1.98</v>
      </c>
      <c r="BU23" s="17">
        <v>2.2400000000000002</v>
      </c>
    </row>
    <row r="24" spans="1:73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1193</v>
      </c>
      <c r="H1" s="3" t="s">
        <v>71</v>
      </c>
    </row>
    <row r="2" spans="1:8" ht="13.5" customHeight="1" x14ac:dyDescent="0.2">
      <c r="A2" s="207" t="s">
        <v>702</v>
      </c>
    </row>
    <row r="3" spans="1:8" ht="13.5" customHeight="1" x14ac:dyDescent="0.2">
      <c r="A3" s="207" t="s">
        <v>703</v>
      </c>
    </row>
    <row r="18" spans="1:29" ht="13.5" customHeight="1" x14ac:dyDescent="0.2">
      <c r="B18" s="226" t="s">
        <v>1166</v>
      </c>
      <c r="C18" s="226" t="s">
        <v>1167</v>
      </c>
      <c r="D18" s="226" t="s">
        <v>1168</v>
      </c>
      <c r="E18" s="226" t="s">
        <v>1169</v>
      </c>
      <c r="F18" s="226" t="s">
        <v>1170</v>
      </c>
      <c r="G18" s="226" t="s">
        <v>1171</v>
      </c>
      <c r="H18" s="226" t="s">
        <v>1172</v>
      </c>
      <c r="I18" s="226" t="s">
        <v>1173</v>
      </c>
      <c r="J18" s="226" t="s">
        <v>1174</v>
      </c>
      <c r="K18" s="226" t="s">
        <v>1175</v>
      </c>
      <c r="L18" s="226" t="s">
        <v>1176</v>
      </c>
      <c r="M18" s="226" t="s">
        <v>1177</v>
      </c>
      <c r="N18" s="226" t="s">
        <v>1178</v>
      </c>
      <c r="O18" s="226" t="s">
        <v>1179</v>
      </c>
      <c r="P18" s="226" t="s">
        <v>1180</v>
      </c>
      <c r="Q18" s="226" t="s">
        <v>90</v>
      </c>
      <c r="R18" s="226" t="s">
        <v>1181</v>
      </c>
      <c r="S18" s="226" t="s">
        <v>1182</v>
      </c>
      <c r="T18" s="226" t="s">
        <v>1183</v>
      </c>
      <c r="U18" s="226" t="s">
        <v>1184</v>
      </c>
      <c r="V18" s="226" t="s">
        <v>1185</v>
      </c>
      <c r="W18" s="226" t="s">
        <v>1186</v>
      </c>
      <c r="X18" s="226" t="s">
        <v>1187</v>
      </c>
      <c r="Y18" s="226" t="s">
        <v>1188</v>
      </c>
      <c r="Z18" s="226" t="s">
        <v>1189</v>
      </c>
      <c r="AA18" s="226" t="s">
        <v>1190</v>
      </c>
      <c r="AB18" s="226"/>
      <c r="AC18" s="226"/>
    </row>
    <row r="19" spans="1:29" ht="13.5" customHeight="1" x14ac:dyDescent="0.2">
      <c r="A19" s="206"/>
      <c r="B19" s="227">
        <v>3.4</v>
      </c>
      <c r="C19" s="227">
        <v>3.8</v>
      </c>
      <c r="D19" s="227">
        <v>4.3</v>
      </c>
      <c r="E19" s="227">
        <v>4.5999999999999996</v>
      </c>
      <c r="F19" s="227">
        <v>5.3</v>
      </c>
      <c r="G19" s="227">
        <v>5.4</v>
      </c>
      <c r="H19" s="227">
        <v>5.4</v>
      </c>
      <c r="I19" s="227">
        <v>5.7</v>
      </c>
      <c r="J19" s="227">
        <v>6.2</v>
      </c>
      <c r="K19" s="227">
        <v>6.2</v>
      </c>
      <c r="L19" s="227">
        <v>6.7</v>
      </c>
      <c r="M19" s="227">
        <v>6.8</v>
      </c>
      <c r="N19" s="227">
        <v>7.2</v>
      </c>
      <c r="O19" s="227">
        <v>7.5</v>
      </c>
      <c r="P19" s="227">
        <v>7.7</v>
      </c>
      <c r="Q19" s="227">
        <v>8.1</v>
      </c>
      <c r="R19" s="227">
        <v>8.1</v>
      </c>
      <c r="S19" s="227">
        <v>8.6</v>
      </c>
      <c r="T19" s="227">
        <v>8.6999999999999993</v>
      </c>
      <c r="U19" s="227">
        <v>9.6999999999999993</v>
      </c>
      <c r="V19" s="227">
        <v>10</v>
      </c>
      <c r="W19" s="227">
        <v>10.199999999999999</v>
      </c>
      <c r="X19" s="227">
        <v>11.3</v>
      </c>
      <c r="Y19" s="227">
        <v>11.9</v>
      </c>
      <c r="Z19" s="227">
        <v>18.2</v>
      </c>
      <c r="AA19" s="227">
        <v>23.1</v>
      </c>
      <c r="AB19" s="227"/>
      <c r="AC19" s="227"/>
    </row>
    <row r="20" spans="1:29" ht="13.5" customHeight="1" x14ac:dyDescent="0.2">
      <c r="A20" s="20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</row>
    <row r="21" spans="1:29" ht="13.5" customHeight="1" x14ac:dyDescent="0.2">
      <c r="A21" s="207" t="s">
        <v>1194</v>
      </c>
    </row>
    <row r="22" spans="1:29" ht="13.5" customHeight="1" x14ac:dyDescent="0.2">
      <c r="A22" s="20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941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807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6"/>
      <c r="B21" s="17" t="s">
        <v>1101</v>
      </c>
      <c r="C21" s="17"/>
      <c r="D21" s="17"/>
      <c r="E21" s="17"/>
      <c r="F21" s="17" t="s">
        <v>1105</v>
      </c>
      <c r="G21" s="17"/>
      <c r="H21" s="17"/>
      <c r="I21" s="17"/>
      <c r="J21" s="17" t="s">
        <v>1109</v>
      </c>
      <c r="K21" s="17"/>
      <c r="L21" s="17"/>
      <c r="M21" s="17"/>
      <c r="N21" s="17" t="s">
        <v>1113</v>
      </c>
      <c r="O21" s="17"/>
      <c r="P21" s="17"/>
      <c r="Q21" s="17"/>
      <c r="R21" s="17" t="s">
        <v>1117</v>
      </c>
      <c r="S21" s="17"/>
      <c r="T21" s="17"/>
      <c r="U21" s="17"/>
      <c r="V21" s="17" t="s">
        <v>1121</v>
      </c>
      <c r="W21" s="17"/>
      <c r="X21" s="17"/>
      <c r="Y21" s="17"/>
      <c r="Z21" s="17" t="s">
        <v>1125</v>
      </c>
      <c r="AA21" s="17"/>
      <c r="AB21" s="17"/>
      <c r="AC21" s="17"/>
      <c r="AD21" s="17" t="s">
        <v>1129</v>
      </c>
      <c r="AE21" s="17"/>
      <c r="AF21" s="17"/>
      <c r="AG21" s="17"/>
      <c r="AH21" s="17" t="s">
        <v>1087</v>
      </c>
      <c r="AI21" s="17"/>
      <c r="AJ21" s="17"/>
      <c r="AK21" s="17"/>
      <c r="AL21" s="17" t="s">
        <v>1088</v>
      </c>
      <c r="AM21" s="17"/>
      <c r="AN21" s="17"/>
      <c r="AO21" s="17"/>
      <c r="AP21" s="17" t="s">
        <v>1059</v>
      </c>
      <c r="AQ21" s="17"/>
      <c r="AR21" s="17"/>
      <c r="AS21" s="17"/>
      <c r="AT21" s="17" t="s">
        <v>1060</v>
      </c>
      <c r="AU21" s="17"/>
      <c r="AV21" s="17"/>
      <c r="AW21" s="17"/>
      <c r="AX21" s="17" t="s">
        <v>1034</v>
      </c>
      <c r="AY21" s="17"/>
      <c r="AZ21" s="17"/>
      <c r="BA21" s="17"/>
      <c r="BB21" s="17" t="s">
        <v>1038</v>
      </c>
      <c r="BC21" s="17"/>
      <c r="BD21" s="17"/>
      <c r="BE21" s="17"/>
      <c r="BF21" s="17" t="s">
        <v>1039</v>
      </c>
      <c r="BG21" s="17"/>
      <c r="BH21" s="17"/>
      <c r="BI21" s="17"/>
      <c r="BJ21" s="17" t="s">
        <v>1040</v>
      </c>
      <c r="BK21" s="17"/>
      <c r="BL21" s="17"/>
      <c r="BM21" s="17"/>
      <c r="BN21" s="17" t="s">
        <v>1041</v>
      </c>
      <c r="BO21" s="17"/>
      <c r="BP21" s="17"/>
      <c r="BQ21" s="17"/>
      <c r="BR21" s="17" t="s">
        <v>1042</v>
      </c>
      <c r="BS21" s="17"/>
      <c r="BT21" s="17"/>
      <c r="BU21" s="17"/>
    </row>
    <row r="22" spans="1:73" ht="13.5" customHeight="1" x14ac:dyDescent="0.2">
      <c r="A22" s="206" t="s">
        <v>1408</v>
      </c>
      <c r="B22" s="17">
        <v>4.37</v>
      </c>
      <c r="C22" s="17">
        <v>4.34</v>
      </c>
      <c r="D22" s="17">
        <v>2.87</v>
      </c>
      <c r="E22" s="17">
        <v>2.56</v>
      </c>
      <c r="F22" s="17">
        <v>4.7300000000000004</v>
      </c>
      <c r="G22" s="17">
        <v>4.57</v>
      </c>
      <c r="H22" s="17">
        <v>6.59</v>
      </c>
      <c r="I22" s="17">
        <v>7.51</v>
      </c>
      <c r="J22" s="17">
        <v>7.18</v>
      </c>
      <c r="K22" s="17">
        <v>8.0299999999999994</v>
      </c>
      <c r="L22" s="17">
        <v>8.23</v>
      </c>
      <c r="M22" s="17">
        <v>7.04</v>
      </c>
      <c r="N22" s="17">
        <v>7.64</v>
      </c>
      <c r="O22" s="17">
        <v>2.97</v>
      </c>
      <c r="P22" s="17">
        <v>5.22</v>
      </c>
      <c r="Q22" s="17">
        <v>4.1900000000000004</v>
      </c>
      <c r="R22" s="17">
        <v>2.77</v>
      </c>
      <c r="S22" s="17">
        <v>3.58</v>
      </c>
      <c r="T22" s="17">
        <v>2.11</v>
      </c>
      <c r="U22" s="17">
        <v>-0.12</v>
      </c>
      <c r="V22" s="17">
        <v>2.2599999999999998</v>
      </c>
      <c r="W22" s="17">
        <v>2.57</v>
      </c>
      <c r="X22" s="17">
        <v>3.14</v>
      </c>
      <c r="Y22" s="17">
        <v>5.21</v>
      </c>
      <c r="Z22" s="17">
        <v>6.01</v>
      </c>
      <c r="AA22" s="17">
        <v>3.21</v>
      </c>
      <c r="AB22" s="17">
        <v>2.99</v>
      </c>
      <c r="AC22" s="17">
        <v>0.7</v>
      </c>
      <c r="AD22" s="17">
        <v>0.04</v>
      </c>
      <c r="AE22" s="17">
        <v>-1.34</v>
      </c>
      <c r="AF22" s="17">
        <v>-3.13</v>
      </c>
      <c r="AG22" s="17">
        <v>-3.72</v>
      </c>
      <c r="AH22" s="17">
        <v>-3.38</v>
      </c>
      <c r="AI22" s="17">
        <v>-2.63</v>
      </c>
      <c r="AJ22" s="17">
        <v>-1.22</v>
      </c>
      <c r="AK22" s="17">
        <v>1.1000000000000001</v>
      </c>
      <c r="AL22" s="17">
        <v>1.56</v>
      </c>
      <c r="AM22" s="17">
        <v>1.72</v>
      </c>
      <c r="AN22" s="17">
        <v>2.83</v>
      </c>
      <c r="AO22" s="17">
        <v>1.05</v>
      </c>
      <c r="AP22" s="17">
        <v>1.03</v>
      </c>
      <c r="AQ22" s="17">
        <v>1.61</v>
      </c>
      <c r="AR22" s="17">
        <v>0.94</v>
      </c>
      <c r="AS22" s="17">
        <v>0.23</v>
      </c>
      <c r="AT22" s="17">
        <v>7.0000000000000007E-2</v>
      </c>
      <c r="AU22" s="17">
        <v>-1.5</v>
      </c>
      <c r="AV22" s="17">
        <v>-2.87</v>
      </c>
      <c r="AW22" s="17">
        <v>-1.68</v>
      </c>
      <c r="AX22" s="17">
        <v>-3.05</v>
      </c>
      <c r="AY22" s="17">
        <v>-1.93</v>
      </c>
      <c r="AZ22" s="17">
        <v>0.26</v>
      </c>
      <c r="BA22" s="17">
        <v>-1.86</v>
      </c>
      <c r="BB22" s="17">
        <v>2.91</v>
      </c>
      <c r="BC22" s="17">
        <v>3.03</v>
      </c>
      <c r="BD22" s="17">
        <v>1.1000000000000001</v>
      </c>
      <c r="BE22" s="17">
        <v>1.86</v>
      </c>
      <c r="BF22" s="17">
        <v>2.0299999999999998</v>
      </c>
      <c r="BG22" s="17">
        <v>2.11</v>
      </c>
      <c r="BH22" s="17">
        <v>2.12</v>
      </c>
      <c r="BI22" s="17">
        <v>2.88</v>
      </c>
      <c r="BJ22" s="17">
        <v>2.95</v>
      </c>
      <c r="BK22" s="17">
        <v>3.37</v>
      </c>
      <c r="BL22" s="17">
        <v>3.89</v>
      </c>
      <c r="BM22" s="17">
        <v>2.58</v>
      </c>
      <c r="BN22" s="17">
        <v>1.67</v>
      </c>
      <c r="BO22" s="17">
        <v>1.67</v>
      </c>
      <c r="BP22" s="17">
        <v>2.0699999999999998</v>
      </c>
      <c r="BQ22" s="17">
        <v>2.66</v>
      </c>
      <c r="BR22" s="17">
        <v>2.5499999999999998</v>
      </c>
      <c r="BS22" s="17">
        <v>2.58</v>
      </c>
      <c r="BT22" s="17">
        <v>2.69</v>
      </c>
      <c r="BU22" s="17">
        <v>2.84</v>
      </c>
    </row>
    <row r="23" spans="1:73" ht="13.5" customHeight="1" x14ac:dyDescent="0.2">
      <c r="A23" s="206" t="s">
        <v>424</v>
      </c>
      <c r="B23" s="17">
        <v>4.05</v>
      </c>
      <c r="C23" s="17">
        <v>3.73</v>
      </c>
      <c r="D23" s="17">
        <v>2.48</v>
      </c>
      <c r="E23" s="17">
        <v>3.16</v>
      </c>
      <c r="F23" s="17">
        <v>1.84</v>
      </c>
      <c r="G23" s="17">
        <v>-0.16</v>
      </c>
      <c r="H23" s="17">
        <v>1.81</v>
      </c>
      <c r="I23" s="17">
        <v>0.56999999999999995</v>
      </c>
      <c r="J23" s="17">
        <v>2.25</v>
      </c>
      <c r="K23" s="17">
        <v>4.74</v>
      </c>
      <c r="L23" s="17">
        <v>5.61</v>
      </c>
      <c r="M23" s="17">
        <v>5.07</v>
      </c>
      <c r="N23" s="17">
        <v>5.54</v>
      </c>
      <c r="O23" s="17">
        <v>5.0199999999999996</v>
      </c>
      <c r="P23" s="17">
        <v>3.71</v>
      </c>
      <c r="Q23" s="17">
        <v>6.24</v>
      </c>
      <c r="R23" s="17">
        <v>4.53</v>
      </c>
      <c r="S23" s="17">
        <v>5.56</v>
      </c>
      <c r="T23" s="17">
        <v>4.07</v>
      </c>
      <c r="U23" s="17">
        <v>3.53</v>
      </c>
      <c r="V23" s="17">
        <v>5.59</v>
      </c>
      <c r="W23" s="17">
        <v>4.67</v>
      </c>
      <c r="X23" s="17">
        <v>5.83</v>
      </c>
      <c r="Y23" s="17">
        <v>5.75</v>
      </c>
      <c r="Z23" s="17">
        <v>4.07</v>
      </c>
      <c r="AA23" s="17">
        <v>3.04</v>
      </c>
      <c r="AB23" s="17">
        <v>2.97</v>
      </c>
      <c r="AC23" s="17">
        <v>3.43</v>
      </c>
      <c r="AD23" s="17">
        <v>1.44</v>
      </c>
      <c r="AE23" s="17">
        <v>2.2000000000000002</v>
      </c>
      <c r="AF23" s="17">
        <v>1.66</v>
      </c>
      <c r="AG23" s="17">
        <v>-2.95</v>
      </c>
      <c r="AH23" s="17">
        <v>-4.18</v>
      </c>
      <c r="AI23" s="17">
        <v>-4.51</v>
      </c>
      <c r="AJ23" s="17">
        <v>-3.46</v>
      </c>
      <c r="AK23" s="17">
        <v>-0.14000000000000001</v>
      </c>
      <c r="AL23" s="17">
        <v>3.46</v>
      </c>
      <c r="AM23" s="17">
        <v>4.43</v>
      </c>
      <c r="AN23" s="17">
        <v>2.4</v>
      </c>
      <c r="AO23" s="17">
        <v>3.03</v>
      </c>
      <c r="AP23" s="17">
        <v>3.33</v>
      </c>
      <c r="AQ23" s="17">
        <v>2.33</v>
      </c>
      <c r="AR23" s="17">
        <v>1.95</v>
      </c>
      <c r="AS23" s="17">
        <v>1.67</v>
      </c>
      <c r="AT23" s="17">
        <v>0.42</v>
      </c>
      <c r="AU23" s="17">
        <v>-1.28</v>
      </c>
      <c r="AV23" s="17">
        <v>-1.82</v>
      </c>
      <c r="AW23" s="17">
        <v>-2.06</v>
      </c>
      <c r="AX23" s="17">
        <v>-2.88</v>
      </c>
      <c r="AY23" s="17">
        <v>-1.83</v>
      </c>
      <c r="AZ23" s="17">
        <v>0.4</v>
      </c>
      <c r="BA23" s="17">
        <v>0.96</v>
      </c>
      <c r="BB23" s="17">
        <v>1.74</v>
      </c>
      <c r="BC23" s="17">
        <v>2.75</v>
      </c>
      <c r="BD23" s="17">
        <v>3.03</v>
      </c>
      <c r="BE23" s="17">
        <v>1.08</v>
      </c>
      <c r="BF23" s="17">
        <v>3.29</v>
      </c>
      <c r="BG23" s="17">
        <v>3.32</v>
      </c>
      <c r="BH23" s="17">
        <v>2.86</v>
      </c>
      <c r="BI23" s="17">
        <v>2.98</v>
      </c>
      <c r="BJ23" s="17">
        <v>0.78</v>
      </c>
      <c r="BK23" s="17">
        <v>1.95</v>
      </c>
      <c r="BL23" s="17">
        <v>-0.12</v>
      </c>
      <c r="BM23" s="17">
        <v>-0.12</v>
      </c>
      <c r="BN23" s="17">
        <v>1.92</v>
      </c>
      <c r="BO23" s="17">
        <v>-0.22</v>
      </c>
      <c r="BP23" s="17">
        <v>1.54</v>
      </c>
      <c r="BQ23" s="17">
        <v>2.68</v>
      </c>
      <c r="BR23" s="17">
        <v>1.91</v>
      </c>
      <c r="BS23" s="17">
        <v>2.5</v>
      </c>
      <c r="BT23" s="17">
        <v>1.98</v>
      </c>
      <c r="BU23" s="17">
        <v>2.2400000000000002</v>
      </c>
    </row>
    <row r="24" spans="1:73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69" ht="13.5" customHeight="1" x14ac:dyDescent="0.2">
      <c r="A1" s="742" t="s">
        <v>648</v>
      </c>
      <c r="H1" s="3" t="s">
        <v>72</v>
      </c>
    </row>
    <row r="2" spans="1:69" ht="13.5" customHeight="1" x14ac:dyDescent="0.2">
      <c r="A2" s="207" t="s">
        <v>251</v>
      </c>
    </row>
    <row r="3" spans="1:69" ht="13.5" customHeight="1" x14ac:dyDescent="0.2">
      <c r="A3" s="207" t="s">
        <v>806</v>
      </c>
    </row>
    <row r="5" spans="1:69" ht="13.5" customHeight="1" x14ac:dyDescent="0.2">
      <c r="B5" s="746"/>
      <c r="C5" s="746"/>
      <c r="D5" s="746"/>
      <c r="E5" s="746"/>
      <c r="F5" s="746"/>
      <c r="G5" s="746"/>
      <c r="H5" s="746"/>
      <c r="I5" s="746"/>
      <c r="J5" s="746"/>
      <c r="K5" s="746"/>
      <c r="L5" s="746"/>
      <c r="M5" s="746"/>
      <c r="N5" s="746"/>
      <c r="O5" s="746"/>
      <c r="P5" s="746"/>
      <c r="Q5" s="746"/>
      <c r="R5" s="746"/>
      <c r="S5" s="746"/>
      <c r="T5" s="746"/>
      <c r="U5" s="746"/>
      <c r="V5" s="746"/>
      <c r="W5" s="746"/>
      <c r="X5" s="746"/>
      <c r="Y5" s="746"/>
      <c r="Z5" s="746"/>
      <c r="AA5" s="746"/>
      <c r="AB5" s="746"/>
      <c r="AC5" s="746"/>
      <c r="AD5" s="746"/>
      <c r="AE5" s="746"/>
      <c r="AF5" s="746"/>
      <c r="AG5" s="746"/>
      <c r="AH5" s="746"/>
      <c r="AI5" s="746"/>
      <c r="AJ5" s="746"/>
      <c r="AK5" s="746"/>
      <c r="AL5" s="746"/>
      <c r="AM5" s="746"/>
      <c r="AN5" s="746"/>
      <c r="AO5" s="746"/>
      <c r="AP5" s="746"/>
      <c r="AQ5" s="746"/>
      <c r="AR5" s="746"/>
      <c r="AS5" s="746"/>
      <c r="AT5" s="746"/>
      <c r="AU5" s="746"/>
      <c r="AV5" s="746"/>
      <c r="AW5" s="746"/>
      <c r="AX5" s="746"/>
      <c r="AY5" s="746"/>
      <c r="AZ5" s="746"/>
      <c r="BA5" s="746"/>
      <c r="BB5" s="746"/>
      <c r="BC5" s="746"/>
      <c r="BD5" s="746"/>
      <c r="BE5" s="746"/>
      <c r="BF5" s="746"/>
      <c r="BG5" s="746"/>
      <c r="BH5" s="746"/>
      <c r="BI5" s="746"/>
      <c r="BJ5" s="746"/>
      <c r="BK5" s="746"/>
      <c r="BL5" s="746"/>
      <c r="BM5" s="746"/>
      <c r="BN5" s="746"/>
      <c r="BO5" s="746"/>
      <c r="BP5" s="746"/>
      <c r="BQ5" s="746"/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6"/>
      <c r="B21" s="17" t="s">
        <v>1113</v>
      </c>
      <c r="C21" s="17" t="s">
        <v>1035</v>
      </c>
      <c r="D21" s="17" t="s">
        <v>1036</v>
      </c>
      <c r="E21" s="17" t="s">
        <v>1037</v>
      </c>
      <c r="F21" s="17" t="s">
        <v>1117</v>
      </c>
      <c r="G21" s="17" t="s">
        <v>1035</v>
      </c>
      <c r="H21" s="17" t="s">
        <v>1036</v>
      </c>
      <c r="I21" s="17" t="s">
        <v>1037</v>
      </c>
      <c r="J21" s="17" t="s">
        <v>1121</v>
      </c>
      <c r="K21" s="17" t="s">
        <v>1035</v>
      </c>
      <c r="L21" s="17" t="s">
        <v>1036</v>
      </c>
      <c r="M21" s="17" t="s">
        <v>1037</v>
      </c>
      <c r="N21" s="17" t="s">
        <v>1125</v>
      </c>
      <c r="O21" s="17" t="s">
        <v>1035</v>
      </c>
      <c r="P21" s="17" t="s">
        <v>1036</v>
      </c>
      <c r="Q21" s="17" t="s">
        <v>1037</v>
      </c>
      <c r="R21" s="17" t="s">
        <v>1129</v>
      </c>
      <c r="S21" s="17" t="s">
        <v>1035</v>
      </c>
      <c r="T21" s="17" t="s">
        <v>1036</v>
      </c>
      <c r="U21" s="17" t="s">
        <v>1037</v>
      </c>
      <c r="V21" s="17" t="s">
        <v>1087</v>
      </c>
      <c r="W21" s="17" t="s">
        <v>1035</v>
      </c>
      <c r="X21" s="17" t="s">
        <v>1036</v>
      </c>
      <c r="Y21" s="17" t="s">
        <v>1037</v>
      </c>
      <c r="Z21" s="17" t="s">
        <v>1088</v>
      </c>
      <c r="AA21" s="17" t="s">
        <v>1035</v>
      </c>
      <c r="AB21" s="17" t="s">
        <v>1036</v>
      </c>
      <c r="AC21" s="17" t="s">
        <v>1037</v>
      </c>
      <c r="AD21" s="17" t="s">
        <v>1059</v>
      </c>
      <c r="AE21" s="17" t="s">
        <v>1035</v>
      </c>
      <c r="AF21" s="17" t="s">
        <v>1036</v>
      </c>
      <c r="AG21" s="17" t="s">
        <v>1037</v>
      </c>
      <c r="AH21" s="17" t="s">
        <v>1060</v>
      </c>
      <c r="AI21" s="17" t="s">
        <v>1035</v>
      </c>
      <c r="AJ21" s="17" t="s">
        <v>1036</v>
      </c>
      <c r="AK21" s="17" t="s">
        <v>1037</v>
      </c>
      <c r="AL21" s="17" t="s">
        <v>1034</v>
      </c>
      <c r="AM21" s="17" t="s">
        <v>1035</v>
      </c>
      <c r="AN21" s="17" t="s">
        <v>1036</v>
      </c>
      <c r="AO21" s="17" t="s">
        <v>1037</v>
      </c>
      <c r="AP21" s="17" t="s">
        <v>1038</v>
      </c>
      <c r="AQ21" s="17" t="s">
        <v>1035</v>
      </c>
      <c r="AR21" s="17" t="s">
        <v>1036</v>
      </c>
      <c r="AS21" s="17" t="s">
        <v>1037</v>
      </c>
      <c r="AT21" s="17" t="s">
        <v>1039</v>
      </c>
      <c r="AU21" s="17" t="s">
        <v>1035</v>
      </c>
      <c r="AV21" s="17" t="s">
        <v>1036</v>
      </c>
      <c r="AW21" s="17" t="s">
        <v>1037</v>
      </c>
      <c r="AX21" s="17" t="s">
        <v>1040</v>
      </c>
      <c r="AY21" s="17" t="s">
        <v>1035</v>
      </c>
      <c r="AZ21" s="17" t="s">
        <v>1036</v>
      </c>
      <c r="BA21" s="17" t="s">
        <v>1037</v>
      </c>
      <c r="BB21" s="17" t="s">
        <v>1041</v>
      </c>
      <c r="BC21" s="17" t="s">
        <v>1035</v>
      </c>
      <c r="BD21" s="17" t="s">
        <v>1036</v>
      </c>
      <c r="BE21" s="17" t="s">
        <v>1037</v>
      </c>
      <c r="BF21" s="17" t="s">
        <v>1042</v>
      </c>
      <c r="BG21" s="17" t="s">
        <v>1035</v>
      </c>
      <c r="BH21" s="17" t="s">
        <v>1036</v>
      </c>
      <c r="BI21" s="17" t="s">
        <v>1037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6" t="s">
        <v>1409</v>
      </c>
      <c r="B22" s="17">
        <v>9.0500000000000007</v>
      </c>
      <c r="C22" s="17">
        <v>6.94</v>
      </c>
      <c r="D22" s="17">
        <v>9.93</v>
      </c>
      <c r="E22" s="17">
        <v>8.9700000000000006</v>
      </c>
      <c r="F22" s="17">
        <v>8.15</v>
      </c>
      <c r="G22" s="17">
        <v>8.42</v>
      </c>
      <c r="H22" s="17">
        <v>7.69</v>
      </c>
      <c r="I22" s="17">
        <v>5.34</v>
      </c>
      <c r="J22" s="17">
        <v>7.46</v>
      </c>
      <c r="K22" s="17">
        <v>6.8</v>
      </c>
      <c r="L22" s="17">
        <v>6.66</v>
      </c>
      <c r="M22" s="17">
        <v>7.65</v>
      </c>
      <c r="N22" s="17">
        <v>8.98</v>
      </c>
      <c r="O22" s="17">
        <v>8.0500000000000007</v>
      </c>
      <c r="P22" s="17">
        <v>8.09</v>
      </c>
      <c r="Q22" s="17">
        <v>8.0500000000000007</v>
      </c>
      <c r="R22" s="17">
        <v>10.3</v>
      </c>
      <c r="S22" s="17">
        <v>8.51</v>
      </c>
      <c r="T22" s="17">
        <v>7</v>
      </c>
      <c r="U22" s="17">
        <v>4.82</v>
      </c>
      <c r="V22" s="17">
        <v>-1.49</v>
      </c>
      <c r="W22" s="17">
        <v>-3.08</v>
      </c>
      <c r="X22" s="17">
        <v>-2.2400000000000002</v>
      </c>
      <c r="Y22" s="17">
        <v>-1.23</v>
      </c>
      <c r="Z22" s="17">
        <v>-1.5</v>
      </c>
      <c r="AA22" s="17">
        <v>0.7</v>
      </c>
      <c r="AB22" s="17">
        <v>2.15</v>
      </c>
      <c r="AC22" s="17">
        <v>0.92</v>
      </c>
      <c r="AD22" s="17">
        <v>2.83</v>
      </c>
      <c r="AE22" s="17">
        <v>3.21</v>
      </c>
      <c r="AF22" s="17">
        <v>1.61</v>
      </c>
      <c r="AG22" s="17">
        <v>1.65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3.59</v>
      </c>
      <c r="AU22" s="17">
        <v>4.57</v>
      </c>
      <c r="AV22" s="17">
        <v>4.72</v>
      </c>
      <c r="AW22" s="17">
        <v>4.75</v>
      </c>
      <c r="AX22" s="17">
        <v>6.13</v>
      </c>
      <c r="AY22" s="17">
        <v>5.55</v>
      </c>
      <c r="AZ22" s="17">
        <v>5.82</v>
      </c>
      <c r="BA22" s="17">
        <v>5.6</v>
      </c>
      <c r="BB22" s="17">
        <v>5.9</v>
      </c>
      <c r="BC22" s="17">
        <v>5.92</v>
      </c>
      <c r="BD22" s="17">
        <v>5.73</v>
      </c>
      <c r="BE22" s="17">
        <v>5.4</v>
      </c>
      <c r="BF22" s="17">
        <v>4.8</v>
      </c>
      <c r="BG22" s="17">
        <v>4.8</v>
      </c>
      <c r="BH22" s="17">
        <v>4.8</v>
      </c>
      <c r="BI22" s="17">
        <v>4.8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6" t="s">
        <v>1410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3.61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2.38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2.82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1.92</v>
      </c>
      <c r="AU23" s="17">
        <v>2.12</v>
      </c>
      <c r="AV23" s="17">
        <v>1.87</v>
      </c>
      <c r="AW23" s="17">
        <v>2</v>
      </c>
      <c r="AX23" s="17">
        <v>2.5499999999999998</v>
      </c>
      <c r="AY23" s="17">
        <v>1.85</v>
      </c>
      <c r="AZ23" s="17">
        <v>1.71</v>
      </c>
      <c r="BA23" s="17">
        <v>1.69</v>
      </c>
      <c r="BB23" s="17">
        <v>1.64</v>
      </c>
      <c r="BC23" s="17">
        <v>1.56</v>
      </c>
      <c r="BD23" s="17">
        <v>1.1599999999999999</v>
      </c>
      <c r="BE23" s="17">
        <v>0.6</v>
      </c>
      <c r="BF23" s="17">
        <v>0.53</v>
      </c>
      <c r="BG23" s="17">
        <v>0.43</v>
      </c>
      <c r="BH23" s="17">
        <v>0.31</v>
      </c>
      <c r="BI23" s="17">
        <v>0.17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6" t="s">
        <v>1411</v>
      </c>
      <c r="B24" s="17">
        <v>10.210000000000001</v>
      </c>
      <c r="C24" s="17">
        <v>6.38</v>
      </c>
      <c r="D24" s="17">
        <v>9.07</v>
      </c>
      <c r="E24" s="17">
        <v>7.35</v>
      </c>
      <c r="F24" s="17">
        <v>5.03</v>
      </c>
      <c r="G24" s="17">
        <v>5.46</v>
      </c>
      <c r="H24" s="17">
        <v>3.94</v>
      </c>
      <c r="I24" s="17">
        <v>2.09</v>
      </c>
      <c r="J24" s="17">
        <v>5.22</v>
      </c>
      <c r="K24" s="17">
        <v>5.09</v>
      </c>
      <c r="L24" s="17">
        <v>6.1</v>
      </c>
      <c r="M24" s="17">
        <v>6.7</v>
      </c>
      <c r="N24" s="17">
        <v>7.21</v>
      </c>
      <c r="O24" s="17">
        <v>5.53</v>
      </c>
      <c r="P24" s="17">
        <v>5.4</v>
      </c>
      <c r="Q24" s="17">
        <v>5.47</v>
      </c>
      <c r="R24" s="17">
        <v>7.45</v>
      </c>
      <c r="S24" s="17">
        <v>5.82</v>
      </c>
      <c r="T24" s="17">
        <v>4.0599999999999996</v>
      </c>
      <c r="U24" s="17">
        <v>2.14</v>
      </c>
      <c r="V24" s="17">
        <v>-1.19</v>
      </c>
      <c r="W24" s="17">
        <v>-1.04</v>
      </c>
      <c r="X24" s="17">
        <v>1.23</v>
      </c>
      <c r="Y24" s="17">
        <v>2.85</v>
      </c>
      <c r="Z24" s="17">
        <v>2.33</v>
      </c>
      <c r="AA24" s="17">
        <v>3.03</v>
      </c>
      <c r="AB24" s="17">
        <v>3.09</v>
      </c>
      <c r="AC24" s="17">
        <v>1.8</v>
      </c>
      <c r="AD24" s="17">
        <v>2.93</v>
      </c>
      <c r="AE24" s="17">
        <v>3.43</v>
      </c>
      <c r="AF24" s="17">
        <v>2.31</v>
      </c>
      <c r="AG24" s="17">
        <v>2.68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1.64</v>
      </c>
      <c r="AU24" s="17">
        <v>2.41</v>
      </c>
      <c r="AV24" s="17">
        <v>2.79</v>
      </c>
      <c r="AW24" s="17">
        <v>2.7</v>
      </c>
      <c r="AX24" s="17">
        <v>3.49</v>
      </c>
      <c r="AY24" s="17">
        <v>3.64</v>
      </c>
      <c r="AZ24" s="17">
        <v>4.04</v>
      </c>
      <c r="BA24" s="17">
        <v>3.84</v>
      </c>
      <c r="BB24" s="17">
        <v>4.2</v>
      </c>
      <c r="BC24" s="17">
        <v>4.29</v>
      </c>
      <c r="BD24" s="17">
        <v>4.5199999999999996</v>
      </c>
      <c r="BE24" s="17">
        <v>4.7699999999999996</v>
      </c>
      <c r="BF24" s="17">
        <v>4.25</v>
      </c>
      <c r="BG24" s="17">
        <v>4.3499999999999996</v>
      </c>
      <c r="BH24" s="17">
        <v>4.4800000000000004</v>
      </c>
      <c r="BI24" s="17">
        <v>4.62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649</v>
      </c>
      <c r="H1" s="3" t="s">
        <v>71</v>
      </c>
    </row>
    <row r="2" spans="1:8" ht="13.5" customHeight="1" x14ac:dyDescent="0.2">
      <c r="A2" s="207" t="s">
        <v>330</v>
      </c>
    </row>
    <row r="3" spans="1:8" ht="13.5" customHeight="1" x14ac:dyDescent="0.2">
      <c r="A3" s="207" t="s">
        <v>807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6"/>
      <c r="B21" s="17" t="s">
        <v>1113</v>
      </c>
      <c r="C21" s="17" t="s">
        <v>1035</v>
      </c>
      <c r="D21" s="17" t="s">
        <v>1036</v>
      </c>
      <c r="E21" s="17" t="s">
        <v>1037</v>
      </c>
      <c r="F21" s="17" t="s">
        <v>1117</v>
      </c>
      <c r="G21" s="17" t="s">
        <v>1035</v>
      </c>
      <c r="H21" s="17" t="s">
        <v>1036</v>
      </c>
      <c r="I21" s="17" t="s">
        <v>1037</v>
      </c>
      <c r="J21" s="17" t="s">
        <v>1121</v>
      </c>
      <c r="K21" s="17" t="s">
        <v>1035</v>
      </c>
      <c r="L21" s="17" t="s">
        <v>1036</v>
      </c>
      <c r="M21" s="17" t="s">
        <v>1037</v>
      </c>
      <c r="N21" s="17" t="s">
        <v>1125</v>
      </c>
      <c r="O21" s="17" t="s">
        <v>1035</v>
      </c>
      <c r="P21" s="17" t="s">
        <v>1036</v>
      </c>
      <c r="Q21" s="17" t="s">
        <v>1037</v>
      </c>
      <c r="R21" s="17" t="s">
        <v>1129</v>
      </c>
      <c r="S21" s="17" t="s">
        <v>1035</v>
      </c>
      <c r="T21" s="17" t="s">
        <v>1036</v>
      </c>
      <c r="U21" s="17" t="s">
        <v>1037</v>
      </c>
      <c r="V21" s="17" t="s">
        <v>1087</v>
      </c>
      <c r="W21" s="17" t="s">
        <v>1035</v>
      </c>
      <c r="X21" s="17" t="s">
        <v>1036</v>
      </c>
      <c r="Y21" s="17" t="s">
        <v>1037</v>
      </c>
      <c r="Z21" s="17" t="s">
        <v>1088</v>
      </c>
      <c r="AA21" s="17" t="s">
        <v>1035</v>
      </c>
      <c r="AB21" s="17" t="s">
        <v>1036</v>
      </c>
      <c r="AC21" s="17" t="s">
        <v>1037</v>
      </c>
      <c r="AD21" s="17" t="s">
        <v>1059</v>
      </c>
      <c r="AE21" s="17" t="s">
        <v>1035</v>
      </c>
      <c r="AF21" s="17" t="s">
        <v>1036</v>
      </c>
      <c r="AG21" s="17" t="s">
        <v>1037</v>
      </c>
      <c r="AH21" s="17" t="s">
        <v>1060</v>
      </c>
      <c r="AI21" s="17" t="s">
        <v>1035</v>
      </c>
      <c r="AJ21" s="17" t="s">
        <v>1036</v>
      </c>
      <c r="AK21" s="17" t="s">
        <v>1037</v>
      </c>
      <c r="AL21" s="17" t="s">
        <v>1034</v>
      </c>
      <c r="AM21" s="17" t="s">
        <v>1035</v>
      </c>
      <c r="AN21" s="17" t="s">
        <v>1036</v>
      </c>
      <c r="AO21" s="17" t="s">
        <v>1037</v>
      </c>
      <c r="AP21" s="17" t="s">
        <v>1038</v>
      </c>
      <c r="AQ21" s="17" t="s">
        <v>1035</v>
      </c>
      <c r="AR21" s="17" t="s">
        <v>1036</v>
      </c>
      <c r="AS21" s="17" t="s">
        <v>1037</v>
      </c>
      <c r="AT21" s="17" t="s">
        <v>1039</v>
      </c>
      <c r="AU21" s="17" t="s">
        <v>1035</v>
      </c>
      <c r="AV21" s="17" t="s">
        <v>1036</v>
      </c>
      <c r="AW21" s="17" t="s">
        <v>1037</v>
      </c>
      <c r="AX21" s="17" t="s">
        <v>1040</v>
      </c>
      <c r="AY21" s="17" t="s">
        <v>1035</v>
      </c>
      <c r="AZ21" s="17" t="s">
        <v>1036</v>
      </c>
      <c r="BA21" s="17" t="s">
        <v>1037</v>
      </c>
      <c r="BB21" s="17" t="s">
        <v>1041</v>
      </c>
      <c r="BC21" s="17" t="s">
        <v>1035</v>
      </c>
      <c r="BD21" s="17" t="s">
        <v>1036</v>
      </c>
      <c r="BE21" s="17" t="s">
        <v>1037</v>
      </c>
      <c r="BF21" s="17" t="s">
        <v>1042</v>
      </c>
      <c r="BG21" s="17" t="s">
        <v>1035</v>
      </c>
      <c r="BH21" s="17" t="s">
        <v>1036</v>
      </c>
      <c r="BI21" s="17" t="s">
        <v>1037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6" t="s">
        <v>422</v>
      </c>
      <c r="B22" s="17">
        <v>9.0500000000000007</v>
      </c>
      <c r="C22" s="17">
        <v>6.94</v>
      </c>
      <c r="D22" s="17">
        <v>9.93</v>
      </c>
      <c r="E22" s="17">
        <v>8.9700000000000006</v>
      </c>
      <c r="F22" s="17">
        <v>8.15</v>
      </c>
      <c r="G22" s="17">
        <v>8.42</v>
      </c>
      <c r="H22" s="17">
        <v>7.69</v>
      </c>
      <c r="I22" s="17">
        <v>5.34</v>
      </c>
      <c r="J22" s="17">
        <v>7.46</v>
      </c>
      <c r="K22" s="17">
        <v>6.8</v>
      </c>
      <c r="L22" s="17">
        <v>6.66</v>
      </c>
      <c r="M22" s="17">
        <v>7.65</v>
      </c>
      <c r="N22" s="17">
        <v>8.98</v>
      </c>
      <c r="O22" s="17">
        <v>8.0500000000000007</v>
      </c>
      <c r="P22" s="17">
        <v>8.09</v>
      </c>
      <c r="Q22" s="17">
        <v>8.0500000000000007</v>
      </c>
      <c r="R22" s="17">
        <v>10.3</v>
      </c>
      <c r="S22" s="17">
        <v>8.51</v>
      </c>
      <c r="T22" s="17">
        <v>7</v>
      </c>
      <c r="U22" s="17">
        <v>4.82</v>
      </c>
      <c r="V22" s="17">
        <v>-1.49</v>
      </c>
      <c r="W22" s="17">
        <v>-3.08</v>
      </c>
      <c r="X22" s="17">
        <v>-2.2400000000000002</v>
      </c>
      <c r="Y22" s="17">
        <v>-1.23</v>
      </c>
      <c r="Z22" s="17">
        <v>-1.5</v>
      </c>
      <c r="AA22" s="17">
        <v>0.7</v>
      </c>
      <c r="AB22" s="17">
        <v>2.15</v>
      </c>
      <c r="AC22" s="17">
        <v>0.92</v>
      </c>
      <c r="AD22" s="17">
        <v>2.83</v>
      </c>
      <c r="AE22" s="17">
        <v>3.21</v>
      </c>
      <c r="AF22" s="17">
        <v>1.61</v>
      </c>
      <c r="AG22" s="17">
        <v>1.65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3.59</v>
      </c>
      <c r="AU22" s="17">
        <v>4.57</v>
      </c>
      <c r="AV22" s="17">
        <v>4.72</v>
      </c>
      <c r="AW22" s="17">
        <v>4.75</v>
      </c>
      <c r="AX22" s="17">
        <v>6.13</v>
      </c>
      <c r="AY22" s="17">
        <v>5.55</v>
      </c>
      <c r="AZ22" s="17">
        <v>5.82</v>
      </c>
      <c r="BA22" s="17">
        <v>5.6</v>
      </c>
      <c r="BB22" s="17">
        <v>5.9</v>
      </c>
      <c r="BC22" s="17">
        <v>5.92</v>
      </c>
      <c r="BD22" s="17">
        <v>5.73</v>
      </c>
      <c r="BE22" s="17">
        <v>5.4</v>
      </c>
      <c r="BF22" s="17">
        <v>4.8</v>
      </c>
      <c r="BG22" s="17">
        <v>4.8</v>
      </c>
      <c r="BH22" s="17">
        <v>4.8</v>
      </c>
      <c r="BI22" s="17">
        <v>4.8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6" t="s">
        <v>852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3.61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2.38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2.82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1.92</v>
      </c>
      <c r="AU23" s="17">
        <v>2.12</v>
      </c>
      <c r="AV23" s="17">
        <v>1.87</v>
      </c>
      <c r="AW23" s="17">
        <v>2</v>
      </c>
      <c r="AX23" s="17">
        <v>2.5499999999999998</v>
      </c>
      <c r="AY23" s="17">
        <v>1.85</v>
      </c>
      <c r="AZ23" s="17">
        <v>1.71</v>
      </c>
      <c r="BA23" s="17">
        <v>1.69</v>
      </c>
      <c r="BB23" s="17">
        <v>1.64</v>
      </c>
      <c r="BC23" s="17">
        <v>1.56</v>
      </c>
      <c r="BD23" s="17">
        <v>1.1599999999999999</v>
      </c>
      <c r="BE23" s="17">
        <v>0.6</v>
      </c>
      <c r="BF23" s="17">
        <v>0.53</v>
      </c>
      <c r="BG23" s="17">
        <v>0.43</v>
      </c>
      <c r="BH23" s="17">
        <v>0.31</v>
      </c>
      <c r="BI23" s="17">
        <v>0.17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6" t="s">
        <v>1412</v>
      </c>
      <c r="B24" s="17">
        <v>10.210000000000001</v>
      </c>
      <c r="C24" s="17">
        <v>6.38</v>
      </c>
      <c r="D24" s="17">
        <v>9.07</v>
      </c>
      <c r="E24" s="17">
        <v>7.35</v>
      </c>
      <c r="F24" s="17">
        <v>5.03</v>
      </c>
      <c r="G24" s="17">
        <v>5.46</v>
      </c>
      <c r="H24" s="17">
        <v>3.94</v>
      </c>
      <c r="I24" s="17">
        <v>2.09</v>
      </c>
      <c r="J24" s="17">
        <v>5.22</v>
      </c>
      <c r="K24" s="17">
        <v>5.09</v>
      </c>
      <c r="L24" s="17">
        <v>6.1</v>
      </c>
      <c r="M24" s="17">
        <v>6.7</v>
      </c>
      <c r="N24" s="17">
        <v>7.21</v>
      </c>
      <c r="O24" s="17">
        <v>5.53</v>
      </c>
      <c r="P24" s="17">
        <v>5.4</v>
      </c>
      <c r="Q24" s="17">
        <v>5.47</v>
      </c>
      <c r="R24" s="17">
        <v>7.45</v>
      </c>
      <c r="S24" s="17">
        <v>5.82</v>
      </c>
      <c r="T24" s="17">
        <v>4.0599999999999996</v>
      </c>
      <c r="U24" s="17">
        <v>2.14</v>
      </c>
      <c r="V24" s="17">
        <v>-1.19</v>
      </c>
      <c r="W24" s="17">
        <v>-1.04</v>
      </c>
      <c r="X24" s="17">
        <v>1.23</v>
      </c>
      <c r="Y24" s="17">
        <v>2.85</v>
      </c>
      <c r="Z24" s="17">
        <v>2.33</v>
      </c>
      <c r="AA24" s="17">
        <v>3.03</v>
      </c>
      <c r="AB24" s="17">
        <v>3.09</v>
      </c>
      <c r="AC24" s="17">
        <v>1.8</v>
      </c>
      <c r="AD24" s="17">
        <v>2.93</v>
      </c>
      <c r="AE24" s="17">
        <v>3.43</v>
      </c>
      <c r="AF24" s="17">
        <v>2.31</v>
      </c>
      <c r="AG24" s="17">
        <v>2.68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1.64</v>
      </c>
      <c r="AU24" s="17">
        <v>2.41</v>
      </c>
      <c r="AV24" s="17">
        <v>2.79</v>
      </c>
      <c r="AW24" s="17">
        <v>2.7</v>
      </c>
      <c r="AX24" s="17">
        <v>3.49</v>
      </c>
      <c r="AY24" s="17">
        <v>3.64</v>
      </c>
      <c r="AZ24" s="17">
        <v>4.04</v>
      </c>
      <c r="BA24" s="17">
        <v>3.84</v>
      </c>
      <c r="BB24" s="17">
        <v>4.2</v>
      </c>
      <c r="BC24" s="17">
        <v>4.29</v>
      </c>
      <c r="BD24" s="17">
        <v>4.5199999999999996</v>
      </c>
      <c r="BE24" s="17">
        <v>4.7699999999999996</v>
      </c>
      <c r="BF24" s="17">
        <v>4.25</v>
      </c>
      <c r="BG24" s="17">
        <v>4.3499999999999996</v>
      </c>
      <c r="BH24" s="17">
        <v>4.4800000000000004</v>
      </c>
      <c r="BI24" s="17">
        <v>4.62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650</v>
      </c>
      <c r="H1" s="3" t="s">
        <v>72</v>
      </c>
    </row>
    <row r="2" spans="1:8" ht="13.5" customHeight="1" x14ac:dyDescent="0.2">
      <c r="A2" s="207" t="s">
        <v>363</v>
      </c>
    </row>
    <row r="3" spans="1:8" ht="13.5" customHeight="1" x14ac:dyDescent="0.2">
      <c r="A3" s="207" t="s">
        <v>806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6"/>
      <c r="B21" s="17" t="s">
        <v>1101</v>
      </c>
      <c r="C21" s="17" t="s">
        <v>1035</v>
      </c>
      <c r="D21" s="17" t="s">
        <v>1036</v>
      </c>
      <c r="E21" s="17" t="s">
        <v>1037</v>
      </c>
      <c r="F21" s="17" t="s">
        <v>1105</v>
      </c>
      <c r="G21" s="17" t="s">
        <v>1035</v>
      </c>
      <c r="H21" s="17" t="s">
        <v>1036</v>
      </c>
      <c r="I21" s="17" t="s">
        <v>1037</v>
      </c>
      <c r="J21" s="17" t="s">
        <v>1109</v>
      </c>
      <c r="K21" s="17" t="s">
        <v>1035</v>
      </c>
      <c r="L21" s="17" t="s">
        <v>1036</v>
      </c>
      <c r="M21" s="17" t="s">
        <v>1037</v>
      </c>
      <c r="N21" s="17" t="s">
        <v>1113</v>
      </c>
      <c r="O21" s="17" t="s">
        <v>1035</v>
      </c>
      <c r="P21" s="17" t="s">
        <v>1036</v>
      </c>
      <c r="Q21" s="17" t="s">
        <v>1037</v>
      </c>
      <c r="R21" s="17" t="s">
        <v>1117</v>
      </c>
      <c r="S21" s="17" t="s">
        <v>1035</v>
      </c>
      <c r="T21" s="17" t="s">
        <v>1036</v>
      </c>
      <c r="U21" s="17" t="s">
        <v>1037</v>
      </c>
      <c r="V21" s="17" t="s">
        <v>1121</v>
      </c>
      <c r="W21" s="17" t="s">
        <v>1035</v>
      </c>
      <c r="X21" s="17" t="s">
        <v>1036</v>
      </c>
      <c r="Y21" s="17" t="s">
        <v>1037</v>
      </c>
      <c r="Z21" s="17" t="s">
        <v>1125</v>
      </c>
      <c r="AA21" s="17" t="s">
        <v>1035</v>
      </c>
      <c r="AB21" s="17" t="s">
        <v>1036</v>
      </c>
      <c r="AC21" s="17" t="s">
        <v>1037</v>
      </c>
      <c r="AD21" s="17" t="s">
        <v>1129</v>
      </c>
      <c r="AE21" s="17" t="s">
        <v>1035</v>
      </c>
      <c r="AF21" s="17" t="s">
        <v>1036</v>
      </c>
      <c r="AG21" s="17" t="s">
        <v>1037</v>
      </c>
      <c r="AH21" s="17" t="s">
        <v>1087</v>
      </c>
      <c r="AI21" s="17" t="s">
        <v>1035</v>
      </c>
      <c r="AJ21" s="17" t="s">
        <v>1036</v>
      </c>
      <c r="AK21" s="17" t="s">
        <v>1037</v>
      </c>
      <c r="AL21" s="17" t="s">
        <v>1088</v>
      </c>
      <c r="AM21" s="17" t="s">
        <v>1035</v>
      </c>
      <c r="AN21" s="17" t="s">
        <v>1036</v>
      </c>
      <c r="AO21" s="17" t="s">
        <v>1037</v>
      </c>
      <c r="AP21" s="17" t="s">
        <v>1059</v>
      </c>
      <c r="AQ21" s="17" t="s">
        <v>1035</v>
      </c>
      <c r="AR21" s="17" t="s">
        <v>1036</v>
      </c>
      <c r="AS21" s="17" t="s">
        <v>1037</v>
      </c>
      <c r="AT21" s="17" t="s">
        <v>1060</v>
      </c>
      <c r="AU21" s="17" t="s">
        <v>1035</v>
      </c>
      <c r="AV21" s="17" t="s">
        <v>1036</v>
      </c>
      <c r="AW21" s="17" t="s">
        <v>1037</v>
      </c>
      <c r="AX21" s="17" t="s">
        <v>1034</v>
      </c>
      <c r="AY21" s="17" t="s">
        <v>1035</v>
      </c>
      <c r="AZ21" s="17" t="s">
        <v>1036</v>
      </c>
      <c r="BA21" s="17" t="s">
        <v>1037</v>
      </c>
      <c r="BB21" s="17" t="s">
        <v>1038</v>
      </c>
      <c r="BC21" s="17" t="s">
        <v>1035</v>
      </c>
      <c r="BD21" s="17" t="s">
        <v>1036</v>
      </c>
      <c r="BE21" s="17" t="s">
        <v>1037</v>
      </c>
      <c r="BF21" s="17" t="s">
        <v>1039</v>
      </c>
      <c r="BG21" s="17" t="s">
        <v>1035</v>
      </c>
      <c r="BH21" s="17" t="s">
        <v>1036</v>
      </c>
      <c r="BI21" s="17" t="s">
        <v>1037</v>
      </c>
      <c r="BJ21" s="17" t="s">
        <v>1040</v>
      </c>
      <c r="BK21" s="17" t="s">
        <v>1035</v>
      </c>
      <c r="BL21" s="17" t="s">
        <v>1036</v>
      </c>
      <c r="BM21" s="17" t="s">
        <v>1037</v>
      </c>
      <c r="BN21" s="17" t="s">
        <v>1041</v>
      </c>
      <c r="BO21" s="17" t="s">
        <v>1035</v>
      </c>
      <c r="BP21" s="17" t="s">
        <v>1036</v>
      </c>
      <c r="BQ21" s="17" t="s">
        <v>1037</v>
      </c>
      <c r="BR21" s="17" t="s">
        <v>1042</v>
      </c>
      <c r="BS21" s="17" t="s">
        <v>1035</v>
      </c>
      <c r="BT21" s="17" t="s">
        <v>1036</v>
      </c>
      <c r="BU21" s="17" t="s">
        <v>1037</v>
      </c>
    </row>
    <row r="22" spans="1:73" ht="13.5" customHeight="1" x14ac:dyDescent="0.2">
      <c r="A22" s="206" t="s">
        <v>1413</v>
      </c>
      <c r="B22" s="17">
        <v>13.43</v>
      </c>
      <c r="C22" s="17">
        <v>12.66</v>
      </c>
      <c r="D22" s="17">
        <v>7.21</v>
      </c>
      <c r="E22" s="17">
        <v>12.46</v>
      </c>
      <c r="F22" s="17">
        <v>10.09</v>
      </c>
      <c r="G22" s="17">
        <v>12.53</v>
      </c>
      <c r="H22" s="17">
        <v>10.25</v>
      </c>
      <c r="I22" s="17">
        <v>12.69</v>
      </c>
      <c r="J22" s="17">
        <v>9.48</v>
      </c>
      <c r="K22" s="17">
        <v>10.77</v>
      </c>
      <c r="L22" s="17">
        <v>9.64</v>
      </c>
      <c r="M22" s="17">
        <v>12.65</v>
      </c>
      <c r="N22" s="17">
        <v>9.1999999999999993</v>
      </c>
      <c r="O22" s="17">
        <v>11.28</v>
      </c>
      <c r="P22" s="17">
        <v>9.0399999999999991</v>
      </c>
      <c r="Q22" s="17">
        <v>10.43</v>
      </c>
      <c r="R22" s="17">
        <v>10.59</v>
      </c>
      <c r="S22" s="17">
        <v>10.75</v>
      </c>
      <c r="T22" s="17">
        <v>11.14</v>
      </c>
      <c r="U22" s="17">
        <v>11.61</v>
      </c>
      <c r="V22" s="17">
        <v>12.32</v>
      </c>
      <c r="W22" s="17">
        <v>11.7</v>
      </c>
      <c r="X22" s="17">
        <v>12.56</v>
      </c>
      <c r="Y22" s="17">
        <v>13.56</v>
      </c>
      <c r="Z22" s="17">
        <v>12.44</v>
      </c>
      <c r="AA22" s="17">
        <v>11.73</v>
      </c>
      <c r="AB22" s="17">
        <v>11.48</v>
      </c>
      <c r="AC22" s="17">
        <v>12.2</v>
      </c>
      <c r="AD22" s="17">
        <v>12.38</v>
      </c>
      <c r="AE22" s="17">
        <v>8.5500000000000007</v>
      </c>
      <c r="AF22" s="17">
        <v>11.31</v>
      </c>
      <c r="AG22" s="17">
        <v>13.23</v>
      </c>
      <c r="AH22" s="17">
        <v>12.24</v>
      </c>
      <c r="AI22" s="17">
        <v>10.9</v>
      </c>
      <c r="AJ22" s="17">
        <v>14.75</v>
      </c>
      <c r="AK22" s="17">
        <v>15.75</v>
      </c>
      <c r="AL22" s="17">
        <v>10.49</v>
      </c>
      <c r="AM22" s="17">
        <v>11.08</v>
      </c>
      <c r="AN22" s="17">
        <v>13.4</v>
      </c>
      <c r="AO22" s="17">
        <v>15.22</v>
      </c>
      <c r="AP22" s="17">
        <v>9.51</v>
      </c>
      <c r="AQ22" s="17">
        <v>10.96</v>
      </c>
      <c r="AR22" s="17">
        <v>10.84</v>
      </c>
      <c r="AS22" s="17">
        <v>13.54</v>
      </c>
      <c r="AT22" s="17">
        <v>9.9600000000000009</v>
      </c>
      <c r="AU22" s="17">
        <v>9.52</v>
      </c>
      <c r="AV22" s="17">
        <v>10.52</v>
      </c>
      <c r="AW22" s="17">
        <v>14.67</v>
      </c>
      <c r="AX22" s="17">
        <v>8.61</v>
      </c>
      <c r="AY22" s="17">
        <v>10.37</v>
      </c>
      <c r="AZ22" s="17">
        <v>11.18</v>
      </c>
      <c r="BA22" s="17">
        <v>13.37</v>
      </c>
      <c r="BB22" s="17">
        <v>11.04</v>
      </c>
      <c r="BC22" s="17">
        <v>11.39</v>
      </c>
      <c r="BD22" s="17">
        <v>10.67</v>
      </c>
      <c r="BE22" s="17">
        <v>14.23</v>
      </c>
      <c r="BF22" s="17">
        <v>10.64</v>
      </c>
      <c r="BG22" s="17">
        <v>11.19</v>
      </c>
      <c r="BH22" s="17">
        <v>12.25</v>
      </c>
      <c r="BI22" s="17">
        <v>13.73</v>
      </c>
      <c r="BJ22" s="17">
        <v>11.31</v>
      </c>
      <c r="BK22" s="17">
        <v>12.39</v>
      </c>
      <c r="BL22" s="17">
        <v>11.53</v>
      </c>
      <c r="BM22" s="17">
        <v>13.23</v>
      </c>
      <c r="BN22" s="17">
        <v>9.64</v>
      </c>
      <c r="BO22" s="17">
        <v>11.84</v>
      </c>
      <c r="BP22" s="17">
        <v>10.64</v>
      </c>
      <c r="BQ22" s="17">
        <v>12.55</v>
      </c>
      <c r="BR22" s="17">
        <v>9.93</v>
      </c>
      <c r="BS22" s="17">
        <v>11.34</v>
      </c>
      <c r="BT22" s="17">
        <v>9.82</v>
      </c>
      <c r="BU22" s="17">
        <v>11.5</v>
      </c>
    </row>
    <row r="23" spans="1:73" ht="13.5" customHeight="1" x14ac:dyDescent="0.2">
      <c r="A23" s="206" t="s">
        <v>1414</v>
      </c>
      <c r="B23" s="17">
        <v>11.83</v>
      </c>
      <c r="C23" s="17">
        <v>11.46</v>
      </c>
      <c r="D23" s="17">
        <v>11.12</v>
      </c>
      <c r="E23" s="17">
        <v>10.72</v>
      </c>
      <c r="F23" s="17">
        <v>11.08</v>
      </c>
      <c r="G23" s="17">
        <v>11.48</v>
      </c>
      <c r="H23" s="17">
        <v>11.44</v>
      </c>
      <c r="I23" s="17">
        <v>11.14</v>
      </c>
      <c r="J23" s="17">
        <v>10.84</v>
      </c>
      <c r="K23" s="17">
        <v>10.77</v>
      </c>
      <c r="L23" s="17">
        <v>10.74</v>
      </c>
      <c r="M23" s="17">
        <v>10.77</v>
      </c>
      <c r="N23" s="17">
        <v>10.75</v>
      </c>
      <c r="O23" s="17">
        <v>10.39</v>
      </c>
      <c r="P23" s="17">
        <v>10.28</v>
      </c>
      <c r="Q23" s="17">
        <v>10.37</v>
      </c>
      <c r="R23" s="17">
        <v>10.58</v>
      </c>
      <c r="S23" s="17">
        <v>11.01</v>
      </c>
      <c r="T23" s="17">
        <v>11.38</v>
      </c>
      <c r="U23" s="17">
        <v>11.71</v>
      </c>
      <c r="V23" s="17">
        <v>12.01</v>
      </c>
      <c r="W23" s="17">
        <v>12.46</v>
      </c>
      <c r="X23" s="17">
        <v>12.74</v>
      </c>
      <c r="Y23" s="17">
        <v>12.75</v>
      </c>
      <c r="Z23" s="17">
        <v>12.61</v>
      </c>
      <c r="AA23" s="17">
        <v>12.29</v>
      </c>
      <c r="AB23" s="17">
        <v>12.11</v>
      </c>
      <c r="AC23" s="17">
        <v>11.69</v>
      </c>
      <c r="AD23" s="17">
        <v>11.27</v>
      </c>
      <c r="AE23" s="17">
        <v>11.39</v>
      </c>
      <c r="AF23" s="17">
        <v>11.52</v>
      </c>
      <c r="AG23" s="17">
        <v>11.77</v>
      </c>
      <c r="AH23" s="17">
        <v>12.49</v>
      </c>
      <c r="AI23" s="17">
        <v>13.25</v>
      </c>
      <c r="AJ23" s="17">
        <v>13.38</v>
      </c>
      <c r="AK23" s="17">
        <v>13.19</v>
      </c>
      <c r="AL23" s="17">
        <v>13.03</v>
      </c>
      <c r="AM23" s="17">
        <v>12.8</v>
      </c>
      <c r="AN23" s="17">
        <v>12.62</v>
      </c>
      <c r="AO23" s="17">
        <v>12.49</v>
      </c>
      <c r="AP23" s="17">
        <v>12.14</v>
      </c>
      <c r="AQ23" s="17">
        <v>11.59</v>
      </c>
      <c r="AR23" s="17">
        <v>11.41</v>
      </c>
      <c r="AS23" s="17">
        <v>11.28</v>
      </c>
      <c r="AT23" s="17">
        <v>11.07</v>
      </c>
      <c r="AU23" s="17">
        <v>11.18</v>
      </c>
      <c r="AV23" s="17">
        <v>11.19</v>
      </c>
      <c r="AW23" s="17">
        <v>11.16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12.02</v>
      </c>
      <c r="BE23" s="17">
        <v>11.94</v>
      </c>
      <c r="BF23" s="17">
        <v>12.11</v>
      </c>
      <c r="BG23" s="17">
        <v>12.24</v>
      </c>
      <c r="BH23" s="17">
        <v>12.25</v>
      </c>
      <c r="BI23" s="17">
        <v>12.47</v>
      </c>
      <c r="BJ23" s="17">
        <v>12.52</v>
      </c>
      <c r="BK23" s="17">
        <v>12.36</v>
      </c>
      <c r="BL23" s="17">
        <v>12.09</v>
      </c>
      <c r="BM23" s="17">
        <v>11.81</v>
      </c>
      <c r="BN23" s="17">
        <v>11.63</v>
      </c>
      <c r="BO23" s="17">
        <v>11.44</v>
      </c>
      <c r="BP23" s="17">
        <v>11.38</v>
      </c>
      <c r="BQ23" s="17">
        <v>11.35</v>
      </c>
      <c r="BR23" s="17">
        <v>11.18</v>
      </c>
      <c r="BS23" s="17">
        <v>10.94</v>
      </c>
      <c r="BT23" s="17"/>
      <c r="BU23" s="17"/>
    </row>
    <row r="24" spans="1:73" ht="13.5" customHeight="1" x14ac:dyDescent="0.2">
      <c r="BT24" s="17"/>
      <c r="BU24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3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651</v>
      </c>
      <c r="H1" s="3" t="s">
        <v>71</v>
      </c>
    </row>
    <row r="2" spans="1:8" ht="13.5" customHeight="1" x14ac:dyDescent="0.2">
      <c r="A2" s="207" t="s">
        <v>364</v>
      </c>
    </row>
    <row r="3" spans="1:8" ht="13.5" customHeight="1" x14ac:dyDescent="0.2">
      <c r="A3" s="207" t="s">
        <v>807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6"/>
      <c r="B21" s="17" t="s">
        <v>1101</v>
      </c>
      <c r="C21" s="17" t="s">
        <v>1035</v>
      </c>
      <c r="D21" s="17" t="s">
        <v>1036</v>
      </c>
      <c r="E21" s="17" t="s">
        <v>1037</v>
      </c>
      <c r="F21" s="17" t="s">
        <v>1105</v>
      </c>
      <c r="G21" s="17" t="s">
        <v>1035</v>
      </c>
      <c r="H21" s="17" t="s">
        <v>1036</v>
      </c>
      <c r="I21" s="17" t="s">
        <v>1037</v>
      </c>
      <c r="J21" s="17" t="s">
        <v>1109</v>
      </c>
      <c r="K21" s="17" t="s">
        <v>1035</v>
      </c>
      <c r="L21" s="17" t="s">
        <v>1036</v>
      </c>
      <c r="M21" s="17" t="s">
        <v>1037</v>
      </c>
      <c r="N21" s="17" t="s">
        <v>1113</v>
      </c>
      <c r="O21" s="17" t="s">
        <v>1035</v>
      </c>
      <c r="P21" s="17" t="s">
        <v>1036</v>
      </c>
      <c r="Q21" s="17" t="s">
        <v>1037</v>
      </c>
      <c r="R21" s="17" t="s">
        <v>1117</v>
      </c>
      <c r="S21" s="17" t="s">
        <v>1035</v>
      </c>
      <c r="T21" s="17" t="s">
        <v>1036</v>
      </c>
      <c r="U21" s="17" t="s">
        <v>1037</v>
      </c>
      <c r="V21" s="17" t="s">
        <v>1121</v>
      </c>
      <c r="W21" s="17" t="s">
        <v>1035</v>
      </c>
      <c r="X21" s="17" t="s">
        <v>1036</v>
      </c>
      <c r="Y21" s="17" t="s">
        <v>1037</v>
      </c>
      <c r="Z21" s="17" t="s">
        <v>1125</v>
      </c>
      <c r="AA21" s="17" t="s">
        <v>1035</v>
      </c>
      <c r="AB21" s="17" t="s">
        <v>1036</v>
      </c>
      <c r="AC21" s="17" t="s">
        <v>1037</v>
      </c>
      <c r="AD21" s="17" t="s">
        <v>1129</v>
      </c>
      <c r="AE21" s="17" t="s">
        <v>1035</v>
      </c>
      <c r="AF21" s="17" t="s">
        <v>1036</v>
      </c>
      <c r="AG21" s="17" t="s">
        <v>1037</v>
      </c>
      <c r="AH21" s="17" t="s">
        <v>1087</v>
      </c>
      <c r="AI21" s="17" t="s">
        <v>1035</v>
      </c>
      <c r="AJ21" s="17" t="s">
        <v>1036</v>
      </c>
      <c r="AK21" s="17" t="s">
        <v>1037</v>
      </c>
      <c r="AL21" s="17" t="s">
        <v>1088</v>
      </c>
      <c r="AM21" s="17" t="s">
        <v>1035</v>
      </c>
      <c r="AN21" s="17" t="s">
        <v>1036</v>
      </c>
      <c r="AO21" s="17" t="s">
        <v>1037</v>
      </c>
      <c r="AP21" s="17" t="s">
        <v>1059</v>
      </c>
      <c r="AQ21" s="17" t="s">
        <v>1035</v>
      </c>
      <c r="AR21" s="17" t="s">
        <v>1036</v>
      </c>
      <c r="AS21" s="17" t="s">
        <v>1037</v>
      </c>
      <c r="AT21" s="17" t="s">
        <v>1060</v>
      </c>
      <c r="AU21" s="17" t="s">
        <v>1035</v>
      </c>
      <c r="AV21" s="17" t="s">
        <v>1036</v>
      </c>
      <c r="AW21" s="17" t="s">
        <v>1037</v>
      </c>
      <c r="AX21" s="17" t="s">
        <v>1034</v>
      </c>
      <c r="AY21" s="17" t="s">
        <v>1035</v>
      </c>
      <c r="AZ21" s="17" t="s">
        <v>1036</v>
      </c>
      <c r="BA21" s="17" t="s">
        <v>1037</v>
      </c>
      <c r="BB21" s="17" t="s">
        <v>1038</v>
      </c>
      <c r="BC21" s="17" t="s">
        <v>1035</v>
      </c>
      <c r="BD21" s="17" t="s">
        <v>1036</v>
      </c>
      <c r="BE21" s="17" t="s">
        <v>1037</v>
      </c>
      <c r="BF21" s="17" t="s">
        <v>1039</v>
      </c>
      <c r="BG21" s="17" t="s">
        <v>1035</v>
      </c>
      <c r="BH21" s="17" t="s">
        <v>1036</v>
      </c>
      <c r="BI21" s="17" t="s">
        <v>1037</v>
      </c>
      <c r="BJ21" s="17" t="s">
        <v>1040</v>
      </c>
      <c r="BK21" s="17" t="s">
        <v>1035</v>
      </c>
      <c r="BL21" s="17" t="s">
        <v>1036</v>
      </c>
      <c r="BM21" s="17" t="s">
        <v>1037</v>
      </c>
      <c r="BN21" s="17" t="s">
        <v>1041</v>
      </c>
      <c r="BO21" s="17" t="s">
        <v>1035</v>
      </c>
      <c r="BP21" s="17" t="s">
        <v>1036</v>
      </c>
      <c r="BQ21" s="17" t="s">
        <v>1037</v>
      </c>
      <c r="BR21" s="17" t="s">
        <v>1042</v>
      </c>
      <c r="BS21" s="17" t="s">
        <v>1035</v>
      </c>
      <c r="BT21" s="17" t="s">
        <v>1036</v>
      </c>
      <c r="BU21" s="17" t="s">
        <v>1037</v>
      </c>
    </row>
    <row r="22" spans="1:73" ht="13.5" customHeight="1" x14ac:dyDescent="0.2">
      <c r="A22" s="206" t="s">
        <v>1472</v>
      </c>
      <c r="B22" s="17">
        <v>13.43</v>
      </c>
      <c r="C22" s="17">
        <v>12.66</v>
      </c>
      <c r="D22" s="17">
        <v>7.21</v>
      </c>
      <c r="E22" s="17">
        <v>12.46</v>
      </c>
      <c r="F22" s="17">
        <v>10.09</v>
      </c>
      <c r="G22" s="17">
        <v>12.53</v>
      </c>
      <c r="H22" s="17">
        <v>10.25</v>
      </c>
      <c r="I22" s="17">
        <v>12.69</v>
      </c>
      <c r="J22" s="17">
        <v>9.48</v>
      </c>
      <c r="K22" s="17">
        <v>10.77</v>
      </c>
      <c r="L22" s="17">
        <v>9.64</v>
      </c>
      <c r="M22" s="17">
        <v>12.65</v>
      </c>
      <c r="N22" s="17">
        <v>9.1999999999999993</v>
      </c>
      <c r="O22" s="17">
        <v>11.28</v>
      </c>
      <c r="P22" s="17">
        <v>9.0399999999999991</v>
      </c>
      <c r="Q22" s="17">
        <v>10.43</v>
      </c>
      <c r="R22" s="17">
        <v>10.59</v>
      </c>
      <c r="S22" s="17">
        <v>10.75</v>
      </c>
      <c r="T22" s="17">
        <v>11.14</v>
      </c>
      <c r="U22" s="17">
        <v>11.61</v>
      </c>
      <c r="V22" s="17">
        <v>12.32</v>
      </c>
      <c r="W22" s="17">
        <v>11.7</v>
      </c>
      <c r="X22" s="17">
        <v>12.56</v>
      </c>
      <c r="Y22" s="17">
        <v>13.56</v>
      </c>
      <c r="Z22" s="17">
        <v>12.44</v>
      </c>
      <c r="AA22" s="17">
        <v>11.73</v>
      </c>
      <c r="AB22" s="17">
        <v>11.48</v>
      </c>
      <c r="AC22" s="17">
        <v>12.2</v>
      </c>
      <c r="AD22" s="17">
        <v>12.38</v>
      </c>
      <c r="AE22" s="17">
        <v>8.5500000000000007</v>
      </c>
      <c r="AF22" s="17">
        <v>11.31</v>
      </c>
      <c r="AG22" s="17">
        <v>13.23</v>
      </c>
      <c r="AH22" s="17">
        <v>12.24</v>
      </c>
      <c r="AI22" s="17">
        <v>10.9</v>
      </c>
      <c r="AJ22" s="17">
        <v>14.75</v>
      </c>
      <c r="AK22" s="17">
        <v>15.75</v>
      </c>
      <c r="AL22" s="17">
        <v>10.49</v>
      </c>
      <c r="AM22" s="17">
        <v>11.08</v>
      </c>
      <c r="AN22" s="17">
        <v>13.4</v>
      </c>
      <c r="AO22" s="17">
        <v>15.22</v>
      </c>
      <c r="AP22" s="17">
        <v>9.51</v>
      </c>
      <c r="AQ22" s="17">
        <v>10.96</v>
      </c>
      <c r="AR22" s="17">
        <v>10.84</v>
      </c>
      <c r="AS22" s="17">
        <v>13.54</v>
      </c>
      <c r="AT22" s="17">
        <v>9.9600000000000009</v>
      </c>
      <c r="AU22" s="17">
        <v>9.52</v>
      </c>
      <c r="AV22" s="17">
        <v>10.52</v>
      </c>
      <c r="AW22" s="17">
        <v>14.67</v>
      </c>
      <c r="AX22" s="17">
        <v>8.61</v>
      </c>
      <c r="AY22" s="17">
        <v>10.37</v>
      </c>
      <c r="AZ22" s="17">
        <v>11.18</v>
      </c>
      <c r="BA22" s="17">
        <v>13.37</v>
      </c>
      <c r="BB22" s="17">
        <v>11.04</v>
      </c>
      <c r="BC22" s="17">
        <v>11.39</v>
      </c>
      <c r="BD22" s="17">
        <v>10.67</v>
      </c>
      <c r="BE22" s="17">
        <v>14.23</v>
      </c>
      <c r="BF22" s="17">
        <v>10.64</v>
      </c>
      <c r="BG22" s="17">
        <v>11.19</v>
      </c>
      <c r="BH22" s="17">
        <v>12.25</v>
      </c>
      <c r="BI22" s="17">
        <v>13.73</v>
      </c>
      <c r="BJ22" s="17">
        <v>11.31</v>
      </c>
      <c r="BK22" s="17">
        <v>12.39</v>
      </c>
      <c r="BL22" s="17">
        <v>11.53</v>
      </c>
      <c r="BM22" s="17">
        <v>13.23</v>
      </c>
      <c r="BN22" s="17">
        <v>9.64</v>
      </c>
      <c r="BO22" s="17">
        <v>11.84</v>
      </c>
      <c r="BP22" s="17">
        <v>10.64</v>
      </c>
      <c r="BQ22" s="17">
        <v>12.55</v>
      </c>
      <c r="BR22" s="17">
        <v>9.93</v>
      </c>
      <c r="BS22" s="17">
        <v>11.34</v>
      </c>
      <c r="BT22" s="17">
        <v>9.82</v>
      </c>
      <c r="BU22" s="17">
        <v>11.5</v>
      </c>
    </row>
    <row r="23" spans="1:73" ht="13.5" customHeight="1" x14ac:dyDescent="0.2">
      <c r="A23" s="206" t="s">
        <v>1415</v>
      </c>
      <c r="B23" s="17">
        <v>11.83</v>
      </c>
      <c r="C23" s="17">
        <v>11.46</v>
      </c>
      <c r="D23" s="17">
        <v>11.12</v>
      </c>
      <c r="E23" s="17">
        <v>10.72</v>
      </c>
      <c r="F23" s="17">
        <v>11.08</v>
      </c>
      <c r="G23" s="17">
        <v>11.48</v>
      </c>
      <c r="H23" s="17">
        <v>11.44</v>
      </c>
      <c r="I23" s="17">
        <v>11.14</v>
      </c>
      <c r="J23" s="17">
        <v>10.84</v>
      </c>
      <c r="K23" s="17">
        <v>10.77</v>
      </c>
      <c r="L23" s="17">
        <v>10.74</v>
      </c>
      <c r="M23" s="17">
        <v>10.77</v>
      </c>
      <c r="N23" s="17">
        <v>10.75</v>
      </c>
      <c r="O23" s="17">
        <v>10.39</v>
      </c>
      <c r="P23" s="17">
        <v>10.28</v>
      </c>
      <c r="Q23" s="17">
        <v>10.37</v>
      </c>
      <c r="R23" s="17">
        <v>10.58</v>
      </c>
      <c r="S23" s="17">
        <v>11.01</v>
      </c>
      <c r="T23" s="17">
        <v>11.38</v>
      </c>
      <c r="U23" s="17">
        <v>11.71</v>
      </c>
      <c r="V23" s="17">
        <v>12.01</v>
      </c>
      <c r="W23" s="17">
        <v>12.46</v>
      </c>
      <c r="X23" s="17">
        <v>12.74</v>
      </c>
      <c r="Y23" s="17">
        <v>12.75</v>
      </c>
      <c r="Z23" s="17">
        <v>12.61</v>
      </c>
      <c r="AA23" s="17">
        <v>12.29</v>
      </c>
      <c r="AB23" s="17">
        <v>12.11</v>
      </c>
      <c r="AC23" s="17">
        <v>11.69</v>
      </c>
      <c r="AD23" s="17">
        <v>11.27</v>
      </c>
      <c r="AE23" s="17">
        <v>11.39</v>
      </c>
      <c r="AF23" s="17">
        <v>11.52</v>
      </c>
      <c r="AG23" s="17">
        <v>11.77</v>
      </c>
      <c r="AH23" s="17">
        <v>12.49</v>
      </c>
      <c r="AI23" s="17">
        <v>13.25</v>
      </c>
      <c r="AJ23" s="17">
        <v>13.38</v>
      </c>
      <c r="AK23" s="17">
        <v>13.19</v>
      </c>
      <c r="AL23" s="17">
        <v>13.03</v>
      </c>
      <c r="AM23" s="17">
        <v>12.8</v>
      </c>
      <c r="AN23" s="17">
        <v>12.62</v>
      </c>
      <c r="AO23" s="17">
        <v>12.49</v>
      </c>
      <c r="AP23" s="17">
        <v>12.14</v>
      </c>
      <c r="AQ23" s="17">
        <v>11.59</v>
      </c>
      <c r="AR23" s="17">
        <v>11.41</v>
      </c>
      <c r="AS23" s="17">
        <v>11.28</v>
      </c>
      <c r="AT23" s="17">
        <v>11.07</v>
      </c>
      <c r="AU23" s="17">
        <v>11.18</v>
      </c>
      <c r="AV23" s="17">
        <v>11.19</v>
      </c>
      <c r="AW23" s="17">
        <v>11.16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12.02</v>
      </c>
      <c r="BE23" s="17">
        <v>11.94</v>
      </c>
      <c r="BF23" s="17">
        <v>12.11</v>
      </c>
      <c r="BG23" s="17">
        <v>12.24</v>
      </c>
      <c r="BH23" s="17">
        <v>12.25</v>
      </c>
      <c r="BI23" s="17">
        <v>12.47</v>
      </c>
      <c r="BJ23" s="17">
        <v>12.52</v>
      </c>
      <c r="BK23" s="17">
        <v>12.36</v>
      </c>
      <c r="BL23" s="17">
        <v>12.09</v>
      </c>
      <c r="BM23" s="17">
        <v>11.81</v>
      </c>
      <c r="BN23" s="17">
        <v>11.63</v>
      </c>
      <c r="BO23" s="17">
        <v>11.44</v>
      </c>
      <c r="BP23" s="17">
        <v>11.38</v>
      </c>
      <c r="BQ23" s="17">
        <v>11.35</v>
      </c>
      <c r="BR23" s="17">
        <v>11.18</v>
      </c>
      <c r="BS23" s="17">
        <v>10.94</v>
      </c>
      <c r="BT23" s="17"/>
      <c r="BU23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8" customWidth="1"/>
    <col min="2" max="2" width="28.5" style="188" hidden="1" customWidth="1"/>
    <col min="3" max="3" width="9.1640625" style="188" customWidth="1"/>
    <col min="4" max="4" width="11.6640625" style="188" hidden="1" customWidth="1"/>
    <col min="5" max="14" width="6.6640625" style="188" customWidth="1"/>
    <col min="15" max="15" width="7" style="189" customWidth="1"/>
    <col min="16" max="32" width="7" style="188" hidden="1" customWidth="1"/>
    <col min="33" max="57" width="6.33203125" style="188" hidden="1" customWidth="1"/>
    <col min="58" max="16384" width="14.83203125" style="188" hidden="1"/>
  </cols>
  <sheetData>
    <row r="1" spans="1:14" ht="12.75" customHeight="1" x14ac:dyDescent="0.2">
      <c r="A1" s="3" t="s">
        <v>72</v>
      </c>
      <c r="B1" s="3" t="s">
        <v>71</v>
      </c>
      <c r="E1" s="71">
        <f>ROW(E10)</f>
        <v>10</v>
      </c>
      <c r="F1" s="71">
        <f>COLUMN(E10)</f>
        <v>5</v>
      </c>
      <c r="G1" s="71">
        <f>ROW(N42)</f>
        <v>42</v>
      </c>
      <c r="H1" s="71">
        <f>COLUMN(N42)</f>
        <v>14</v>
      </c>
    </row>
    <row r="2" spans="1:14" ht="12.75" customHeight="1" x14ac:dyDescent="0.2">
      <c r="A2" s="78"/>
      <c r="B2" s="78"/>
    </row>
    <row r="3" spans="1:14" ht="12.75" customHeight="1" x14ac:dyDescent="0.2">
      <c r="A3" s="30" t="s">
        <v>652</v>
      </c>
      <c r="B3" s="30" t="s">
        <v>723</v>
      </c>
      <c r="E3" s="117">
        <f>ROW(A10)</f>
        <v>10</v>
      </c>
      <c r="F3" s="117">
        <f>COLUMN(A10)</f>
        <v>1</v>
      </c>
      <c r="G3" s="117">
        <f>ROW(B42)</f>
        <v>42</v>
      </c>
      <c r="H3" s="117">
        <f>COLUMN(B42)</f>
        <v>2</v>
      </c>
    </row>
    <row r="4" spans="1:14" ht="12.75" customHeight="1" x14ac:dyDescent="0.2">
      <c r="A4" s="70" t="s">
        <v>806</v>
      </c>
      <c r="B4" s="70" t="s">
        <v>807</v>
      </c>
      <c r="C4" s="187"/>
      <c r="D4" s="187"/>
      <c r="E4" s="190"/>
      <c r="F4" s="190"/>
      <c r="G4" s="74"/>
      <c r="H4" s="74"/>
      <c r="I4" s="74"/>
      <c r="J4" s="74"/>
      <c r="K4" s="74"/>
      <c r="L4" s="74"/>
      <c r="M4" s="74"/>
      <c r="N4" s="74"/>
    </row>
    <row r="5" spans="1:14" ht="12.75" customHeight="1" x14ac:dyDescent="0.2">
      <c r="B5" s="74"/>
      <c r="C5" s="161"/>
      <c r="D5" s="161"/>
      <c r="E5" s="74"/>
      <c r="F5" s="190"/>
      <c r="G5" s="144"/>
      <c r="H5" s="74"/>
      <c r="I5" s="74"/>
      <c r="J5" s="190"/>
      <c r="K5" s="190"/>
      <c r="L5" s="190"/>
      <c r="M5" s="190"/>
      <c r="N5" s="190"/>
    </row>
    <row r="6" spans="1:14" customFormat="1" ht="1.5" customHeight="1" thickBot="1" x14ac:dyDescent="0.3">
      <c r="A6" s="413"/>
      <c r="B6" s="416"/>
      <c r="C6" s="443"/>
      <c r="D6" s="443"/>
      <c r="E6" s="416"/>
      <c r="F6" s="444"/>
      <c r="G6" s="445"/>
      <c r="H6" s="416"/>
      <c r="I6" s="416"/>
      <c r="J6" s="444"/>
      <c r="K6" s="444"/>
      <c r="L6" s="444"/>
      <c r="M6" s="444"/>
      <c r="N6" s="444"/>
    </row>
    <row r="7" spans="1:14" customFormat="1" ht="12.75" customHeight="1" x14ac:dyDescent="0.2">
      <c r="A7" s="502"/>
      <c r="B7" s="502"/>
      <c r="C7" s="446"/>
      <c r="D7" s="446"/>
      <c r="E7" s="447" t="s">
        <v>383</v>
      </c>
      <c r="F7" s="447" t="s">
        <v>384</v>
      </c>
      <c r="G7" s="447" t="s">
        <v>385</v>
      </c>
      <c r="H7" s="447" t="s">
        <v>386</v>
      </c>
      <c r="I7" s="447" t="s">
        <v>387</v>
      </c>
      <c r="J7" s="447" t="s">
        <v>388</v>
      </c>
      <c r="K7" s="447" t="s">
        <v>389</v>
      </c>
      <c r="L7" s="447" t="s">
        <v>390</v>
      </c>
      <c r="M7" s="447" t="s">
        <v>404</v>
      </c>
      <c r="N7" s="447" t="s">
        <v>405</v>
      </c>
    </row>
    <row r="8" spans="1:14" customFormat="1" ht="12.75" customHeight="1" x14ac:dyDescent="0.2">
      <c r="A8" s="473"/>
      <c r="B8" s="473"/>
      <c r="C8" s="506"/>
      <c r="D8" s="506"/>
      <c r="E8" s="507"/>
      <c r="F8" s="507"/>
      <c r="G8" s="507"/>
      <c r="H8" s="507"/>
      <c r="I8" s="508"/>
      <c r="J8" s="508"/>
      <c r="K8" s="508"/>
      <c r="L8" s="508"/>
      <c r="M8" s="508" t="s">
        <v>392</v>
      </c>
      <c r="N8" s="508" t="s">
        <v>392</v>
      </c>
    </row>
    <row r="9" spans="1:14" customFormat="1" ht="12.75" hidden="1" customHeight="1" x14ac:dyDescent="0.2">
      <c r="A9" s="473"/>
      <c r="B9" s="473"/>
      <c r="C9" s="506"/>
      <c r="D9" s="506"/>
      <c r="E9" s="507"/>
      <c r="F9" s="507"/>
      <c r="G9" s="507"/>
      <c r="H9" s="507"/>
      <c r="I9" s="508"/>
      <c r="J9" s="508"/>
      <c r="K9" s="508"/>
      <c r="L9" s="508"/>
      <c r="M9" s="508" t="s">
        <v>394</v>
      </c>
      <c r="N9" s="508" t="s">
        <v>394</v>
      </c>
    </row>
    <row r="10" spans="1:14" customFormat="1" ht="12.75" customHeight="1" x14ac:dyDescent="0.2">
      <c r="A10" s="726" t="s">
        <v>258</v>
      </c>
      <c r="B10" s="726" t="s">
        <v>259</v>
      </c>
      <c r="C10" s="448"/>
      <c r="D10" s="448"/>
      <c r="E10" s="425"/>
      <c r="F10" s="425"/>
      <c r="G10" s="425"/>
      <c r="H10" s="425"/>
      <c r="I10" s="425"/>
      <c r="J10" s="425"/>
      <c r="K10" s="425"/>
      <c r="L10" s="425"/>
      <c r="M10" s="425"/>
      <c r="N10" s="425"/>
    </row>
    <row r="11" spans="1:14" customFormat="1" ht="12.75" customHeight="1" x14ac:dyDescent="0.2">
      <c r="A11" s="557" t="s">
        <v>208</v>
      </c>
      <c r="B11" s="557" t="s">
        <v>209</v>
      </c>
      <c r="C11" s="542" t="s">
        <v>2</v>
      </c>
      <c r="D11" s="542" t="s">
        <v>260</v>
      </c>
      <c r="E11" s="511">
        <v>1553</v>
      </c>
      <c r="F11" s="511">
        <v>1585</v>
      </c>
      <c r="G11" s="511">
        <v>1627</v>
      </c>
      <c r="H11" s="511">
        <v>1669</v>
      </c>
      <c r="I11" s="511">
        <v>1692</v>
      </c>
      <c r="J11" s="511">
        <v>1760</v>
      </c>
      <c r="K11" s="511">
        <v>1847</v>
      </c>
      <c r="L11" s="511">
        <v>1958</v>
      </c>
      <c r="M11" s="511">
        <v>2067</v>
      </c>
      <c r="N11" s="511">
        <v>2165</v>
      </c>
    </row>
    <row r="12" spans="1:14" customFormat="1" ht="12.75" customHeight="1" x14ac:dyDescent="0.2">
      <c r="A12" s="499" t="s">
        <v>399</v>
      </c>
      <c r="B12" s="499" t="s">
        <v>399</v>
      </c>
      <c r="C12" s="542" t="s">
        <v>17</v>
      </c>
      <c r="D12" s="542" t="s">
        <v>18</v>
      </c>
      <c r="E12" s="482">
        <v>-2.5</v>
      </c>
      <c r="F12" s="482">
        <v>2</v>
      </c>
      <c r="G12" s="482">
        <v>2.6</v>
      </c>
      <c r="H12" s="482">
        <v>2.6</v>
      </c>
      <c r="I12" s="482">
        <v>1.3</v>
      </c>
      <c r="J12" s="482">
        <v>4</v>
      </c>
      <c r="K12" s="482">
        <v>5</v>
      </c>
      <c r="L12" s="482">
        <v>6</v>
      </c>
      <c r="M12" s="482">
        <v>5.6</v>
      </c>
      <c r="N12" s="482">
        <v>4.7</v>
      </c>
    </row>
    <row r="13" spans="1:14" customFormat="1" ht="12.75" customHeight="1" x14ac:dyDescent="0.2">
      <c r="A13" s="557" t="s">
        <v>210</v>
      </c>
      <c r="B13" s="557" t="s">
        <v>211</v>
      </c>
      <c r="C13" s="542" t="s">
        <v>2</v>
      </c>
      <c r="D13" s="542" t="s">
        <v>260</v>
      </c>
      <c r="E13" s="460">
        <v>686</v>
      </c>
      <c r="F13" s="460">
        <v>685</v>
      </c>
      <c r="G13" s="460">
        <v>674</v>
      </c>
      <c r="H13" s="460">
        <v>654</v>
      </c>
      <c r="I13" s="460">
        <v>645</v>
      </c>
      <c r="J13" s="460">
        <v>662</v>
      </c>
      <c r="K13" s="460">
        <v>684</v>
      </c>
      <c r="L13" s="460">
        <v>694</v>
      </c>
      <c r="M13" s="460">
        <v>706</v>
      </c>
      <c r="N13" s="460">
        <v>720</v>
      </c>
    </row>
    <row r="14" spans="1:14" customFormat="1" ht="12.75" customHeight="1" x14ac:dyDescent="0.2">
      <c r="A14" s="557" t="s">
        <v>449</v>
      </c>
      <c r="B14" s="557" t="s">
        <v>261</v>
      </c>
      <c r="C14" s="542" t="s">
        <v>17</v>
      </c>
      <c r="D14" s="542" t="s">
        <v>18</v>
      </c>
      <c r="E14" s="482">
        <v>4.5</v>
      </c>
      <c r="F14" s="482">
        <v>-0.2</v>
      </c>
      <c r="G14" s="482">
        <v>-1.7</v>
      </c>
      <c r="H14" s="482">
        <v>-2.9</v>
      </c>
      <c r="I14" s="482">
        <v>-1.3</v>
      </c>
      <c r="J14" s="482">
        <v>2.6</v>
      </c>
      <c r="K14" s="482">
        <v>3.3</v>
      </c>
      <c r="L14" s="482">
        <v>1.4</v>
      </c>
      <c r="M14" s="482">
        <v>1.8</v>
      </c>
      <c r="N14" s="482">
        <v>2</v>
      </c>
    </row>
    <row r="15" spans="1:14" customFormat="1" ht="12.75" customHeight="1" x14ac:dyDescent="0.2">
      <c r="A15" s="557" t="s">
        <v>450</v>
      </c>
      <c r="B15" s="557" t="s">
        <v>262</v>
      </c>
      <c r="C15" s="542" t="s">
        <v>2</v>
      </c>
      <c r="D15" s="542" t="s">
        <v>260</v>
      </c>
      <c r="E15" s="460">
        <v>158</v>
      </c>
      <c r="F15" s="460">
        <v>152</v>
      </c>
      <c r="G15" s="460">
        <v>153</v>
      </c>
      <c r="H15" s="460">
        <v>147</v>
      </c>
      <c r="I15" s="460">
        <v>158</v>
      </c>
      <c r="J15" s="460">
        <v>166</v>
      </c>
      <c r="K15" s="460">
        <v>162</v>
      </c>
      <c r="L15" s="460">
        <v>164</v>
      </c>
      <c r="M15" s="460">
        <v>163</v>
      </c>
      <c r="N15" s="460">
        <v>164</v>
      </c>
    </row>
    <row r="16" spans="1:14" customFormat="1" ht="12.75" customHeight="1" x14ac:dyDescent="0.2">
      <c r="A16" s="499" t="s">
        <v>399</v>
      </c>
      <c r="B16" s="499" t="s">
        <v>399</v>
      </c>
      <c r="C16" s="542" t="s">
        <v>17</v>
      </c>
      <c r="D16" s="542" t="s">
        <v>18</v>
      </c>
      <c r="E16" s="482">
        <v>-11</v>
      </c>
      <c r="F16" s="482">
        <v>-3.5</v>
      </c>
      <c r="G16" s="482">
        <v>0.5</v>
      </c>
      <c r="H16" s="482">
        <v>-4</v>
      </c>
      <c r="I16" s="482">
        <v>7.8</v>
      </c>
      <c r="J16" s="482">
        <v>5.0999999999999996</v>
      </c>
      <c r="K16" s="482">
        <v>-2.4</v>
      </c>
      <c r="L16" s="482">
        <v>0.9</v>
      </c>
      <c r="M16" s="482">
        <v>-0.2</v>
      </c>
      <c r="N16" s="482">
        <v>0.1</v>
      </c>
    </row>
    <row r="17" spans="1:14" customFormat="1" ht="12.75" customHeight="1" x14ac:dyDescent="0.2">
      <c r="A17" s="557" t="s">
        <v>263</v>
      </c>
      <c r="B17" s="557" t="s">
        <v>264</v>
      </c>
      <c r="C17" s="542" t="s">
        <v>2</v>
      </c>
      <c r="D17" s="542" t="s">
        <v>260</v>
      </c>
      <c r="E17" s="460">
        <v>535</v>
      </c>
      <c r="F17" s="460">
        <v>542</v>
      </c>
      <c r="G17" s="460">
        <v>553</v>
      </c>
      <c r="H17" s="460">
        <v>567</v>
      </c>
      <c r="I17" s="460">
        <v>563</v>
      </c>
      <c r="J17" s="460">
        <v>576</v>
      </c>
      <c r="K17" s="460">
        <v>590</v>
      </c>
      <c r="L17" s="460">
        <v>606</v>
      </c>
      <c r="M17" s="460">
        <v>624</v>
      </c>
      <c r="N17" s="460">
        <v>659</v>
      </c>
    </row>
    <row r="18" spans="1:14" customFormat="1" ht="12.75" customHeight="1" x14ac:dyDescent="0.2">
      <c r="A18" s="499" t="s">
        <v>399</v>
      </c>
      <c r="B18" s="499" t="s">
        <v>399</v>
      </c>
      <c r="C18" s="542" t="s">
        <v>17</v>
      </c>
      <c r="D18" s="542" t="s">
        <v>18</v>
      </c>
      <c r="E18" s="482">
        <v>8.6</v>
      </c>
      <c r="F18" s="482">
        <v>1.2</v>
      </c>
      <c r="G18" s="482">
        <v>2.1</v>
      </c>
      <c r="H18" s="482">
        <v>2.4</v>
      </c>
      <c r="I18" s="482">
        <v>-0.6</v>
      </c>
      <c r="J18" s="482">
        <v>2.2000000000000002</v>
      </c>
      <c r="K18" s="482">
        <v>2.6</v>
      </c>
      <c r="L18" s="482">
        <v>2.6</v>
      </c>
      <c r="M18" s="482">
        <v>3</v>
      </c>
      <c r="N18" s="482">
        <v>5.5</v>
      </c>
    </row>
    <row r="19" spans="1:14" customFormat="1" ht="12.75" customHeight="1" x14ac:dyDescent="0.2">
      <c r="A19" s="557" t="s">
        <v>451</v>
      </c>
      <c r="B19" s="583" t="s">
        <v>265</v>
      </c>
      <c r="C19" s="542" t="s">
        <v>2</v>
      </c>
      <c r="D19" s="542" t="s">
        <v>260</v>
      </c>
      <c r="E19" s="460">
        <v>141</v>
      </c>
      <c r="F19" s="460">
        <v>140</v>
      </c>
      <c r="G19" s="460">
        <v>139</v>
      </c>
      <c r="H19" s="460">
        <v>151</v>
      </c>
      <c r="I19" s="460">
        <v>146</v>
      </c>
      <c r="J19" s="460">
        <v>160</v>
      </c>
      <c r="K19" s="460">
        <v>181</v>
      </c>
      <c r="L19" s="460">
        <v>149</v>
      </c>
      <c r="M19" s="460">
        <v>154</v>
      </c>
      <c r="N19" s="460">
        <v>157</v>
      </c>
    </row>
    <row r="20" spans="1:14" customFormat="1" ht="12.75" customHeight="1" x14ac:dyDescent="0.2">
      <c r="A20" s="499" t="s">
        <v>399</v>
      </c>
      <c r="B20" s="499" t="s">
        <v>399</v>
      </c>
      <c r="C20" s="542" t="s">
        <v>17</v>
      </c>
      <c r="D20" s="542" t="s">
        <v>18</v>
      </c>
      <c r="E20" s="482">
        <v>-1.4</v>
      </c>
      <c r="F20" s="482">
        <v>-1</v>
      </c>
      <c r="G20" s="482">
        <v>-0.5</v>
      </c>
      <c r="H20" s="482">
        <v>8.6</v>
      </c>
      <c r="I20" s="482">
        <v>-3.1</v>
      </c>
      <c r="J20" s="482">
        <v>9.1999999999999993</v>
      </c>
      <c r="K20" s="482">
        <v>13.3</v>
      </c>
      <c r="L20" s="482">
        <v>-17.600000000000001</v>
      </c>
      <c r="M20" s="482">
        <v>3</v>
      </c>
      <c r="N20" s="482">
        <v>2.2999999999999998</v>
      </c>
    </row>
    <row r="21" spans="1:14" customFormat="1" ht="12.75" customHeight="1" x14ac:dyDescent="0.2">
      <c r="A21" s="726" t="s">
        <v>266</v>
      </c>
      <c r="B21" s="726" t="s">
        <v>267</v>
      </c>
      <c r="C21" s="449"/>
      <c r="D21" s="449"/>
      <c r="E21" s="458"/>
      <c r="F21" s="458"/>
      <c r="G21" s="458"/>
      <c r="H21" s="458"/>
      <c r="I21" s="458"/>
      <c r="J21" s="458"/>
      <c r="K21" s="458"/>
      <c r="L21" s="458"/>
      <c r="M21" s="458"/>
      <c r="N21" s="458"/>
    </row>
    <row r="22" spans="1:14" customFormat="1" ht="12.75" customHeight="1" x14ac:dyDescent="0.2">
      <c r="A22" s="574" t="s">
        <v>452</v>
      </c>
      <c r="B22" s="574" t="s">
        <v>268</v>
      </c>
      <c r="C22" s="542" t="s">
        <v>2</v>
      </c>
      <c r="D22" s="542" t="s">
        <v>260</v>
      </c>
      <c r="E22" s="460">
        <v>19</v>
      </c>
      <c r="F22" s="460">
        <v>23</v>
      </c>
      <c r="G22" s="460">
        <v>21</v>
      </c>
      <c r="H22" s="460">
        <v>15</v>
      </c>
      <c r="I22" s="460">
        <v>21</v>
      </c>
      <c r="J22" s="460">
        <v>16</v>
      </c>
      <c r="K22" s="460">
        <v>18</v>
      </c>
      <c r="L22" s="460">
        <v>15</v>
      </c>
      <c r="M22" s="460">
        <v>15</v>
      </c>
      <c r="N22" s="460">
        <v>15</v>
      </c>
    </row>
    <row r="23" spans="1:14" customFormat="1" ht="12.75" customHeight="1" x14ac:dyDescent="0.2">
      <c r="A23" s="597" t="s">
        <v>399</v>
      </c>
      <c r="B23" s="597" t="s">
        <v>399</v>
      </c>
      <c r="C23" s="542" t="s">
        <v>17</v>
      </c>
      <c r="D23" s="542" t="s">
        <v>18</v>
      </c>
      <c r="E23" s="482">
        <v>-36.700000000000003</v>
      </c>
      <c r="F23" s="482">
        <v>17.7</v>
      </c>
      <c r="G23" s="482">
        <v>-8.5</v>
      </c>
      <c r="H23" s="482">
        <v>-27.2</v>
      </c>
      <c r="I23" s="482">
        <v>40.5</v>
      </c>
      <c r="J23" s="482">
        <v>-24.3</v>
      </c>
      <c r="K23" s="482">
        <v>10.8</v>
      </c>
      <c r="L23" s="482">
        <v>-16.600000000000001</v>
      </c>
      <c r="M23" s="482">
        <v>-0.3</v>
      </c>
      <c r="N23" s="482">
        <v>-0.1</v>
      </c>
    </row>
    <row r="24" spans="1:14" customFormat="1" ht="12.75" customHeight="1" x14ac:dyDescent="0.2">
      <c r="A24" s="557" t="s">
        <v>453</v>
      </c>
      <c r="B24" s="557" t="s">
        <v>269</v>
      </c>
      <c r="C24" s="542" t="s">
        <v>2</v>
      </c>
      <c r="D24" s="542" t="s">
        <v>260</v>
      </c>
      <c r="E24" s="460">
        <v>140</v>
      </c>
      <c r="F24" s="460">
        <v>137</v>
      </c>
      <c r="G24" s="460">
        <v>156</v>
      </c>
      <c r="H24" s="460">
        <v>158</v>
      </c>
      <c r="I24" s="460">
        <v>166</v>
      </c>
      <c r="J24" s="460">
        <v>177</v>
      </c>
      <c r="K24" s="460">
        <v>183</v>
      </c>
      <c r="L24" s="460">
        <v>187</v>
      </c>
      <c r="M24" s="460">
        <v>198</v>
      </c>
      <c r="N24" s="460">
        <v>207</v>
      </c>
    </row>
    <row r="25" spans="1:14" customFormat="1" ht="12.75" customHeight="1" x14ac:dyDescent="0.2">
      <c r="A25" s="499" t="s">
        <v>399</v>
      </c>
      <c r="B25" s="499" t="s">
        <v>399</v>
      </c>
      <c r="C25" s="542" t="s">
        <v>17</v>
      </c>
      <c r="D25" s="542" t="s">
        <v>18</v>
      </c>
      <c r="E25" s="482">
        <v>-3</v>
      </c>
      <c r="F25" s="482">
        <v>-2.6</v>
      </c>
      <c r="G25" s="482">
        <v>13.8</v>
      </c>
      <c r="H25" s="482">
        <v>1.6</v>
      </c>
      <c r="I25" s="482">
        <v>4.9000000000000004</v>
      </c>
      <c r="J25" s="482">
        <v>6.9</v>
      </c>
      <c r="K25" s="482">
        <v>3</v>
      </c>
      <c r="L25" s="482">
        <v>2.7</v>
      </c>
      <c r="M25" s="482">
        <v>5.6</v>
      </c>
      <c r="N25" s="482">
        <v>4.7</v>
      </c>
    </row>
    <row r="26" spans="1:14" customFormat="1" ht="12.75" customHeight="1" x14ac:dyDescent="0.2">
      <c r="A26" s="557" t="s">
        <v>454</v>
      </c>
      <c r="B26" s="557" t="s">
        <v>270</v>
      </c>
      <c r="C26" s="542" t="s">
        <v>2</v>
      </c>
      <c r="D26" s="542" t="s">
        <v>260</v>
      </c>
      <c r="E26" s="460">
        <v>603</v>
      </c>
      <c r="F26" s="460">
        <v>621</v>
      </c>
      <c r="G26" s="460">
        <v>640</v>
      </c>
      <c r="H26" s="460">
        <v>654</v>
      </c>
      <c r="I26" s="460">
        <v>670</v>
      </c>
      <c r="J26" s="460">
        <v>696</v>
      </c>
      <c r="K26" s="460">
        <v>735</v>
      </c>
      <c r="L26" s="460">
        <v>774</v>
      </c>
      <c r="M26" s="460">
        <v>816</v>
      </c>
      <c r="N26" s="460">
        <v>860</v>
      </c>
    </row>
    <row r="27" spans="1:14" customFormat="1" ht="12.75" customHeight="1" x14ac:dyDescent="0.2">
      <c r="A27" s="499" t="s">
        <v>399</v>
      </c>
      <c r="B27" s="499" t="s">
        <v>399</v>
      </c>
      <c r="C27" s="542" t="s">
        <v>17</v>
      </c>
      <c r="D27" s="542" t="s">
        <v>18</v>
      </c>
      <c r="E27" s="482">
        <v>-5.3</v>
      </c>
      <c r="F27" s="482">
        <v>2.9</v>
      </c>
      <c r="G27" s="482">
        <v>3</v>
      </c>
      <c r="H27" s="482">
        <v>2.2999999999999998</v>
      </c>
      <c r="I27" s="482">
        <v>2.4</v>
      </c>
      <c r="J27" s="482">
        <v>3.8</v>
      </c>
      <c r="K27" s="482">
        <v>5.6</v>
      </c>
      <c r="L27" s="482">
        <v>5.4</v>
      </c>
      <c r="M27" s="482">
        <v>5.4</v>
      </c>
      <c r="N27" s="482">
        <v>5.3</v>
      </c>
    </row>
    <row r="28" spans="1:14" customFormat="1" ht="12.75" customHeight="1" x14ac:dyDescent="0.2">
      <c r="A28" s="557" t="s">
        <v>455</v>
      </c>
      <c r="B28" s="557" t="s">
        <v>271</v>
      </c>
      <c r="C28" s="542" t="s">
        <v>2</v>
      </c>
      <c r="D28" s="542" t="s">
        <v>260</v>
      </c>
      <c r="E28" s="460">
        <v>143</v>
      </c>
      <c r="F28" s="460">
        <v>141</v>
      </c>
      <c r="G28" s="460">
        <v>145</v>
      </c>
      <c r="H28" s="460">
        <v>154</v>
      </c>
      <c r="I28" s="460">
        <v>140</v>
      </c>
      <c r="J28" s="460">
        <v>150</v>
      </c>
      <c r="K28" s="460">
        <v>168</v>
      </c>
      <c r="L28" s="460">
        <v>139</v>
      </c>
      <c r="M28" s="460">
        <v>140</v>
      </c>
      <c r="N28" s="460">
        <v>141</v>
      </c>
    </row>
    <row r="29" spans="1:14" customFormat="1" ht="12.75" customHeight="1" x14ac:dyDescent="0.2">
      <c r="A29" s="420" t="s">
        <v>399</v>
      </c>
      <c r="B29" s="420" t="s">
        <v>399</v>
      </c>
      <c r="C29" s="542" t="s">
        <v>17</v>
      </c>
      <c r="D29" s="542" t="s">
        <v>18</v>
      </c>
      <c r="E29" s="482">
        <v>-1.6</v>
      </c>
      <c r="F29" s="482">
        <v>-1.6</v>
      </c>
      <c r="G29" s="482">
        <v>3.2</v>
      </c>
      <c r="H29" s="482">
        <v>6.2</v>
      </c>
      <c r="I29" s="482">
        <v>-9.3000000000000007</v>
      </c>
      <c r="J29" s="482">
        <v>6.9</v>
      </c>
      <c r="K29" s="482">
        <v>12</v>
      </c>
      <c r="L29" s="482">
        <v>-17.3</v>
      </c>
      <c r="M29" s="482">
        <v>0.8</v>
      </c>
      <c r="N29" s="482">
        <v>1.2</v>
      </c>
    </row>
    <row r="30" spans="1:14" customFormat="1" ht="12.75" customHeight="1" x14ac:dyDescent="0.2">
      <c r="A30" s="556" t="s">
        <v>272</v>
      </c>
      <c r="B30" s="556" t="s">
        <v>273</v>
      </c>
      <c r="C30" s="568" t="s">
        <v>2</v>
      </c>
      <c r="D30" s="568" t="s">
        <v>260</v>
      </c>
      <c r="E30" s="509">
        <v>2168</v>
      </c>
      <c r="F30" s="509">
        <v>2182</v>
      </c>
      <c r="G30" s="509">
        <v>2184</v>
      </c>
      <c r="H30" s="509">
        <v>2206</v>
      </c>
      <c r="I30" s="509">
        <v>2208</v>
      </c>
      <c r="J30" s="509">
        <v>2285</v>
      </c>
      <c r="K30" s="509">
        <v>2362</v>
      </c>
      <c r="L30" s="509">
        <v>2455</v>
      </c>
      <c r="M30" s="509">
        <v>2546</v>
      </c>
      <c r="N30" s="509">
        <v>2642</v>
      </c>
    </row>
    <row r="31" spans="1:14" customFormat="1" ht="12.75" customHeight="1" x14ac:dyDescent="0.2">
      <c r="A31" s="501" t="s">
        <v>399</v>
      </c>
      <c r="B31" s="501" t="s">
        <v>399</v>
      </c>
      <c r="C31" s="542" t="s">
        <v>17</v>
      </c>
      <c r="D31" s="542" t="s">
        <v>18</v>
      </c>
      <c r="E31" s="482">
        <v>3</v>
      </c>
      <c r="F31" s="482">
        <v>0.7</v>
      </c>
      <c r="G31" s="482">
        <v>0.1</v>
      </c>
      <c r="H31" s="482">
        <v>1</v>
      </c>
      <c r="I31" s="482">
        <v>0.1</v>
      </c>
      <c r="J31" s="482">
        <v>3.5</v>
      </c>
      <c r="K31" s="482">
        <v>3.4</v>
      </c>
      <c r="L31" s="482">
        <v>4</v>
      </c>
      <c r="M31" s="482">
        <v>3.7</v>
      </c>
      <c r="N31" s="482">
        <v>3.8</v>
      </c>
    </row>
    <row r="32" spans="1:14" customFormat="1" ht="12.75" customHeight="1" x14ac:dyDescent="0.2">
      <c r="A32" s="556" t="s">
        <v>274</v>
      </c>
      <c r="B32" s="556" t="s">
        <v>275</v>
      </c>
      <c r="C32" s="568" t="s">
        <v>2</v>
      </c>
      <c r="D32" s="568" t="s">
        <v>260</v>
      </c>
      <c r="E32" s="509">
        <v>1891</v>
      </c>
      <c r="F32" s="509">
        <v>1920</v>
      </c>
      <c r="G32" s="509">
        <v>1952</v>
      </c>
      <c r="H32" s="509">
        <v>1970</v>
      </c>
      <c r="I32" s="509">
        <v>1997</v>
      </c>
      <c r="J32" s="509">
        <v>2044</v>
      </c>
      <c r="K32" s="509">
        <v>2110</v>
      </c>
      <c r="L32" s="509">
        <v>2184</v>
      </c>
      <c r="M32" s="509">
        <v>2289</v>
      </c>
      <c r="N32" s="509">
        <v>2391</v>
      </c>
    </row>
    <row r="33" spans="1:14" customFormat="1" ht="12.75" customHeight="1" x14ac:dyDescent="0.2">
      <c r="A33" s="501" t="s">
        <v>399</v>
      </c>
      <c r="B33" s="501" t="s">
        <v>399</v>
      </c>
      <c r="C33" s="542" t="s">
        <v>17</v>
      </c>
      <c r="D33" s="542" t="s">
        <v>18</v>
      </c>
      <c r="E33" s="482">
        <v>0.2</v>
      </c>
      <c r="F33" s="482">
        <v>1.5</v>
      </c>
      <c r="G33" s="482">
        <v>1.7</v>
      </c>
      <c r="H33" s="482">
        <v>0.9</v>
      </c>
      <c r="I33" s="482">
        <v>1.3</v>
      </c>
      <c r="J33" s="482">
        <v>2.4</v>
      </c>
      <c r="K33" s="482">
        <v>3.2</v>
      </c>
      <c r="L33" s="482">
        <v>3.5</v>
      </c>
      <c r="M33" s="482">
        <v>4.8</v>
      </c>
      <c r="N33" s="482">
        <v>4.4000000000000004</v>
      </c>
    </row>
    <row r="34" spans="1:14" customFormat="1" ht="12.75" customHeight="1" x14ac:dyDescent="0.2">
      <c r="A34" s="573" t="s">
        <v>456</v>
      </c>
      <c r="B34" s="573" t="s">
        <v>276</v>
      </c>
      <c r="C34" s="542" t="s">
        <v>2</v>
      </c>
      <c r="D34" s="542" t="s">
        <v>260</v>
      </c>
      <c r="E34" s="460">
        <v>17</v>
      </c>
      <c r="F34" s="460">
        <v>15</v>
      </c>
      <c r="G34" s="460">
        <v>16</v>
      </c>
      <c r="H34" s="460">
        <v>15</v>
      </c>
      <c r="I34" s="460">
        <v>35</v>
      </c>
      <c r="J34" s="460">
        <v>35</v>
      </c>
      <c r="K34" s="460">
        <v>35</v>
      </c>
      <c r="L34" s="460">
        <v>31</v>
      </c>
      <c r="M34" s="460">
        <v>32</v>
      </c>
      <c r="N34" s="460">
        <v>34</v>
      </c>
    </row>
    <row r="35" spans="1:14" customFormat="1" ht="12.75" customHeight="1" x14ac:dyDescent="0.2">
      <c r="A35" s="557" t="s">
        <v>277</v>
      </c>
      <c r="B35" s="557" t="s">
        <v>278</v>
      </c>
      <c r="C35" s="542" t="s">
        <v>2</v>
      </c>
      <c r="D35" s="542" t="s">
        <v>260</v>
      </c>
      <c r="E35" s="460">
        <v>295</v>
      </c>
      <c r="F35" s="460">
        <v>278</v>
      </c>
      <c r="G35" s="460">
        <v>248</v>
      </c>
      <c r="H35" s="460">
        <v>250</v>
      </c>
      <c r="I35" s="460">
        <v>246</v>
      </c>
      <c r="J35" s="460">
        <v>276</v>
      </c>
      <c r="K35" s="460">
        <v>288</v>
      </c>
      <c r="L35" s="460">
        <v>302</v>
      </c>
      <c r="M35" s="460">
        <v>289</v>
      </c>
      <c r="N35" s="460">
        <v>286</v>
      </c>
    </row>
    <row r="36" spans="1:14" customFormat="1" ht="12.75" customHeight="1" x14ac:dyDescent="0.2">
      <c r="A36" s="738" t="s">
        <v>279</v>
      </c>
      <c r="B36" s="738" t="s">
        <v>280</v>
      </c>
      <c r="C36" s="598"/>
      <c r="D36" s="598"/>
      <c r="E36" s="479"/>
      <c r="F36" s="479"/>
      <c r="G36" s="479"/>
      <c r="H36" s="479"/>
      <c r="I36" s="479"/>
      <c r="J36" s="599"/>
      <c r="K36" s="599"/>
      <c r="L36" s="599"/>
      <c r="M36" s="599"/>
      <c r="N36" s="599"/>
    </row>
    <row r="37" spans="1:14" customFormat="1" ht="12.75" customHeight="1" x14ac:dyDescent="0.2">
      <c r="A37" s="733" t="s">
        <v>281</v>
      </c>
      <c r="B37" s="733" t="s">
        <v>282</v>
      </c>
      <c r="C37" s="542" t="s">
        <v>2</v>
      </c>
      <c r="D37" s="542" t="s">
        <v>260</v>
      </c>
      <c r="E37" s="460">
        <v>-25</v>
      </c>
      <c r="F37" s="460">
        <v>-29</v>
      </c>
      <c r="G37" s="460">
        <v>-25</v>
      </c>
      <c r="H37" s="460">
        <v>-21</v>
      </c>
      <c r="I37" s="460">
        <v>-13</v>
      </c>
      <c r="J37" s="460">
        <v>-32</v>
      </c>
      <c r="K37" s="460">
        <v>-13</v>
      </c>
      <c r="L37" s="460">
        <v>-13</v>
      </c>
      <c r="M37" s="460">
        <v>-21</v>
      </c>
      <c r="N37" s="460">
        <v>-23</v>
      </c>
    </row>
    <row r="38" spans="1:14" customFormat="1" ht="12.75" customHeight="1" x14ac:dyDescent="0.2">
      <c r="A38" s="557" t="s">
        <v>184</v>
      </c>
      <c r="B38" s="557" t="s">
        <v>185</v>
      </c>
      <c r="C38" s="542" t="s">
        <v>2</v>
      </c>
      <c r="D38" s="542" t="s">
        <v>260</v>
      </c>
      <c r="E38" s="460">
        <v>212</v>
      </c>
      <c r="F38" s="460">
        <v>230</v>
      </c>
      <c r="G38" s="460">
        <v>198</v>
      </c>
      <c r="H38" s="460">
        <v>183</v>
      </c>
      <c r="I38" s="460">
        <v>181</v>
      </c>
      <c r="J38" s="460">
        <v>195</v>
      </c>
      <c r="K38" s="460">
        <v>218</v>
      </c>
      <c r="L38" s="460">
        <v>228</v>
      </c>
      <c r="M38" s="460">
        <v>234</v>
      </c>
      <c r="N38" s="460">
        <v>244</v>
      </c>
    </row>
    <row r="39" spans="1:14" customFormat="1" ht="12.75" customHeight="1" x14ac:dyDescent="0.2">
      <c r="A39" s="501" t="s">
        <v>399</v>
      </c>
      <c r="B39" s="501" t="s">
        <v>399</v>
      </c>
      <c r="C39" s="542" t="s">
        <v>17</v>
      </c>
      <c r="D39" s="542" t="s">
        <v>18</v>
      </c>
      <c r="E39" s="482">
        <v>-3.1</v>
      </c>
      <c r="F39" s="482">
        <v>8.8000000000000007</v>
      </c>
      <c r="G39" s="482">
        <v>-13.9</v>
      </c>
      <c r="H39" s="482">
        <v>-7.8</v>
      </c>
      <c r="I39" s="482">
        <v>-1.3</v>
      </c>
      <c r="J39" s="482">
        <v>8.3000000000000007</v>
      </c>
      <c r="K39" s="482">
        <v>11.4</v>
      </c>
      <c r="L39" s="482">
        <v>4.5999999999999996</v>
      </c>
      <c r="M39" s="482">
        <v>2.8</v>
      </c>
      <c r="N39" s="482">
        <v>4.2</v>
      </c>
    </row>
    <row r="40" spans="1:14" customFormat="1" ht="12.75" customHeight="1" x14ac:dyDescent="0.2">
      <c r="A40" s="557" t="s">
        <v>283</v>
      </c>
      <c r="B40" s="557" t="s">
        <v>284</v>
      </c>
      <c r="C40" s="542" t="s">
        <v>2</v>
      </c>
      <c r="D40" s="542" t="s">
        <v>260</v>
      </c>
      <c r="E40" s="460">
        <v>106</v>
      </c>
      <c r="F40" s="460">
        <v>75</v>
      </c>
      <c r="G40" s="460">
        <v>73</v>
      </c>
      <c r="H40" s="460">
        <v>87</v>
      </c>
      <c r="I40" s="460">
        <v>77</v>
      </c>
      <c r="J40" s="460">
        <v>110</v>
      </c>
      <c r="K40" s="460">
        <v>81</v>
      </c>
      <c r="L40" s="460">
        <v>85</v>
      </c>
      <c r="M40" s="460">
        <v>74</v>
      </c>
      <c r="N40" s="460">
        <v>63</v>
      </c>
    </row>
    <row r="41" spans="1:14" customFormat="1" ht="12.75" customHeight="1" x14ac:dyDescent="0.2">
      <c r="A41" s="584" t="s">
        <v>457</v>
      </c>
      <c r="B41" s="584" t="s">
        <v>285</v>
      </c>
      <c r="C41" s="568" t="s">
        <v>17</v>
      </c>
      <c r="D41" s="568" t="s">
        <v>18</v>
      </c>
      <c r="E41" s="462">
        <v>2.1</v>
      </c>
      <c r="F41" s="462">
        <v>0.1</v>
      </c>
      <c r="G41" s="462">
        <v>-1.3</v>
      </c>
      <c r="H41" s="462">
        <v>-1.2</v>
      </c>
      <c r="I41" s="462">
        <v>-0.8</v>
      </c>
      <c r="J41" s="462">
        <v>2.9</v>
      </c>
      <c r="K41" s="462">
        <v>3.3</v>
      </c>
      <c r="L41" s="462">
        <v>3.3</v>
      </c>
      <c r="M41" s="462">
        <v>1.3</v>
      </c>
      <c r="N41" s="462">
        <v>2</v>
      </c>
    </row>
    <row r="42" spans="1:14" customFormat="1" ht="12.75" customHeight="1" thickBot="1" x14ac:dyDescent="0.25">
      <c r="A42" s="567" t="s">
        <v>458</v>
      </c>
      <c r="B42" s="567" t="s">
        <v>286</v>
      </c>
      <c r="C42" s="578" t="s">
        <v>21</v>
      </c>
      <c r="D42" s="578" t="s">
        <v>21</v>
      </c>
      <c r="E42" s="484">
        <v>13.5</v>
      </c>
      <c r="F42" s="484">
        <v>12.6</v>
      </c>
      <c r="G42" s="484">
        <v>11.3</v>
      </c>
      <c r="H42" s="484">
        <v>11.3</v>
      </c>
      <c r="I42" s="484">
        <v>11</v>
      </c>
      <c r="J42" s="484">
        <v>11.9</v>
      </c>
      <c r="K42" s="484">
        <v>12</v>
      </c>
      <c r="L42" s="484">
        <v>12.1</v>
      </c>
      <c r="M42" s="484">
        <v>11.2</v>
      </c>
      <c r="N42" s="484">
        <v>10.7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4" customFormat="1" ht="12.75" hidden="1" customHeight="1" x14ac:dyDescent="0.2">
      <c r="A58" s="188"/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9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</row>
    <row r="59" spans="1:55" s="74" customFormat="1" ht="12.75" hidden="1" customHeight="1" x14ac:dyDescent="0.2">
      <c r="A59" s="188"/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9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</row>
    <row r="60" spans="1:55" s="74" customFormat="1" ht="12.75" hidden="1" customHeight="1" x14ac:dyDescent="0.2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9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</row>
    <row r="61" spans="1:55" s="74" customFormat="1" ht="12.75" hidden="1" customHeight="1" x14ac:dyDescent="0.2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9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</row>
    <row r="62" spans="1:55" s="74" customFormat="1" ht="12.75" hidden="1" customHeight="1" x14ac:dyDescent="0.2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9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</row>
    <row r="63" spans="1:55" s="74" customFormat="1" ht="12.75" hidden="1" customHeight="1" x14ac:dyDescent="0.2">
      <c r="A63" s="188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9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</row>
    <row r="64" spans="1:55" s="74" customFormat="1" ht="12.75" hidden="1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9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</row>
    <row r="65" spans="1:55" s="74" customFormat="1" ht="12.75" hidden="1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9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</row>
    <row r="66" spans="1:55" s="74" customFormat="1" ht="12.75" hidden="1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9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</row>
    <row r="67" spans="1:55" s="74" customFormat="1" ht="12.75" hidden="1" customHeight="1" x14ac:dyDescent="0.2">
      <c r="A67" s="188"/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9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4" customWidth="1"/>
    <col min="2" max="2" width="31.83203125" style="74" hidden="1" customWidth="1"/>
    <col min="3" max="3" width="8.33203125" style="74" customWidth="1"/>
    <col min="4" max="4" width="8.33203125" style="74" hidden="1" customWidth="1"/>
    <col min="5" max="14" width="6.6640625" style="74" customWidth="1"/>
    <col min="15" max="15" width="5.83203125" style="74" customWidth="1"/>
    <col min="16" max="24" width="7.33203125" style="74" hidden="1" customWidth="1"/>
    <col min="25" max="55" width="7.1640625" style="74" hidden="1" customWidth="1"/>
    <col min="56" max="16384" width="10.6640625" style="74" hidden="1"/>
  </cols>
  <sheetData>
    <row r="1" spans="1:14" ht="12.75" customHeight="1" x14ac:dyDescent="0.2">
      <c r="A1" s="3" t="s">
        <v>72</v>
      </c>
      <c r="B1" s="3" t="s">
        <v>71</v>
      </c>
      <c r="E1" s="71">
        <f>ROW(E10)</f>
        <v>10</v>
      </c>
      <c r="F1" s="71">
        <f>COLUMN(E10)</f>
        <v>5</v>
      </c>
      <c r="G1" s="71">
        <f>ROW(N35)</f>
        <v>35</v>
      </c>
      <c r="H1" s="71">
        <f>COLUMN(N35)</f>
        <v>14</v>
      </c>
      <c r="J1"/>
    </row>
    <row r="2" spans="1:14" ht="12.75" customHeight="1" x14ac:dyDescent="0.2">
      <c r="A2" s="78"/>
      <c r="B2" s="78"/>
    </row>
    <row r="3" spans="1:14" ht="12.75" customHeight="1" x14ac:dyDescent="0.2">
      <c r="A3" s="30" t="s">
        <v>653</v>
      </c>
      <c r="B3" s="30" t="s">
        <v>724</v>
      </c>
      <c r="E3" s="117">
        <f>ROW(A10)</f>
        <v>10</v>
      </c>
      <c r="F3" s="117">
        <f>COLUMN(A10)</f>
        <v>1</v>
      </c>
      <c r="G3" s="117">
        <f>ROW(B35)</f>
        <v>35</v>
      </c>
      <c r="H3" s="117">
        <f>COLUMN(B35)</f>
        <v>2</v>
      </c>
    </row>
    <row r="4" spans="1:14" ht="12.75" customHeight="1" x14ac:dyDescent="0.2">
      <c r="A4" s="70" t="s">
        <v>810</v>
      </c>
      <c r="B4" s="70" t="s">
        <v>811</v>
      </c>
    </row>
    <row r="5" spans="1:14" ht="12.75" customHeight="1" x14ac:dyDescent="0.2">
      <c r="B5" s="72"/>
    </row>
    <row r="6" spans="1:14" customFormat="1" ht="1.5" customHeight="1" thickBot="1" x14ac:dyDescent="0.4">
      <c r="A6" s="451"/>
      <c r="B6" s="452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</row>
    <row r="7" spans="1:14" customFormat="1" ht="12.75" customHeight="1" x14ac:dyDescent="0.2">
      <c r="A7" s="492"/>
      <c r="B7" s="492"/>
      <c r="C7" s="467"/>
      <c r="D7" s="467"/>
      <c r="E7" s="504">
        <v>2009</v>
      </c>
      <c r="F7" s="504">
        <v>2010</v>
      </c>
      <c r="G7" s="504">
        <v>2011</v>
      </c>
      <c r="H7" s="504">
        <v>2012</v>
      </c>
      <c r="I7" s="504">
        <v>2013</v>
      </c>
      <c r="J7" s="504">
        <v>2014</v>
      </c>
      <c r="K7" s="504">
        <v>2015</v>
      </c>
      <c r="L7" s="504">
        <v>2016</v>
      </c>
      <c r="M7" s="504">
        <v>2017</v>
      </c>
      <c r="N7" s="504">
        <v>2018</v>
      </c>
    </row>
    <row r="8" spans="1:14" customFormat="1" ht="12.75" customHeight="1" x14ac:dyDescent="0.2">
      <c r="A8" s="505"/>
      <c r="B8" s="505"/>
      <c r="C8" s="506"/>
      <c r="D8" s="506"/>
      <c r="E8" s="507"/>
      <c r="F8" s="507"/>
      <c r="G8" s="507"/>
      <c r="H8" s="508"/>
      <c r="I8" s="508"/>
      <c r="J8" s="508"/>
      <c r="K8" s="508"/>
      <c r="L8" s="508"/>
      <c r="M8" s="508" t="s">
        <v>392</v>
      </c>
      <c r="N8" s="508" t="s">
        <v>392</v>
      </c>
    </row>
    <row r="9" spans="1:14" customFormat="1" ht="12.75" hidden="1" customHeight="1" x14ac:dyDescent="0.2">
      <c r="A9" s="505"/>
      <c r="B9" s="505"/>
      <c r="C9" s="506"/>
      <c r="D9" s="506"/>
      <c r="E9" s="507"/>
      <c r="F9" s="507"/>
      <c r="G9" s="507"/>
      <c r="H9" s="508"/>
      <c r="I9" s="508"/>
      <c r="J9" s="508"/>
      <c r="K9" s="508"/>
      <c r="L9" s="508"/>
      <c r="M9" s="508" t="s">
        <v>394</v>
      </c>
      <c r="N9" s="508" t="s">
        <v>394</v>
      </c>
    </row>
    <row r="10" spans="1:14" customFormat="1" ht="12.75" customHeight="1" x14ac:dyDescent="0.2">
      <c r="A10" s="556" t="s">
        <v>287</v>
      </c>
      <c r="B10" s="556" t="s">
        <v>288</v>
      </c>
      <c r="C10" s="559" t="s">
        <v>2</v>
      </c>
      <c r="D10" s="559" t="s">
        <v>260</v>
      </c>
      <c r="E10" s="479">
        <v>147</v>
      </c>
      <c r="F10" s="479">
        <v>119</v>
      </c>
      <c r="G10" s="479">
        <v>157</v>
      </c>
      <c r="H10" s="479">
        <v>201</v>
      </c>
      <c r="I10" s="479">
        <v>237</v>
      </c>
      <c r="J10" s="479">
        <v>276</v>
      </c>
      <c r="K10" s="479">
        <v>266</v>
      </c>
      <c r="L10" s="479">
        <v>352</v>
      </c>
      <c r="M10" s="479">
        <v>327</v>
      </c>
      <c r="N10" s="479">
        <v>350</v>
      </c>
    </row>
    <row r="11" spans="1:14" customFormat="1" ht="12.75" customHeight="1" x14ac:dyDescent="0.2">
      <c r="A11" s="501" t="s">
        <v>399</v>
      </c>
      <c r="B11" s="501" t="s">
        <v>399</v>
      </c>
      <c r="C11" s="558" t="s">
        <v>127</v>
      </c>
      <c r="D11" s="558" t="s">
        <v>126</v>
      </c>
      <c r="E11" s="480">
        <v>3.7</v>
      </c>
      <c r="F11" s="480">
        <v>3</v>
      </c>
      <c r="G11" s="480">
        <v>3.9</v>
      </c>
      <c r="H11" s="480">
        <v>5</v>
      </c>
      <c r="I11" s="480">
        <v>5.8</v>
      </c>
      <c r="J11" s="480">
        <v>6.4</v>
      </c>
      <c r="K11" s="480">
        <v>5.8</v>
      </c>
      <c r="L11" s="480">
        <v>7.5</v>
      </c>
      <c r="M11" s="480">
        <v>6.7</v>
      </c>
      <c r="N11" s="480">
        <v>6.9</v>
      </c>
    </row>
    <row r="12" spans="1:14" customFormat="1" ht="12.75" customHeight="1" x14ac:dyDescent="0.2">
      <c r="A12" s="732" t="s">
        <v>790</v>
      </c>
      <c r="B12" s="732" t="s">
        <v>791</v>
      </c>
      <c r="C12" s="558" t="s">
        <v>2</v>
      </c>
      <c r="D12" s="558" t="s">
        <v>260</v>
      </c>
      <c r="E12" s="483">
        <v>65</v>
      </c>
      <c r="F12" s="483">
        <v>40</v>
      </c>
      <c r="G12" s="483">
        <v>75</v>
      </c>
      <c r="H12" s="483">
        <v>124</v>
      </c>
      <c r="I12" s="483">
        <v>167</v>
      </c>
      <c r="J12" s="483">
        <v>220</v>
      </c>
      <c r="K12" s="483">
        <v>188</v>
      </c>
      <c r="L12" s="483">
        <v>251</v>
      </c>
      <c r="M12" s="483">
        <v>219</v>
      </c>
      <c r="N12" s="483">
        <v>236</v>
      </c>
    </row>
    <row r="13" spans="1:14" customFormat="1" ht="12.75" customHeight="1" x14ac:dyDescent="0.2">
      <c r="A13" s="454" t="s">
        <v>399</v>
      </c>
      <c r="B13" s="454" t="s">
        <v>399</v>
      </c>
      <c r="C13" s="558" t="s">
        <v>127</v>
      </c>
      <c r="D13" s="558" t="s">
        <v>126</v>
      </c>
      <c r="E13" s="480">
        <v>1.7</v>
      </c>
      <c r="F13" s="480">
        <v>1</v>
      </c>
      <c r="G13" s="480">
        <v>1.9</v>
      </c>
      <c r="H13" s="480">
        <v>3</v>
      </c>
      <c r="I13" s="480">
        <v>4.0999999999999996</v>
      </c>
      <c r="J13" s="480">
        <v>5.0999999999999996</v>
      </c>
      <c r="K13" s="480">
        <v>4.0999999999999996</v>
      </c>
      <c r="L13" s="480">
        <v>5.3</v>
      </c>
      <c r="M13" s="480">
        <v>4.5</v>
      </c>
      <c r="N13" s="480">
        <v>4.5999999999999996</v>
      </c>
    </row>
    <row r="14" spans="1:14" customFormat="1" ht="12.75" customHeight="1" x14ac:dyDescent="0.2">
      <c r="A14" s="732" t="s">
        <v>792</v>
      </c>
      <c r="B14" s="732" t="s">
        <v>793</v>
      </c>
      <c r="C14" s="558" t="s">
        <v>2</v>
      </c>
      <c r="D14" s="558" t="s">
        <v>260</v>
      </c>
      <c r="E14" s="483">
        <v>82</v>
      </c>
      <c r="F14" s="483">
        <v>78</v>
      </c>
      <c r="G14" s="483">
        <v>81</v>
      </c>
      <c r="H14" s="483">
        <v>78</v>
      </c>
      <c r="I14" s="483">
        <v>70</v>
      </c>
      <c r="J14" s="483">
        <v>56</v>
      </c>
      <c r="K14" s="483">
        <v>78</v>
      </c>
      <c r="L14" s="483">
        <v>101</v>
      </c>
      <c r="M14" s="483">
        <v>108</v>
      </c>
      <c r="N14" s="483">
        <v>114</v>
      </c>
    </row>
    <row r="15" spans="1:14" customFormat="1" ht="12.75" customHeight="1" x14ac:dyDescent="0.2">
      <c r="A15" s="464" t="s">
        <v>399</v>
      </c>
      <c r="B15" s="464" t="s">
        <v>399</v>
      </c>
      <c r="C15" s="558" t="s">
        <v>127</v>
      </c>
      <c r="D15" s="558" t="s">
        <v>126</v>
      </c>
      <c r="E15" s="480">
        <v>2.1</v>
      </c>
      <c r="F15" s="480">
        <v>2</v>
      </c>
      <c r="G15" s="480">
        <v>2</v>
      </c>
      <c r="H15" s="480">
        <v>1.9</v>
      </c>
      <c r="I15" s="480">
        <v>1.7</v>
      </c>
      <c r="J15" s="480">
        <v>1.3</v>
      </c>
      <c r="K15" s="480">
        <v>1.7</v>
      </c>
      <c r="L15" s="480">
        <v>2.1</v>
      </c>
      <c r="M15" s="480">
        <v>2.2000000000000002</v>
      </c>
      <c r="N15" s="480">
        <v>2.2000000000000002</v>
      </c>
    </row>
    <row r="16" spans="1:14" customFormat="1" ht="12.75" customHeight="1" x14ac:dyDescent="0.2">
      <c r="A16" s="556" t="s">
        <v>370</v>
      </c>
      <c r="B16" s="556" t="s">
        <v>371</v>
      </c>
      <c r="C16" s="559" t="s">
        <v>2</v>
      </c>
      <c r="D16" s="559" t="s">
        <v>260</v>
      </c>
      <c r="E16" s="479">
        <v>-217</v>
      </c>
      <c r="F16" s="479">
        <v>-250</v>
      </c>
      <c r="G16" s="479">
        <v>-223</v>
      </c>
      <c r="H16" s="479">
        <v>-238</v>
      </c>
      <c r="I16" s="479">
        <v>-249</v>
      </c>
      <c r="J16" s="479">
        <v>-261</v>
      </c>
      <c r="K16" s="479">
        <v>-255</v>
      </c>
      <c r="L16" s="479">
        <v>-272</v>
      </c>
      <c r="M16" s="479">
        <v>-279</v>
      </c>
      <c r="N16" s="479">
        <v>-291</v>
      </c>
    </row>
    <row r="17" spans="1:14" customFormat="1" ht="12.75" customHeight="1" x14ac:dyDescent="0.2">
      <c r="A17" s="501" t="s">
        <v>399</v>
      </c>
      <c r="B17" s="501" t="s">
        <v>399</v>
      </c>
      <c r="C17" s="558" t="s">
        <v>127</v>
      </c>
      <c r="D17" s="558" t="s">
        <v>126</v>
      </c>
      <c r="E17" s="480">
        <v>-5.5</v>
      </c>
      <c r="F17" s="480">
        <v>-6.3</v>
      </c>
      <c r="G17" s="480">
        <v>-5.5</v>
      </c>
      <c r="H17" s="480">
        <v>-5.9</v>
      </c>
      <c r="I17" s="480">
        <v>-6.1</v>
      </c>
      <c r="J17" s="480">
        <v>-6</v>
      </c>
      <c r="K17" s="480">
        <v>-5.6</v>
      </c>
      <c r="L17" s="480">
        <v>-5.8</v>
      </c>
      <c r="M17" s="480">
        <v>-5.7</v>
      </c>
      <c r="N17" s="480">
        <v>-5.7</v>
      </c>
    </row>
    <row r="18" spans="1:14" customFormat="1" ht="12.75" customHeight="1" x14ac:dyDescent="0.2">
      <c r="A18" s="557" t="s">
        <v>459</v>
      </c>
      <c r="B18" s="557" t="s">
        <v>372</v>
      </c>
      <c r="C18" s="558" t="s">
        <v>2</v>
      </c>
      <c r="D18" s="558" t="s">
        <v>260</v>
      </c>
      <c r="E18" s="483">
        <v>-19</v>
      </c>
      <c r="F18" s="483">
        <v>-11</v>
      </c>
      <c r="G18" s="483">
        <v>-18</v>
      </c>
      <c r="H18" s="483">
        <v>-27</v>
      </c>
      <c r="I18" s="483">
        <v>-10</v>
      </c>
      <c r="J18" s="483">
        <v>-7</v>
      </c>
      <c r="K18" s="483">
        <v>0</v>
      </c>
      <c r="L18" s="483">
        <v>-27</v>
      </c>
      <c r="M18" s="483">
        <v>-29</v>
      </c>
      <c r="N18" s="483">
        <v>-31</v>
      </c>
    </row>
    <row r="19" spans="1:14" customFormat="1" ht="12.75" customHeight="1" x14ac:dyDescent="0.2">
      <c r="A19" s="420" t="s">
        <v>399</v>
      </c>
      <c r="B19" s="501" t="s">
        <v>399</v>
      </c>
      <c r="C19" s="558" t="s">
        <v>127</v>
      </c>
      <c r="D19" s="558" t="s">
        <v>126</v>
      </c>
      <c r="E19" s="480">
        <v>-0.5</v>
      </c>
      <c r="F19" s="480">
        <v>-0.3</v>
      </c>
      <c r="G19" s="480">
        <v>-0.5</v>
      </c>
      <c r="H19" s="480">
        <v>-0.7</v>
      </c>
      <c r="I19" s="480">
        <v>-0.2</v>
      </c>
      <c r="J19" s="480">
        <v>-0.2</v>
      </c>
      <c r="K19" s="480">
        <v>0</v>
      </c>
      <c r="L19" s="480">
        <v>-0.6</v>
      </c>
      <c r="M19" s="480">
        <v>-0.6</v>
      </c>
      <c r="N19" s="480">
        <v>-0.6</v>
      </c>
    </row>
    <row r="20" spans="1:14" customFormat="1" ht="12.75" customHeight="1" x14ac:dyDescent="0.2">
      <c r="A20" s="556" t="s">
        <v>289</v>
      </c>
      <c r="B20" s="556" t="s">
        <v>290</v>
      </c>
      <c r="C20" s="559" t="s">
        <v>2</v>
      </c>
      <c r="D20" s="559" t="s">
        <v>260</v>
      </c>
      <c r="E20" s="479">
        <v>-89</v>
      </c>
      <c r="F20" s="479">
        <v>-142</v>
      </c>
      <c r="G20" s="479">
        <v>-85</v>
      </c>
      <c r="H20" s="479">
        <v>-63</v>
      </c>
      <c r="I20" s="479">
        <v>-22</v>
      </c>
      <c r="J20" s="479">
        <v>8</v>
      </c>
      <c r="K20" s="479">
        <v>11</v>
      </c>
      <c r="L20" s="479">
        <v>53</v>
      </c>
      <c r="M20" s="479">
        <v>19</v>
      </c>
      <c r="N20" s="479">
        <v>28</v>
      </c>
    </row>
    <row r="21" spans="1:14" customFormat="1" ht="12.75" customHeight="1" x14ac:dyDescent="0.2">
      <c r="A21" s="468" t="s">
        <v>399</v>
      </c>
      <c r="B21" s="468" t="s">
        <v>399</v>
      </c>
      <c r="C21" s="600" t="s">
        <v>127</v>
      </c>
      <c r="D21" s="600" t="s">
        <v>126</v>
      </c>
      <c r="E21" s="480">
        <v>-2.2999999999999998</v>
      </c>
      <c r="F21" s="480">
        <v>-3.6</v>
      </c>
      <c r="G21" s="480">
        <v>-2.1</v>
      </c>
      <c r="H21" s="480">
        <v>-1.6</v>
      </c>
      <c r="I21" s="480">
        <v>-0.5</v>
      </c>
      <c r="J21" s="480">
        <v>0.2</v>
      </c>
      <c r="K21" s="480">
        <v>0.2</v>
      </c>
      <c r="L21" s="480">
        <v>1.1000000000000001</v>
      </c>
      <c r="M21" s="480">
        <v>0.4</v>
      </c>
      <c r="N21" s="480">
        <v>0.5</v>
      </c>
    </row>
    <row r="22" spans="1:14" customFormat="1" ht="12.75" customHeight="1" x14ac:dyDescent="0.2">
      <c r="A22" s="557" t="s">
        <v>460</v>
      </c>
      <c r="B22" s="557" t="s">
        <v>291</v>
      </c>
      <c r="C22" s="600" t="s">
        <v>2</v>
      </c>
      <c r="D22" s="600" t="s">
        <v>260</v>
      </c>
      <c r="E22" s="483">
        <v>51</v>
      </c>
      <c r="F22" s="483">
        <v>38</v>
      </c>
      <c r="G22" s="483">
        <v>13</v>
      </c>
      <c r="H22" s="483">
        <v>53</v>
      </c>
      <c r="I22" s="483">
        <v>82</v>
      </c>
      <c r="J22" s="483">
        <v>32</v>
      </c>
      <c r="K22" s="483">
        <v>102</v>
      </c>
      <c r="L22" s="483">
        <v>54</v>
      </c>
      <c r="M22" s="483">
        <v>62</v>
      </c>
      <c r="N22" s="483">
        <v>70</v>
      </c>
    </row>
    <row r="23" spans="1:14" customFormat="1" ht="12.75" customHeight="1" x14ac:dyDescent="0.2">
      <c r="A23" s="501" t="s">
        <v>399</v>
      </c>
      <c r="B23" s="501" t="s">
        <v>399</v>
      </c>
      <c r="C23" s="558" t="s">
        <v>127</v>
      </c>
      <c r="D23" s="558" t="s">
        <v>126</v>
      </c>
      <c r="E23" s="480">
        <v>1.3</v>
      </c>
      <c r="F23" s="480">
        <v>1</v>
      </c>
      <c r="G23" s="480">
        <v>0.3</v>
      </c>
      <c r="H23" s="480">
        <v>1.3</v>
      </c>
      <c r="I23" s="480">
        <v>2</v>
      </c>
      <c r="J23" s="480">
        <v>0.7</v>
      </c>
      <c r="K23" s="480">
        <v>2.2000000000000002</v>
      </c>
      <c r="L23" s="480">
        <v>1.1000000000000001</v>
      </c>
      <c r="M23" s="480">
        <v>1.3</v>
      </c>
      <c r="N23" s="480">
        <v>1.4</v>
      </c>
    </row>
    <row r="24" spans="1:14" customFormat="1" ht="12.75" customHeight="1" x14ac:dyDescent="0.2">
      <c r="A24" s="557" t="s">
        <v>461</v>
      </c>
      <c r="B24" s="557" t="s">
        <v>373</v>
      </c>
      <c r="C24" s="558" t="s">
        <v>2</v>
      </c>
      <c r="D24" s="558" t="s">
        <v>260</v>
      </c>
      <c r="E24" s="483">
        <v>-38</v>
      </c>
      <c r="F24" s="483">
        <v>-104</v>
      </c>
      <c r="G24" s="483">
        <v>-72</v>
      </c>
      <c r="H24" s="483">
        <v>-10</v>
      </c>
      <c r="I24" s="483">
        <v>61</v>
      </c>
      <c r="J24" s="483">
        <v>40</v>
      </c>
      <c r="K24" s="483">
        <v>113</v>
      </c>
      <c r="L24" s="483">
        <v>106</v>
      </c>
      <c r="M24" s="483">
        <v>81</v>
      </c>
      <c r="N24" s="483">
        <v>97</v>
      </c>
    </row>
    <row r="25" spans="1:14" customFormat="1" ht="12.75" customHeight="1" x14ac:dyDescent="0.2">
      <c r="A25" s="501" t="s">
        <v>399</v>
      </c>
      <c r="B25" s="501" t="s">
        <v>399</v>
      </c>
      <c r="C25" s="558" t="s">
        <v>127</v>
      </c>
      <c r="D25" s="558" t="s">
        <v>126</v>
      </c>
      <c r="E25" s="480">
        <v>-1</v>
      </c>
      <c r="F25" s="480">
        <v>-2.6</v>
      </c>
      <c r="G25" s="480">
        <v>-1.8</v>
      </c>
      <c r="H25" s="480">
        <v>-0.3</v>
      </c>
      <c r="I25" s="480">
        <v>1.5</v>
      </c>
      <c r="J25" s="480">
        <v>0.9</v>
      </c>
      <c r="K25" s="480">
        <v>2.5</v>
      </c>
      <c r="L25" s="480">
        <v>2.2999999999999998</v>
      </c>
      <c r="M25" s="480">
        <v>1.6</v>
      </c>
      <c r="N25" s="480">
        <v>1.9</v>
      </c>
    </row>
    <row r="26" spans="1:14" customFormat="1" ht="12.75" customHeight="1" x14ac:dyDescent="0.2">
      <c r="A26" s="556" t="s">
        <v>462</v>
      </c>
      <c r="B26" s="556" t="s">
        <v>292</v>
      </c>
      <c r="C26" s="559" t="s">
        <v>2</v>
      </c>
      <c r="D26" s="559" t="s">
        <v>260</v>
      </c>
      <c r="E26" s="479">
        <v>-72</v>
      </c>
      <c r="F26" s="479">
        <v>-122</v>
      </c>
      <c r="G26" s="479">
        <v>-75</v>
      </c>
      <c r="H26" s="479">
        <v>12</v>
      </c>
      <c r="I26" s="479">
        <v>68</v>
      </c>
      <c r="J26" s="479">
        <v>59</v>
      </c>
      <c r="K26" s="479">
        <v>176</v>
      </c>
      <c r="L26" s="479">
        <v>118</v>
      </c>
      <c r="M26" s="479" t="s">
        <v>900</v>
      </c>
      <c r="N26" s="479" t="s">
        <v>900</v>
      </c>
    </row>
    <row r="27" spans="1:14" customFormat="1" ht="12.75" customHeight="1" x14ac:dyDescent="0.2">
      <c r="A27" s="732" t="s">
        <v>794</v>
      </c>
      <c r="B27" s="732" t="s">
        <v>795</v>
      </c>
      <c r="C27" s="558" t="s">
        <v>2</v>
      </c>
      <c r="D27" s="558" t="s">
        <v>260</v>
      </c>
      <c r="E27" s="483">
        <v>-38</v>
      </c>
      <c r="F27" s="483">
        <v>-95</v>
      </c>
      <c r="G27" s="483">
        <v>-47</v>
      </c>
      <c r="H27" s="483">
        <v>-121</v>
      </c>
      <c r="I27" s="483">
        <v>7</v>
      </c>
      <c r="J27" s="483">
        <v>-80</v>
      </c>
      <c r="K27" s="483">
        <v>50</v>
      </c>
      <c r="L27" s="483">
        <v>-141</v>
      </c>
      <c r="M27" s="483" t="s">
        <v>900</v>
      </c>
      <c r="N27" s="483" t="s">
        <v>900</v>
      </c>
    </row>
    <row r="28" spans="1:14" customFormat="1" ht="12.75" customHeight="1" x14ac:dyDescent="0.2">
      <c r="A28" s="732" t="s">
        <v>796</v>
      </c>
      <c r="B28" s="732" t="s">
        <v>797</v>
      </c>
      <c r="C28" s="558" t="s">
        <v>2</v>
      </c>
      <c r="D28" s="558" t="s">
        <v>260</v>
      </c>
      <c r="E28" s="483">
        <v>-159</v>
      </c>
      <c r="F28" s="483">
        <v>-150</v>
      </c>
      <c r="G28" s="483">
        <v>-6</v>
      </c>
      <c r="H28" s="483">
        <v>-55</v>
      </c>
      <c r="I28" s="483">
        <v>-93</v>
      </c>
      <c r="J28" s="483">
        <v>90</v>
      </c>
      <c r="K28" s="483">
        <v>-164</v>
      </c>
      <c r="L28" s="483">
        <v>-170</v>
      </c>
      <c r="M28" s="483" t="s">
        <v>900</v>
      </c>
      <c r="N28" s="483" t="s">
        <v>900</v>
      </c>
    </row>
    <row r="29" spans="1:14" customFormat="1" ht="12.75" customHeight="1" x14ac:dyDescent="0.2">
      <c r="A29" s="732" t="s">
        <v>798</v>
      </c>
      <c r="B29" s="732" t="s">
        <v>799</v>
      </c>
      <c r="C29" s="600" t="s">
        <v>2</v>
      </c>
      <c r="D29" s="600" t="s">
        <v>260</v>
      </c>
      <c r="E29" s="483">
        <v>1</v>
      </c>
      <c r="F29" s="483">
        <v>5</v>
      </c>
      <c r="G29" s="483">
        <v>4</v>
      </c>
      <c r="H29" s="483">
        <v>-9</v>
      </c>
      <c r="I29" s="483">
        <v>-5</v>
      </c>
      <c r="J29" s="483">
        <v>-6</v>
      </c>
      <c r="K29" s="483">
        <v>-5</v>
      </c>
      <c r="L29" s="483">
        <v>11</v>
      </c>
      <c r="M29" s="483" t="s">
        <v>900</v>
      </c>
      <c r="N29" s="483" t="s">
        <v>900</v>
      </c>
    </row>
    <row r="30" spans="1:14" customFormat="1" ht="12.75" customHeight="1" x14ac:dyDescent="0.2">
      <c r="A30" s="739" t="s">
        <v>803</v>
      </c>
      <c r="B30" s="739" t="s">
        <v>800</v>
      </c>
      <c r="C30" s="600" t="s">
        <v>2</v>
      </c>
      <c r="D30" s="600" t="s">
        <v>260</v>
      </c>
      <c r="E30" s="483">
        <v>62</v>
      </c>
      <c r="F30" s="483">
        <v>77</v>
      </c>
      <c r="G30" s="483">
        <v>-9</v>
      </c>
      <c r="H30" s="483">
        <v>116</v>
      </c>
      <c r="I30" s="483">
        <v>-30</v>
      </c>
      <c r="J30" s="483">
        <v>-18</v>
      </c>
      <c r="K30" s="483">
        <v>-56</v>
      </c>
      <c r="L30" s="483">
        <v>-147</v>
      </c>
      <c r="M30" s="483" t="s">
        <v>900</v>
      </c>
      <c r="N30" s="483" t="s">
        <v>900</v>
      </c>
    </row>
    <row r="31" spans="1:14" customFormat="1" ht="12.75" customHeight="1" x14ac:dyDescent="0.2">
      <c r="A31" s="732" t="s">
        <v>801</v>
      </c>
      <c r="B31" s="739" t="s">
        <v>802</v>
      </c>
      <c r="C31" s="558" t="s">
        <v>2</v>
      </c>
      <c r="D31" s="558" t="s">
        <v>260</v>
      </c>
      <c r="E31" s="483">
        <v>61</v>
      </c>
      <c r="F31" s="483">
        <v>41</v>
      </c>
      <c r="G31" s="483">
        <v>-17</v>
      </c>
      <c r="H31" s="483">
        <v>80</v>
      </c>
      <c r="I31" s="483">
        <v>188</v>
      </c>
      <c r="J31" s="483">
        <v>73</v>
      </c>
      <c r="K31" s="483">
        <v>351</v>
      </c>
      <c r="L31" s="483">
        <v>564</v>
      </c>
      <c r="M31" s="483" t="s">
        <v>900</v>
      </c>
      <c r="N31" s="483" t="s">
        <v>900</v>
      </c>
    </row>
    <row r="32" spans="1:14" customFormat="1" ht="12.75" customHeight="1" x14ac:dyDescent="0.2">
      <c r="A32" s="556" t="s">
        <v>293</v>
      </c>
      <c r="B32" s="556" t="s">
        <v>294</v>
      </c>
      <c r="C32" s="559" t="s">
        <v>2</v>
      </c>
      <c r="D32" s="559" t="s">
        <v>260</v>
      </c>
      <c r="E32" s="455">
        <v>-1726</v>
      </c>
      <c r="F32" s="455">
        <v>-1823</v>
      </c>
      <c r="G32" s="455">
        <v>-1823</v>
      </c>
      <c r="H32" s="455">
        <v>-1864</v>
      </c>
      <c r="I32" s="455">
        <v>-1695</v>
      </c>
      <c r="J32" s="455">
        <v>-1577</v>
      </c>
      <c r="K32" s="455">
        <v>-1512</v>
      </c>
      <c r="L32" s="455">
        <v>-1176</v>
      </c>
      <c r="M32" s="455" t="s">
        <v>900</v>
      </c>
      <c r="N32" s="455" t="s">
        <v>900</v>
      </c>
    </row>
    <row r="33" spans="1:14" customFormat="1" ht="12.75" customHeight="1" x14ac:dyDescent="0.2">
      <c r="A33" s="557" t="s">
        <v>399</v>
      </c>
      <c r="B33" s="557" t="s">
        <v>399</v>
      </c>
      <c r="C33" s="558" t="s">
        <v>127</v>
      </c>
      <c r="D33" s="558" t="s">
        <v>126</v>
      </c>
      <c r="E33" s="480">
        <v>-44</v>
      </c>
      <c r="F33" s="480">
        <v>-46.1</v>
      </c>
      <c r="G33" s="480">
        <v>-45.2</v>
      </c>
      <c r="H33" s="480">
        <v>-45.9</v>
      </c>
      <c r="I33" s="480">
        <v>-41.4</v>
      </c>
      <c r="J33" s="480">
        <v>-36.6</v>
      </c>
      <c r="K33" s="480">
        <v>-33.200000000000003</v>
      </c>
      <c r="L33" s="480">
        <v>-24.9</v>
      </c>
      <c r="M33" s="511" t="s">
        <v>900</v>
      </c>
      <c r="N33" s="511" t="s">
        <v>900</v>
      </c>
    </row>
    <row r="34" spans="1:14" customFormat="1" ht="12.75" customHeight="1" x14ac:dyDescent="0.2">
      <c r="A34" s="557" t="s">
        <v>374</v>
      </c>
      <c r="B34" s="557" t="s">
        <v>295</v>
      </c>
      <c r="C34" s="558" t="s">
        <v>2</v>
      </c>
      <c r="D34" s="558" t="s">
        <v>260</v>
      </c>
      <c r="E34" s="510">
        <v>1956</v>
      </c>
      <c r="F34" s="510">
        <v>2164</v>
      </c>
      <c r="G34" s="510">
        <v>2312</v>
      </c>
      <c r="H34" s="510">
        <v>2434</v>
      </c>
      <c r="I34" s="510">
        <v>2733</v>
      </c>
      <c r="J34" s="510">
        <v>3024</v>
      </c>
      <c r="K34" s="510">
        <v>3196</v>
      </c>
      <c r="L34" s="510">
        <v>3528</v>
      </c>
      <c r="M34" s="510" t="s">
        <v>900</v>
      </c>
      <c r="N34" s="510" t="s">
        <v>900</v>
      </c>
    </row>
    <row r="35" spans="1:14" customFormat="1" ht="12.75" customHeight="1" thickBot="1" x14ac:dyDescent="0.25">
      <c r="A35" s="567" t="s">
        <v>399</v>
      </c>
      <c r="B35" s="571" t="s">
        <v>399</v>
      </c>
      <c r="C35" s="575" t="s">
        <v>127</v>
      </c>
      <c r="D35" s="575" t="s">
        <v>126</v>
      </c>
      <c r="E35" s="484">
        <v>49.9</v>
      </c>
      <c r="F35" s="484">
        <v>54.7</v>
      </c>
      <c r="G35" s="484">
        <v>57.3</v>
      </c>
      <c r="H35" s="484">
        <v>60</v>
      </c>
      <c r="I35" s="484">
        <v>66.7</v>
      </c>
      <c r="J35" s="484">
        <v>70.099999999999994</v>
      </c>
      <c r="K35" s="484">
        <v>70.2</v>
      </c>
      <c r="L35" s="484">
        <v>74.8</v>
      </c>
      <c r="M35" s="512" t="s">
        <v>900</v>
      </c>
      <c r="N35" s="512" t="s">
        <v>900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91"/>
      <c r="I51" s="191"/>
      <c r="J51" s="191"/>
      <c r="K51" s="191"/>
      <c r="L51" s="191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5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4" customWidth="1"/>
    <col min="2" max="2" width="28.5" style="74" hidden="1" customWidth="1"/>
    <col min="3" max="3" width="11.6640625" style="74" customWidth="1"/>
    <col min="4" max="4" width="11.6640625" style="74" hidden="1" customWidth="1"/>
    <col min="5" max="12" width="8.33203125" style="74" customWidth="1"/>
    <col min="13" max="13" width="7.33203125" style="74" customWidth="1"/>
    <col min="14" max="24" width="7.33203125" style="74" hidden="1" customWidth="1"/>
    <col min="25" max="57" width="7.1640625" style="74" hidden="1" customWidth="1"/>
    <col min="58" max="16384" width="10.6640625" style="74" hidden="1"/>
  </cols>
  <sheetData>
    <row r="1" spans="1:12" ht="12.75" customHeight="1" x14ac:dyDescent="0.2">
      <c r="A1" s="3" t="s">
        <v>72</v>
      </c>
      <c r="B1" s="3" t="s">
        <v>71</v>
      </c>
      <c r="E1" s="71">
        <f>ROW(E12)</f>
        <v>12</v>
      </c>
      <c r="F1" s="71">
        <f>COLUMN(E12)</f>
        <v>5</v>
      </c>
      <c r="G1" s="71">
        <f>ROW(L37)</f>
        <v>37</v>
      </c>
      <c r="H1" s="71">
        <f>COLUMN(L37)</f>
        <v>12</v>
      </c>
      <c r="J1"/>
    </row>
    <row r="2" spans="1:12" ht="12.75" customHeight="1" x14ac:dyDescent="0.2">
      <c r="A2" s="78"/>
      <c r="B2" s="78"/>
    </row>
    <row r="3" spans="1:12" ht="12.75" customHeight="1" x14ac:dyDescent="0.2">
      <c r="A3" s="30" t="s">
        <v>654</v>
      </c>
      <c r="B3" s="30" t="s">
        <v>725</v>
      </c>
      <c r="E3" s="117">
        <f>ROW(A12)</f>
        <v>12</v>
      </c>
      <c r="F3" s="117">
        <f>COLUMN(A12)</f>
        <v>1</v>
      </c>
      <c r="G3" s="117">
        <f>ROW(B37)</f>
        <v>37</v>
      </c>
      <c r="H3" s="117">
        <f>COLUMN(B37)</f>
        <v>2</v>
      </c>
    </row>
    <row r="4" spans="1:12" ht="12.75" customHeight="1" x14ac:dyDescent="0.2">
      <c r="A4" s="70" t="s">
        <v>298</v>
      </c>
      <c r="B4" s="70" t="s">
        <v>297</v>
      </c>
    </row>
    <row r="5" spans="1:12" ht="12.75" customHeight="1" x14ac:dyDescent="0.2">
      <c r="A5" s="70" t="s">
        <v>810</v>
      </c>
      <c r="B5" s="70" t="s">
        <v>811</v>
      </c>
    </row>
    <row r="6" spans="1:12" ht="12.75" customHeight="1" x14ac:dyDescent="0.2">
      <c r="B6" s="72"/>
    </row>
    <row r="7" spans="1:12" customFormat="1" ht="1.5" customHeight="1" thickBot="1" x14ac:dyDescent="0.4">
      <c r="A7" s="456"/>
      <c r="B7" s="457"/>
      <c r="C7" s="456"/>
      <c r="D7" s="456"/>
      <c r="E7" s="456"/>
      <c r="F7" s="456"/>
      <c r="G7" s="456"/>
      <c r="H7" s="456"/>
      <c r="I7" s="456"/>
      <c r="J7" s="456"/>
      <c r="K7" s="456"/>
      <c r="L7" s="456"/>
    </row>
    <row r="8" spans="1:12" customFormat="1" ht="12.75" customHeight="1" x14ac:dyDescent="0.2">
      <c r="A8" s="492"/>
      <c r="B8" s="492"/>
      <c r="C8" s="593"/>
      <c r="D8" s="593"/>
      <c r="E8" s="471">
        <v>2016</v>
      </c>
      <c r="F8" s="471"/>
      <c r="G8" s="471"/>
      <c r="H8" s="472"/>
      <c r="I8" s="471">
        <v>2017</v>
      </c>
      <c r="J8" s="471"/>
      <c r="K8" s="471"/>
      <c r="L8" s="471"/>
    </row>
    <row r="9" spans="1:12" customFormat="1" ht="12.75" customHeight="1" x14ac:dyDescent="0.2">
      <c r="A9" s="473"/>
      <c r="B9" s="473"/>
      <c r="C9" s="591"/>
      <c r="D9" s="591"/>
      <c r="E9" s="475" t="s">
        <v>395</v>
      </c>
      <c r="F9" s="475" t="s">
        <v>396</v>
      </c>
      <c r="G9" s="475" t="s">
        <v>397</v>
      </c>
      <c r="H9" s="506" t="s">
        <v>398</v>
      </c>
      <c r="I9" s="475" t="s">
        <v>395</v>
      </c>
      <c r="J9" s="475" t="s">
        <v>396</v>
      </c>
      <c r="K9" s="475" t="s">
        <v>397</v>
      </c>
      <c r="L9" s="475" t="s">
        <v>398</v>
      </c>
    </row>
    <row r="10" spans="1:12" customFormat="1" ht="12.75" customHeight="1" x14ac:dyDescent="0.2">
      <c r="A10" s="505"/>
      <c r="B10" s="505"/>
      <c r="C10" s="506"/>
      <c r="D10" s="506"/>
      <c r="E10" s="508"/>
      <c r="F10" s="508"/>
      <c r="G10" s="508"/>
      <c r="H10" s="476"/>
      <c r="I10" s="508" t="s">
        <v>391</v>
      </c>
      <c r="J10" s="508" t="s">
        <v>392</v>
      </c>
      <c r="K10" s="508" t="s">
        <v>392</v>
      </c>
      <c r="L10" s="508" t="s">
        <v>392</v>
      </c>
    </row>
    <row r="11" spans="1:12" customFormat="1" ht="12.75" hidden="1" customHeight="1" x14ac:dyDescent="0.2">
      <c r="A11" s="505"/>
      <c r="B11" s="505"/>
      <c r="C11" s="506"/>
      <c r="D11" s="506"/>
      <c r="E11" s="508"/>
      <c r="F11" s="508"/>
      <c r="G11" s="508"/>
      <c r="H11" s="476"/>
      <c r="I11" s="508" t="s">
        <v>393</v>
      </c>
      <c r="J11" s="508" t="s">
        <v>394</v>
      </c>
      <c r="K11" s="508" t="s">
        <v>394</v>
      </c>
      <c r="L11" s="508" t="s">
        <v>394</v>
      </c>
    </row>
    <row r="12" spans="1:12" customFormat="1" ht="12.75" customHeight="1" x14ac:dyDescent="0.2">
      <c r="A12" s="562" t="s">
        <v>287</v>
      </c>
      <c r="B12" s="556" t="s">
        <v>288</v>
      </c>
      <c r="C12" s="559" t="s">
        <v>2</v>
      </c>
      <c r="D12" s="559" t="s">
        <v>260</v>
      </c>
      <c r="E12" s="479">
        <v>281</v>
      </c>
      <c r="F12" s="479">
        <v>322</v>
      </c>
      <c r="G12" s="479">
        <v>341</v>
      </c>
      <c r="H12" s="478">
        <v>352</v>
      </c>
      <c r="I12" s="479">
        <v>339</v>
      </c>
      <c r="J12" s="479">
        <v>330</v>
      </c>
      <c r="K12" s="479">
        <v>326</v>
      </c>
      <c r="L12" s="479">
        <v>327</v>
      </c>
    </row>
    <row r="13" spans="1:12" customFormat="1" ht="12.75" customHeight="1" x14ac:dyDescent="0.2">
      <c r="A13" s="557" t="s">
        <v>399</v>
      </c>
      <c r="B13" s="557" t="s">
        <v>399</v>
      </c>
      <c r="C13" s="600" t="s">
        <v>127</v>
      </c>
      <c r="D13" s="600" t="s">
        <v>126</v>
      </c>
      <c r="E13" s="480">
        <v>6.1</v>
      </c>
      <c r="F13" s="480">
        <v>6.9</v>
      </c>
      <c r="G13" s="480">
        <v>7.3</v>
      </c>
      <c r="H13" s="481">
        <v>7.5</v>
      </c>
      <c r="I13" s="480">
        <v>7.1</v>
      </c>
      <c r="J13" s="480">
        <v>6.9</v>
      </c>
      <c r="K13" s="480">
        <v>6.8</v>
      </c>
      <c r="L13" s="480">
        <v>6.7</v>
      </c>
    </row>
    <row r="14" spans="1:12" customFormat="1" ht="12.75" customHeight="1" x14ac:dyDescent="0.2">
      <c r="A14" s="732" t="s">
        <v>790</v>
      </c>
      <c r="B14" s="732" t="s">
        <v>791</v>
      </c>
      <c r="C14" s="600" t="s">
        <v>2</v>
      </c>
      <c r="D14" s="600" t="s">
        <v>260</v>
      </c>
      <c r="E14" s="483">
        <v>197</v>
      </c>
      <c r="F14" s="483">
        <v>233</v>
      </c>
      <c r="G14" s="483">
        <v>245</v>
      </c>
      <c r="H14" s="775">
        <v>251</v>
      </c>
      <c r="I14" s="483">
        <v>236</v>
      </c>
      <c r="J14" s="483">
        <v>225</v>
      </c>
      <c r="K14" s="483">
        <v>220</v>
      </c>
      <c r="L14" s="483">
        <v>219</v>
      </c>
    </row>
    <row r="15" spans="1:12" customFormat="1" ht="12.75" customHeight="1" x14ac:dyDescent="0.2">
      <c r="A15" s="732" t="s">
        <v>399</v>
      </c>
      <c r="B15" s="732" t="s">
        <v>399</v>
      </c>
      <c r="C15" s="600" t="s">
        <v>127</v>
      </c>
      <c r="D15" s="761" t="s">
        <v>126</v>
      </c>
      <c r="E15" s="435">
        <v>4.3</v>
      </c>
      <c r="F15" s="480">
        <v>5</v>
      </c>
      <c r="G15" s="480">
        <v>5.2</v>
      </c>
      <c r="H15" s="771">
        <v>5.3</v>
      </c>
      <c r="I15" s="480">
        <v>5</v>
      </c>
      <c r="J15" s="480">
        <v>4.7</v>
      </c>
      <c r="K15" s="480">
        <v>4.5</v>
      </c>
      <c r="L15" s="480">
        <v>4.5</v>
      </c>
    </row>
    <row r="16" spans="1:12" customFormat="1" ht="12.75" customHeight="1" x14ac:dyDescent="0.2">
      <c r="A16" s="732" t="s">
        <v>792</v>
      </c>
      <c r="B16" s="732" t="s">
        <v>793</v>
      </c>
      <c r="C16" s="600" t="s">
        <v>2</v>
      </c>
      <c r="D16" s="761" t="s">
        <v>260</v>
      </c>
      <c r="E16" s="776">
        <v>83</v>
      </c>
      <c r="F16" s="483">
        <v>89</v>
      </c>
      <c r="G16" s="483">
        <v>96</v>
      </c>
      <c r="H16" s="777">
        <v>101</v>
      </c>
      <c r="I16" s="483">
        <v>103</v>
      </c>
      <c r="J16" s="483">
        <v>105</v>
      </c>
      <c r="K16" s="483">
        <v>107</v>
      </c>
      <c r="L16" s="483">
        <v>108</v>
      </c>
    </row>
    <row r="17" spans="1:12" customFormat="1" ht="12.75" customHeight="1" x14ac:dyDescent="0.2">
      <c r="A17" s="732" t="s">
        <v>399</v>
      </c>
      <c r="B17" s="732" t="s">
        <v>399</v>
      </c>
      <c r="C17" s="600" t="s">
        <v>127</v>
      </c>
      <c r="D17" s="761" t="s">
        <v>126</v>
      </c>
      <c r="E17" s="435">
        <v>1.8</v>
      </c>
      <c r="F17" s="480">
        <v>1.9</v>
      </c>
      <c r="G17" s="480">
        <v>2.1</v>
      </c>
      <c r="H17" s="771">
        <v>2.1</v>
      </c>
      <c r="I17" s="480">
        <v>2.2000000000000002</v>
      </c>
      <c r="J17" s="480">
        <v>2.2000000000000002</v>
      </c>
      <c r="K17" s="480">
        <v>2.2000000000000002</v>
      </c>
      <c r="L17" s="480">
        <v>2.2000000000000002</v>
      </c>
    </row>
    <row r="18" spans="1:12" customFormat="1" ht="12.75" customHeight="1" x14ac:dyDescent="0.2">
      <c r="A18" s="556" t="s">
        <v>370</v>
      </c>
      <c r="B18" s="556" t="s">
        <v>371</v>
      </c>
      <c r="C18" s="559" t="s">
        <v>2</v>
      </c>
      <c r="D18" s="762" t="s">
        <v>260</v>
      </c>
      <c r="E18" s="778">
        <v>-245</v>
      </c>
      <c r="F18" s="479">
        <v>-241</v>
      </c>
      <c r="G18" s="479">
        <v>-228</v>
      </c>
      <c r="H18" s="478">
        <v>-272</v>
      </c>
      <c r="I18" s="479">
        <v>-273</v>
      </c>
      <c r="J18" s="479">
        <v>-275</v>
      </c>
      <c r="K18" s="479">
        <v>-277</v>
      </c>
      <c r="L18" s="479">
        <v>-279</v>
      </c>
    </row>
    <row r="19" spans="1:12" customFormat="1" ht="12.75" customHeight="1" x14ac:dyDescent="0.2">
      <c r="A19" s="557" t="s">
        <v>399</v>
      </c>
      <c r="B19" s="557" t="s">
        <v>399</v>
      </c>
      <c r="C19" s="600" t="s">
        <v>127</v>
      </c>
      <c r="D19" s="761" t="s">
        <v>126</v>
      </c>
      <c r="E19" s="435">
        <v>-5.3</v>
      </c>
      <c r="F19" s="480">
        <v>-5.2</v>
      </c>
      <c r="G19" s="480">
        <v>-4.9000000000000004</v>
      </c>
      <c r="H19" s="771">
        <v>-5.8</v>
      </c>
      <c r="I19" s="480">
        <v>-5.7</v>
      </c>
      <c r="J19" s="480">
        <v>-5.7</v>
      </c>
      <c r="K19" s="480">
        <v>-5.7</v>
      </c>
      <c r="L19" s="480">
        <v>-5.7</v>
      </c>
    </row>
    <row r="20" spans="1:12" customFormat="1" ht="12.75" customHeight="1" x14ac:dyDescent="0.2">
      <c r="A20" s="557" t="s">
        <v>459</v>
      </c>
      <c r="B20" s="557" t="s">
        <v>372</v>
      </c>
      <c r="C20" s="600" t="s">
        <v>2</v>
      </c>
      <c r="D20" s="761" t="s">
        <v>260</v>
      </c>
      <c r="E20" s="776">
        <v>-8</v>
      </c>
      <c r="F20" s="483">
        <v>-16</v>
      </c>
      <c r="G20" s="483">
        <v>-23</v>
      </c>
      <c r="H20" s="777">
        <v>-27</v>
      </c>
      <c r="I20" s="483">
        <v>-28</v>
      </c>
      <c r="J20" s="483">
        <v>-28</v>
      </c>
      <c r="K20" s="483">
        <v>-29</v>
      </c>
      <c r="L20" s="483">
        <v>-29</v>
      </c>
    </row>
    <row r="21" spans="1:12" customFormat="1" ht="12.75" customHeight="1" x14ac:dyDescent="0.2">
      <c r="A21" s="706" t="s">
        <v>399</v>
      </c>
      <c r="B21" s="706" t="s">
        <v>399</v>
      </c>
      <c r="C21" s="579" t="s">
        <v>127</v>
      </c>
      <c r="D21" s="761" t="s">
        <v>126</v>
      </c>
      <c r="E21" s="764">
        <v>-0.2</v>
      </c>
      <c r="F21" s="763">
        <v>-0.3</v>
      </c>
      <c r="G21" s="763">
        <v>-0.5</v>
      </c>
      <c r="H21" s="772">
        <v>-0.6</v>
      </c>
      <c r="I21" s="763">
        <v>-0.6</v>
      </c>
      <c r="J21" s="763">
        <v>-0.6</v>
      </c>
      <c r="K21" s="763">
        <v>-0.6</v>
      </c>
      <c r="L21" s="763">
        <v>-0.6</v>
      </c>
    </row>
    <row r="22" spans="1:12" customFormat="1" ht="12.75" customHeight="1" x14ac:dyDescent="0.2">
      <c r="A22" s="557" t="s">
        <v>289</v>
      </c>
      <c r="B22" s="557" t="s">
        <v>290</v>
      </c>
      <c r="C22" s="559" t="s">
        <v>2</v>
      </c>
      <c r="D22" s="762" t="s">
        <v>260</v>
      </c>
      <c r="E22" s="776">
        <v>28</v>
      </c>
      <c r="F22" s="483">
        <v>65</v>
      </c>
      <c r="G22" s="483">
        <v>90</v>
      </c>
      <c r="H22" s="777">
        <v>53</v>
      </c>
      <c r="I22" s="483">
        <v>39</v>
      </c>
      <c r="J22" s="483">
        <v>27</v>
      </c>
      <c r="K22" s="483">
        <v>20</v>
      </c>
      <c r="L22" s="483">
        <v>19</v>
      </c>
    </row>
    <row r="23" spans="1:12" s="413" customFormat="1" ht="12.75" customHeight="1" x14ac:dyDescent="0.2">
      <c r="A23" s="557" t="s">
        <v>399</v>
      </c>
      <c r="B23" s="557" t="s">
        <v>399</v>
      </c>
      <c r="C23" s="600" t="s">
        <v>127</v>
      </c>
      <c r="D23" s="761" t="s">
        <v>126</v>
      </c>
      <c r="E23" s="435">
        <v>0.6</v>
      </c>
      <c r="F23" s="480">
        <v>1.4</v>
      </c>
      <c r="G23" s="480">
        <v>1.9</v>
      </c>
      <c r="H23" s="771">
        <v>1.1000000000000001</v>
      </c>
      <c r="I23" s="480">
        <v>0.8</v>
      </c>
      <c r="J23" s="480">
        <v>0.6</v>
      </c>
      <c r="K23" s="480">
        <v>0.4</v>
      </c>
      <c r="L23" s="480">
        <v>0.4</v>
      </c>
    </row>
    <row r="24" spans="1:12" s="413" customFormat="1" ht="12.75" customHeight="1" x14ac:dyDescent="0.2">
      <c r="A24" s="557" t="s">
        <v>460</v>
      </c>
      <c r="B24" s="557" t="s">
        <v>291</v>
      </c>
      <c r="C24" s="600" t="s">
        <v>2</v>
      </c>
      <c r="D24" s="761" t="s">
        <v>260</v>
      </c>
      <c r="E24" s="776">
        <v>90</v>
      </c>
      <c r="F24" s="483">
        <v>59</v>
      </c>
      <c r="G24" s="483">
        <v>63</v>
      </c>
      <c r="H24" s="777">
        <v>54</v>
      </c>
      <c r="I24" s="483">
        <v>56</v>
      </c>
      <c r="J24" s="483">
        <v>58</v>
      </c>
      <c r="K24" s="483">
        <v>60</v>
      </c>
      <c r="L24" s="483">
        <v>62</v>
      </c>
    </row>
    <row r="25" spans="1:12" s="413" customFormat="1" ht="12.75" customHeight="1" x14ac:dyDescent="0.2">
      <c r="A25" s="557" t="s">
        <v>399</v>
      </c>
      <c r="B25" s="557" t="s">
        <v>399</v>
      </c>
      <c r="C25" s="600" t="s">
        <v>127</v>
      </c>
      <c r="D25" s="761" t="s">
        <v>126</v>
      </c>
      <c r="E25" s="435">
        <v>2</v>
      </c>
      <c r="F25" s="480">
        <v>1.3</v>
      </c>
      <c r="G25" s="480">
        <v>1.3</v>
      </c>
      <c r="H25" s="771">
        <v>1.1000000000000001</v>
      </c>
      <c r="I25" s="480">
        <v>1.2</v>
      </c>
      <c r="J25" s="480">
        <v>1.2</v>
      </c>
      <c r="K25" s="480">
        <v>1.2</v>
      </c>
      <c r="L25" s="480">
        <v>1.3</v>
      </c>
    </row>
    <row r="26" spans="1:12" s="413" customFormat="1" ht="12.75" customHeight="1" x14ac:dyDescent="0.2">
      <c r="A26" s="557" t="s">
        <v>461</v>
      </c>
      <c r="B26" s="557" t="s">
        <v>373</v>
      </c>
      <c r="C26" s="600" t="s">
        <v>2</v>
      </c>
      <c r="D26" s="761" t="s">
        <v>260</v>
      </c>
      <c r="E26" s="776">
        <v>118</v>
      </c>
      <c r="F26" s="483">
        <v>123</v>
      </c>
      <c r="G26" s="483">
        <v>153</v>
      </c>
      <c r="H26" s="777">
        <v>106</v>
      </c>
      <c r="I26" s="483">
        <v>94</v>
      </c>
      <c r="J26" s="483">
        <v>84</v>
      </c>
      <c r="K26" s="483">
        <v>80</v>
      </c>
      <c r="L26" s="483">
        <v>81</v>
      </c>
    </row>
    <row r="27" spans="1:12" s="413" customFormat="1" ht="12.75" customHeight="1" x14ac:dyDescent="0.2">
      <c r="A27" s="557" t="s">
        <v>399</v>
      </c>
      <c r="B27" s="557" t="s">
        <v>399</v>
      </c>
      <c r="C27" s="600" t="s">
        <v>127</v>
      </c>
      <c r="D27" s="761" t="s">
        <v>126</v>
      </c>
      <c r="E27" s="435">
        <v>2.6</v>
      </c>
      <c r="F27" s="480">
        <v>2.7</v>
      </c>
      <c r="G27" s="480">
        <v>3.3</v>
      </c>
      <c r="H27" s="771">
        <v>2.2999999999999998</v>
      </c>
      <c r="I27" s="480">
        <v>2</v>
      </c>
      <c r="J27" s="480">
        <v>1.8</v>
      </c>
      <c r="K27" s="480">
        <v>1.7</v>
      </c>
      <c r="L27" s="480">
        <v>1.6</v>
      </c>
    </row>
    <row r="28" spans="1:12" s="413" customFormat="1" ht="12.75" customHeight="1" x14ac:dyDescent="0.2">
      <c r="A28" s="556" t="s">
        <v>462</v>
      </c>
      <c r="B28" s="570" t="s">
        <v>292</v>
      </c>
      <c r="C28" s="559" t="s">
        <v>2</v>
      </c>
      <c r="D28" s="762" t="s">
        <v>260</v>
      </c>
      <c r="E28" s="778">
        <v>189</v>
      </c>
      <c r="F28" s="479">
        <v>134</v>
      </c>
      <c r="G28" s="479">
        <v>147</v>
      </c>
      <c r="H28" s="478">
        <v>118</v>
      </c>
      <c r="I28" s="477" t="s">
        <v>900</v>
      </c>
      <c r="J28" s="477" t="s">
        <v>900</v>
      </c>
      <c r="K28" s="477" t="s">
        <v>900</v>
      </c>
      <c r="L28" s="477" t="s">
        <v>900</v>
      </c>
    </row>
    <row r="29" spans="1:12" s="413" customFormat="1" ht="12.75" customHeight="1" x14ac:dyDescent="0.2">
      <c r="A29" s="732" t="s">
        <v>794</v>
      </c>
      <c r="B29" s="732" t="s">
        <v>795</v>
      </c>
      <c r="C29" s="600" t="s">
        <v>2</v>
      </c>
      <c r="D29" s="761" t="s">
        <v>260</v>
      </c>
      <c r="E29" s="776">
        <v>56</v>
      </c>
      <c r="F29" s="483">
        <v>-27</v>
      </c>
      <c r="G29" s="483">
        <v>-99</v>
      </c>
      <c r="H29" s="777">
        <v>-141</v>
      </c>
      <c r="I29" s="482" t="s">
        <v>900</v>
      </c>
      <c r="J29" s="482" t="s">
        <v>900</v>
      </c>
      <c r="K29" s="482" t="s">
        <v>900</v>
      </c>
      <c r="L29" s="482" t="s">
        <v>900</v>
      </c>
    </row>
    <row r="30" spans="1:12" s="413" customFormat="1" ht="12.75" customHeight="1" x14ac:dyDescent="0.2">
      <c r="A30" s="732" t="s">
        <v>796</v>
      </c>
      <c r="B30" s="732" t="s">
        <v>797</v>
      </c>
      <c r="C30" s="600" t="s">
        <v>2</v>
      </c>
      <c r="D30" s="761" t="s">
        <v>260</v>
      </c>
      <c r="E30" s="776">
        <v>-223</v>
      </c>
      <c r="F30" s="483">
        <v>-317</v>
      </c>
      <c r="G30" s="483">
        <v>-186</v>
      </c>
      <c r="H30" s="777">
        <v>-170</v>
      </c>
      <c r="I30" s="482" t="s">
        <v>900</v>
      </c>
      <c r="J30" s="482" t="s">
        <v>900</v>
      </c>
      <c r="K30" s="482" t="s">
        <v>900</v>
      </c>
      <c r="L30" s="482" t="s">
        <v>900</v>
      </c>
    </row>
    <row r="31" spans="1:12" s="413" customFormat="1" ht="12.75" customHeight="1" x14ac:dyDescent="0.2">
      <c r="A31" s="732" t="s">
        <v>798</v>
      </c>
      <c r="B31" s="732" t="s">
        <v>799</v>
      </c>
      <c r="C31" s="600" t="s">
        <v>2</v>
      </c>
      <c r="D31" s="761" t="s">
        <v>260</v>
      </c>
      <c r="E31" s="776">
        <v>-3</v>
      </c>
      <c r="F31" s="483">
        <v>-7</v>
      </c>
      <c r="G31" s="483">
        <v>-1</v>
      </c>
      <c r="H31" s="777">
        <v>11</v>
      </c>
      <c r="I31" s="482" t="s">
        <v>900</v>
      </c>
      <c r="J31" s="482" t="s">
        <v>900</v>
      </c>
      <c r="K31" s="482" t="s">
        <v>900</v>
      </c>
      <c r="L31" s="482" t="s">
        <v>900</v>
      </c>
    </row>
    <row r="32" spans="1:12" s="413" customFormat="1" ht="12.75" customHeight="1" x14ac:dyDescent="0.2">
      <c r="A32" s="739" t="s">
        <v>803</v>
      </c>
      <c r="B32" s="739" t="s">
        <v>800</v>
      </c>
      <c r="C32" s="600" t="s">
        <v>2</v>
      </c>
      <c r="D32" s="761" t="s">
        <v>260</v>
      </c>
      <c r="E32" s="776">
        <v>-106</v>
      </c>
      <c r="F32" s="483">
        <v>31</v>
      </c>
      <c r="G32" s="483">
        <v>-16</v>
      </c>
      <c r="H32" s="777">
        <v>-147</v>
      </c>
      <c r="I32" s="482" t="s">
        <v>900</v>
      </c>
      <c r="J32" s="482" t="s">
        <v>900</v>
      </c>
      <c r="K32" s="482" t="s">
        <v>900</v>
      </c>
      <c r="L32" s="482" t="s">
        <v>900</v>
      </c>
    </row>
    <row r="33" spans="1:12" customFormat="1" ht="12.75" customHeight="1" x14ac:dyDescent="0.2">
      <c r="A33" s="732" t="s">
        <v>801</v>
      </c>
      <c r="B33" s="739" t="s">
        <v>802</v>
      </c>
      <c r="C33" s="600" t="s">
        <v>2</v>
      </c>
      <c r="D33" s="761" t="s">
        <v>260</v>
      </c>
      <c r="E33" s="779">
        <v>464</v>
      </c>
      <c r="F33" s="780">
        <v>453</v>
      </c>
      <c r="G33" s="780">
        <v>448</v>
      </c>
      <c r="H33" s="836">
        <v>564</v>
      </c>
      <c r="I33" s="708" t="s">
        <v>900</v>
      </c>
      <c r="J33" s="708" t="s">
        <v>900</v>
      </c>
      <c r="K33" s="708" t="s">
        <v>900</v>
      </c>
      <c r="L33" s="708" t="s">
        <v>900</v>
      </c>
    </row>
    <row r="34" spans="1:12" customFormat="1" ht="12.75" customHeight="1" x14ac:dyDescent="0.2">
      <c r="A34" s="556" t="s">
        <v>293</v>
      </c>
      <c r="B34" s="556" t="s">
        <v>294</v>
      </c>
      <c r="C34" s="559" t="s">
        <v>375</v>
      </c>
      <c r="D34" s="762" t="s">
        <v>376</v>
      </c>
      <c r="E34" s="441">
        <v>-1365</v>
      </c>
      <c r="F34" s="510">
        <v>-1329</v>
      </c>
      <c r="G34" s="510">
        <v>-1252</v>
      </c>
      <c r="H34" s="781">
        <v>-1176</v>
      </c>
      <c r="I34" s="510" t="s">
        <v>900</v>
      </c>
      <c r="J34" s="510" t="s">
        <v>900</v>
      </c>
      <c r="K34" s="510" t="s">
        <v>900</v>
      </c>
      <c r="L34" s="510" t="s">
        <v>900</v>
      </c>
    </row>
    <row r="35" spans="1:12" customFormat="1" ht="12.75" customHeight="1" x14ac:dyDescent="0.2">
      <c r="A35" s="557" t="s">
        <v>399</v>
      </c>
      <c r="B35" s="557" t="s">
        <v>399</v>
      </c>
      <c r="C35" s="600" t="s">
        <v>127</v>
      </c>
      <c r="D35" s="761" t="s">
        <v>126</v>
      </c>
      <c r="E35" s="438">
        <v>-29.7</v>
      </c>
      <c r="F35" s="439">
        <v>-28.6</v>
      </c>
      <c r="G35" s="439">
        <v>-26.7</v>
      </c>
      <c r="H35" s="837">
        <v>-24.9</v>
      </c>
      <c r="I35" s="480" t="s">
        <v>900</v>
      </c>
      <c r="J35" s="511" t="s">
        <v>900</v>
      </c>
      <c r="K35" s="511" t="s">
        <v>900</v>
      </c>
      <c r="L35" s="511" t="s">
        <v>900</v>
      </c>
    </row>
    <row r="36" spans="1:12" customFormat="1" ht="12.75" customHeight="1" x14ac:dyDescent="0.2">
      <c r="A36" s="557" t="s">
        <v>296</v>
      </c>
      <c r="B36" s="557" t="s">
        <v>295</v>
      </c>
      <c r="C36" s="600" t="s">
        <v>375</v>
      </c>
      <c r="D36" s="600" t="s">
        <v>376</v>
      </c>
      <c r="E36" s="510">
        <v>3231</v>
      </c>
      <c r="F36" s="510">
        <v>3320</v>
      </c>
      <c r="G36" s="510">
        <v>3386</v>
      </c>
      <c r="H36" s="781">
        <v>3528</v>
      </c>
      <c r="I36" s="482" t="s">
        <v>900</v>
      </c>
      <c r="J36" s="510" t="s">
        <v>900</v>
      </c>
      <c r="K36" s="510" t="s">
        <v>900</v>
      </c>
      <c r="L36" s="510" t="s">
        <v>900</v>
      </c>
    </row>
    <row r="37" spans="1:12" customFormat="1" ht="12.75" customHeight="1" thickBot="1" x14ac:dyDescent="0.25">
      <c r="A37" s="567" t="s">
        <v>399</v>
      </c>
      <c r="B37" s="567" t="s">
        <v>399</v>
      </c>
      <c r="C37" s="561" t="s">
        <v>127</v>
      </c>
      <c r="D37" s="561" t="s">
        <v>126</v>
      </c>
      <c r="E37" s="773">
        <v>70.3</v>
      </c>
      <c r="F37" s="773">
        <v>71.400000000000006</v>
      </c>
      <c r="G37" s="773">
        <v>72.3</v>
      </c>
      <c r="H37" s="838">
        <v>74.8</v>
      </c>
      <c r="I37" s="512" t="s">
        <v>900</v>
      </c>
      <c r="J37" s="512" t="s">
        <v>900</v>
      </c>
      <c r="K37" s="512" t="s">
        <v>900</v>
      </c>
      <c r="L37" s="512" t="s">
        <v>900</v>
      </c>
    </row>
    <row r="38" spans="1:12" customFormat="1" ht="12.75" customHeight="1" x14ac:dyDescent="0.2"/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655</v>
      </c>
      <c r="H1" s="3" t="s">
        <v>72</v>
      </c>
    </row>
    <row r="2" spans="1:8" ht="13.5" customHeight="1" x14ac:dyDescent="0.2">
      <c r="A2" s="207" t="s">
        <v>365</v>
      </c>
    </row>
    <row r="3" spans="1:8" ht="13.5" customHeight="1" x14ac:dyDescent="0.2">
      <c r="A3" s="207" t="s">
        <v>810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6"/>
      <c r="B21" s="17" t="s">
        <v>1161</v>
      </c>
      <c r="C21" s="17" t="s">
        <v>1035</v>
      </c>
      <c r="D21" s="17" t="s">
        <v>1036</v>
      </c>
      <c r="E21" s="17" t="s">
        <v>1037</v>
      </c>
      <c r="F21" s="17" t="s">
        <v>1162</v>
      </c>
      <c r="G21" s="17" t="s">
        <v>1035</v>
      </c>
      <c r="H21" s="17" t="s">
        <v>1036</v>
      </c>
      <c r="I21" s="17" t="s">
        <v>1037</v>
      </c>
      <c r="J21" s="17" t="s">
        <v>1089</v>
      </c>
      <c r="K21" s="17" t="s">
        <v>1035</v>
      </c>
      <c r="L21" s="17" t="s">
        <v>1036</v>
      </c>
      <c r="M21" s="17" t="s">
        <v>1037</v>
      </c>
      <c r="N21" s="17" t="s">
        <v>1093</v>
      </c>
      <c r="O21" s="17" t="s">
        <v>1035</v>
      </c>
      <c r="P21" s="17" t="s">
        <v>1036</v>
      </c>
      <c r="Q21" s="17" t="s">
        <v>1037</v>
      </c>
      <c r="R21" s="17" t="s">
        <v>1097</v>
      </c>
      <c r="S21" s="17" t="s">
        <v>1035</v>
      </c>
      <c r="T21" s="17" t="s">
        <v>1036</v>
      </c>
      <c r="U21" s="17" t="s">
        <v>1037</v>
      </c>
      <c r="V21" s="17" t="s">
        <v>1101</v>
      </c>
      <c r="W21" s="17" t="s">
        <v>1035</v>
      </c>
      <c r="X21" s="17" t="s">
        <v>1036</v>
      </c>
      <c r="Y21" s="17" t="s">
        <v>1037</v>
      </c>
      <c r="Z21" s="17" t="s">
        <v>1105</v>
      </c>
      <c r="AA21" s="17" t="s">
        <v>1035</v>
      </c>
      <c r="AB21" s="17" t="s">
        <v>1036</v>
      </c>
      <c r="AC21" s="17" t="s">
        <v>1037</v>
      </c>
      <c r="AD21" s="17" t="s">
        <v>1109</v>
      </c>
      <c r="AE21" s="17" t="s">
        <v>1035</v>
      </c>
      <c r="AF21" s="17" t="s">
        <v>1036</v>
      </c>
      <c r="AG21" s="17" t="s">
        <v>1037</v>
      </c>
      <c r="AH21" s="17" t="s">
        <v>1113</v>
      </c>
      <c r="AI21" s="17" t="s">
        <v>1035</v>
      </c>
      <c r="AJ21" s="17" t="s">
        <v>1036</v>
      </c>
      <c r="AK21" s="17" t="s">
        <v>1037</v>
      </c>
      <c r="AL21" s="17" t="s">
        <v>1117</v>
      </c>
      <c r="AM21" s="17" t="s">
        <v>1035</v>
      </c>
      <c r="AN21" s="17" t="s">
        <v>1036</v>
      </c>
      <c r="AO21" s="17" t="s">
        <v>1037</v>
      </c>
      <c r="AP21" s="17" t="s">
        <v>1121</v>
      </c>
      <c r="AQ21" s="17" t="s">
        <v>1035</v>
      </c>
      <c r="AR21" s="17" t="s">
        <v>1036</v>
      </c>
      <c r="AS21" s="17" t="s">
        <v>1037</v>
      </c>
      <c r="AT21" s="17" t="s">
        <v>1125</v>
      </c>
      <c r="AU21" s="17" t="s">
        <v>1035</v>
      </c>
      <c r="AV21" s="17" t="s">
        <v>1036</v>
      </c>
      <c r="AW21" s="17" t="s">
        <v>1037</v>
      </c>
      <c r="AX21" s="17" t="s">
        <v>1129</v>
      </c>
      <c r="AY21" s="17" t="s">
        <v>1035</v>
      </c>
      <c r="AZ21" s="17" t="s">
        <v>1036</v>
      </c>
      <c r="BA21" s="17" t="s">
        <v>1037</v>
      </c>
      <c r="BB21" s="17" t="s">
        <v>1087</v>
      </c>
      <c r="BC21" s="17" t="s">
        <v>1035</v>
      </c>
      <c r="BD21" s="17" t="s">
        <v>1036</v>
      </c>
      <c r="BE21" s="17" t="s">
        <v>1037</v>
      </c>
      <c r="BF21" s="17" t="s">
        <v>1088</v>
      </c>
      <c r="BG21" s="17" t="s">
        <v>1035</v>
      </c>
      <c r="BH21" s="17" t="s">
        <v>1036</v>
      </c>
      <c r="BI21" s="17" t="s">
        <v>1037</v>
      </c>
      <c r="BJ21" s="17" t="s">
        <v>1059</v>
      </c>
      <c r="BK21" s="17" t="s">
        <v>1035</v>
      </c>
      <c r="BL21" s="17" t="s">
        <v>1036</v>
      </c>
      <c r="BM21" s="17" t="s">
        <v>1037</v>
      </c>
      <c r="BN21" s="17" t="s">
        <v>1060</v>
      </c>
      <c r="BO21" s="17" t="s">
        <v>1035</v>
      </c>
      <c r="BP21" s="17" t="s">
        <v>1036</v>
      </c>
      <c r="BQ21" s="17" t="s">
        <v>1037</v>
      </c>
      <c r="BR21" s="17" t="s">
        <v>1034</v>
      </c>
      <c r="BS21" s="17" t="s">
        <v>1035</v>
      </c>
      <c r="BT21" s="17" t="s">
        <v>1036</v>
      </c>
      <c r="BU21" s="17" t="s">
        <v>1037</v>
      </c>
      <c r="BV21" s="17" t="s">
        <v>1038</v>
      </c>
      <c r="BW21" s="17" t="s">
        <v>1035</v>
      </c>
      <c r="BX21" s="17" t="s">
        <v>1036</v>
      </c>
      <c r="BY21" s="17" t="s">
        <v>1037</v>
      </c>
      <c r="BZ21" s="17" t="s">
        <v>1039</v>
      </c>
      <c r="CA21" s="17" t="s">
        <v>1035</v>
      </c>
      <c r="CB21" s="17" t="s">
        <v>1036</v>
      </c>
      <c r="CC21" s="17" t="s">
        <v>1037</v>
      </c>
      <c r="CD21" s="17" t="s">
        <v>1040</v>
      </c>
      <c r="CE21" s="17" t="s">
        <v>1035</v>
      </c>
      <c r="CF21" s="17" t="s">
        <v>1036</v>
      </c>
      <c r="CG21" s="17" t="s">
        <v>1037</v>
      </c>
      <c r="CH21" s="17" t="s">
        <v>1041</v>
      </c>
      <c r="CI21" s="17" t="s">
        <v>1035</v>
      </c>
      <c r="CJ21" s="17" t="s">
        <v>1036</v>
      </c>
      <c r="CK21" s="17" t="s">
        <v>1037</v>
      </c>
      <c r="CL21" s="17" t="s">
        <v>1042</v>
      </c>
      <c r="CM21" s="17" t="s">
        <v>1035</v>
      </c>
      <c r="CN21" s="17" t="s">
        <v>1036</v>
      </c>
      <c r="CO21" s="17" t="s">
        <v>1037</v>
      </c>
    </row>
    <row r="22" spans="1:93" ht="13.5" customHeight="1" x14ac:dyDescent="0.2">
      <c r="A22" s="206" t="s">
        <v>790</v>
      </c>
      <c r="B22" s="17">
        <v>-8.36</v>
      </c>
      <c r="C22" s="17">
        <v>-8.5299999999999994</v>
      </c>
      <c r="D22" s="17">
        <v>-9.0299999999999994</v>
      </c>
      <c r="E22" s="17">
        <v>-9.39</v>
      </c>
      <c r="F22" s="17">
        <v>-10.15</v>
      </c>
      <c r="G22" s="17">
        <v>-10.23</v>
      </c>
      <c r="H22" s="17">
        <v>-9.82</v>
      </c>
      <c r="I22" s="17">
        <v>-9.3000000000000007</v>
      </c>
      <c r="J22" s="17">
        <v>-8.25</v>
      </c>
      <c r="K22" s="17">
        <v>-7.09</v>
      </c>
      <c r="L22" s="17">
        <v>-6.33</v>
      </c>
      <c r="M22" s="17">
        <v>-5.96</v>
      </c>
      <c r="N22" s="17">
        <v>-5.82</v>
      </c>
      <c r="O22" s="17">
        <v>-5.94</v>
      </c>
      <c r="P22" s="17">
        <v>-6.18</v>
      </c>
      <c r="Q22" s="17">
        <v>-6.9</v>
      </c>
      <c r="R22" s="17">
        <v>-7.59</v>
      </c>
      <c r="S22" s="17">
        <v>-8.32</v>
      </c>
      <c r="T22" s="17">
        <v>-9.31</v>
      </c>
      <c r="U22" s="17">
        <v>-9.64</v>
      </c>
      <c r="V22" s="17">
        <v>-9.9</v>
      </c>
      <c r="W22" s="17">
        <v>-10.01</v>
      </c>
      <c r="X22" s="17">
        <v>-9.4700000000000006</v>
      </c>
      <c r="Y22" s="17">
        <v>-8.81</v>
      </c>
      <c r="Z22" s="17">
        <v>-7.93</v>
      </c>
      <c r="AA22" s="17">
        <v>-6.99</v>
      </c>
      <c r="AB22" s="17">
        <v>-6.57</v>
      </c>
      <c r="AC22" s="17">
        <v>-6.5</v>
      </c>
      <c r="AD22" s="17">
        <v>-6.24</v>
      </c>
      <c r="AE22" s="17">
        <v>-6.23</v>
      </c>
      <c r="AF22" s="17">
        <v>-6.11</v>
      </c>
      <c r="AG22" s="17">
        <v>-6.01</v>
      </c>
      <c r="AH22" s="17">
        <v>-5.64</v>
      </c>
      <c r="AI22" s="17">
        <v>-5.12</v>
      </c>
      <c r="AJ22" s="17">
        <v>-3.97</v>
      </c>
      <c r="AK22" s="17">
        <v>-2.2200000000000002</v>
      </c>
      <c r="AL22" s="17">
        <v>-0.9</v>
      </c>
      <c r="AM22" s="17">
        <v>0.18</v>
      </c>
      <c r="AN22" s="17">
        <v>0.39</v>
      </c>
      <c r="AO22" s="17">
        <v>0.61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0.67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1.66</v>
      </c>
      <c r="BF22" s="17">
        <v>1.98</v>
      </c>
      <c r="BG22" s="17">
        <v>1.91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4.67</v>
      </c>
      <c r="BX22" s="17">
        <v>4.97</v>
      </c>
      <c r="BY22" s="17">
        <v>5.0999999999999996</v>
      </c>
      <c r="BZ22" s="17">
        <v>5.09</v>
      </c>
      <c r="CA22" s="17">
        <v>4.58</v>
      </c>
      <c r="CB22" s="17">
        <v>4.1900000000000004</v>
      </c>
      <c r="CC22" s="17">
        <v>4.13</v>
      </c>
      <c r="CD22" s="17">
        <v>4.29</v>
      </c>
      <c r="CE22" s="17">
        <v>5.01</v>
      </c>
      <c r="CF22" s="17">
        <v>5.24</v>
      </c>
      <c r="CG22" s="17">
        <v>5.32</v>
      </c>
      <c r="CH22" s="17">
        <v>4.96</v>
      </c>
      <c r="CI22" s="17">
        <v>4.7</v>
      </c>
      <c r="CJ22" s="17">
        <v>4.55</v>
      </c>
      <c r="CK22" s="17">
        <v>4.4800000000000004</v>
      </c>
      <c r="CL22" s="17">
        <v>4.4400000000000004</v>
      </c>
      <c r="CM22" s="17">
        <v>4.46</v>
      </c>
      <c r="CN22" s="17">
        <v>4.51</v>
      </c>
      <c r="CO22" s="17">
        <v>4.62</v>
      </c>
    </row>
    <row r="23" spans="1:93" ht="13.5" customHeight="1" x14ac:dyDescent="0.2">
      <c r="A23" s="206" t="s">
        <v>289</v>
      </c>
      <c r="B23" s="17">
        <v>-2.94</v>
      </c>
      <c r="C23" s="17">
        <v>-3.73</v>
      </c>
      <c r="D23" s="17">
        <v>-5.37</v>
      </c>
      <c r="E23" s="17">
        <v>-6.17</v>
      </c>
      <c r="F23" s="17">
        <v>-6.89</v>
      </c>
      <c r="G23" s="17">
        <v>-7.25</v>
      </c>
      <c r="H23" s="17">
        <v>-6.59</v>
      </c>
      <c r="I23" s="17">
        <v>-5.79</v>
      </c>
      <c r="J23" s="17">
        <v>-4.51</v>
      </c>
      <c r="K23" s="17">
        <v>-2.77</v>
      </c>
      <c r="L23" s="17">
        <v>-1.81</v>
      </c>
      <c r="M23" s="17">
        <v>-1.89</v>
      </c>
      <c r="N23" s="17">
        <v>-1.99</v>
      </c>
      <c r="O23" s="17">
        <v>-2.2799999999999998</v>
      </c>
      <c r="P23" s="17">
        <v>-2.2799999999999998</v>
      </c>
      <c r="Q23" s="17">
        <v>-2.2599999999999998</v>
      </c>
      <c r="R23" s="17">
        <v>-2.4500000000000002</v>
      </c>
      <c r="S23" s="17">
        <v>-2.97</v>
      </c>
      <c r="T23" s="17">
        <v>-3.76</v>
      </c>
      <c r="U23" s="17">
        <v>-4.42</v>
      </c>
      <c r="V23" s="17">
        <v>-4.8600000000000003</v>
      </c>
      <c r="W23" s="17">
        <v>-5.23</v>
      </c>
      <c r="X23" s="17">
        <v>-5.52</v>
      </c>
      <c r="Y23" s="17">
        <v>-4.8600000000000003</v>
      </c>
      <c r="Z23" s="17">
        <v>-4.4800000000000004</v>
      </c>
      <c r="AA23" s="17">
        <v>-4.22</v>
      </c>
      <c r="AB23" s="17">
        <v>-4.58</v>
      </c>
      <c r="AC23" s="17">
        <v>-5.0999999999999996</v>
      </c>
      <c r="AD23" s="17">
        <v>-4.5</v>
      </c>
      <c r="AE23" s="17">
        <v>-4.92</v>
      </c>
      <c r="AF23" s="17">
        <v>-5.01</v>
      </c>
      <c r="AG23" s="17">
        <v>-5.73</v>
      </c>
      <c r="AH23" s="17">
        <v>-5.72</v>
      </c>
      <c r="AI23" s="17">
        <v>-5.56</v>
      </c>
      <c r="AJ23" s="17">
        <v>-5.6</v>
      </c>
      <c r="AK23" s="17">
        <v>-4.21</v>
      </c>
      <c r="AL23" s="17">
        <v>-3.55</v>
      </c>
      <c r="AM23" s="17">
        <v>-3.26</v>
      </c>
      <c r="AN23" s="17">
        <v>-2.3199999999999998</v>
      </c>
      <c r="AO23" s="17">
        <v>-2.11</v>
      </c>
      <c r="AP23" s="17">
        <v>-1.55</v>
      </c>
      <c r="AQ23" s="17">
        <v>-1.71</v>
      </c>
      <c r="AR23" s="17">
        <v>-1.78</v>
      </c>
      <c r="AS23" s="17">
        <v>-2.4700000000000002</v>
      </c>
      <c r="AT23" s="17">
        <v>-2.75</v>
      </c>
      <c r="AU23" s="17">
        <v>-3.38</v>
      </c>
      <c r="AV23" s="17">
        <v>-4.4400000000000004</v>
      </c>
      <c r="AW23" s="17">
        <v>-4.62</v>
      </c>
      <c r="AX23" s="17">
        <v>-4.1900000000000004</v>
      </c>
      <c r="AY23" s="17">
        <v>-3.8</v>
      </c>
      <c r="AZ23" s="17">
        <v>-2.35</v>
      </c>
      <c r="BA23" s="17">
        <v>-1.87</v>
      </c>
      <c r="BB23" s="17">
        <v>-2.2999999999999998</v>
      </c>
      <c r="BC23" s="17">
        <v>-2.34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-3.11</v>
      </c>
      <c r="BI23" s="17">
        <v>-3.59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0.24</v>
      </c>
      <c r="BX23" s="17">
        <v>0.01</v>
      </c>
      <c r="BY23" s="17">
        <v>0.18</v>
      </c>
      <c r="BZ23" s="17">
        <v>0.44</v>
      </c>
      <c r="CA23" s="17">
        <v>0.19</v>
      </c>
      <c r="CB23" s="17">
        <v>-0.03</v>
      </c>
      <c r="CC23" s="17">
        <v>0.25</v>
      </c>
      <c r="CD23" s="17">
        <v>0.61</v>
      </c>
      <c r="CE23" s="17">
        <v>1.39</v>
      </c>
      <c r="CF23" s="17">
        <v>1.93</v>
      </c>
      <c r="CG23" s="17">
        <v>1.1200000000000001</v>
      </c>
      <c r="CH23" s="17">
        <v>0.81</v>
      </c>
      <c r="CI23" s="17">
        <v>0.56000000000000005</v>
      </c>
      <c r="CJ23" s="17">
        <v>0.42</v>
      </c>
      <c r="CK23" s="17">
        <v>0.39</v>
      </c>
      <c r="CL23" s="17">
        <v>0.35</v>
      </c>
      <c r="CM23" s="17">
        <v>0.37</v>
      </c>
      <c r="CN23" s="17">
        <v>0.42</v>
      </c>
      <c r="CO23" s="17">
        <v>0.54</v>
      </c>
    </row>
    <row r="24" spans="1:93" ht="13.5" customHeight="1" x14ac:dyDescent="0.2">
      <c r="A24" s="206" t="s">
        <v>370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-1.29</v>
      </c>
      <c r="J24" s="17">
        <v>-1.35</v>
      </c>
      <c r="K24" s="17">
        <v>-1.45</v>
      </c>
      <c r="L24" s="17">
        <v>-1.53</v>
      </c>
      <c r="M24" s="17">
        <v>-1.64</v>
      </c>
      <c r="N24" s="17">
        <v>-1.79</v>
      </c>
      <c r="O24" s="17">
        <v>-1.94</v>
      </c>
      <c r="P24" s="17">
        <v>-2.21</v>
      </c>
      <c r="Q24" s="17">
        <v>-2.09</v>
      </c>
      <c r="R24" s="17">
        <v>-2.11</v>
      </c>
      <c r="S24" s="17">
        <v>-2.04</v>
      </c>
      <c r="T24" s="17">
        <v>-1.93</v>
      </c>
      <c r="U24" s="17">
        <v>-2.23</v>
      </c>
      <c r="V24" s="17">
        <v>-2.4</v>
      </c>
      <c r="W24" s="17">
        <v>-2.78</v>
      </c>
      <c r="X24" s="17">
        <v>-3.36</v>
      </c>
      <c r="Y24" s="17">
        <v>-3.26</v>
      </c>
      <c r="Z24" s="17">
        <v>-3.49</v>
      </c>
      <c r="AA24" s="17">
        <v>-3.54</v>
      </c>
      <c r="AB24" s="17">
        <v>-3.67</v>
      </c>
      <c r="AC24" s="17">
        <v>-4.32</v>
      </c>
      <c r="AD24" s="17">
        <v>-3.95</v>
      </c>
      <c r="AE24" s="17">
        <v>-3.91</v>
      </c>
      <c r="AF24" s="17">
        <v>-4.05</v>
      </c>
      <c r="AG24" s="17">
        <v>-4.28</v>
      </c>
      <c r="AH24" s="17">
        <v>-4.33</v>
      </c>
      <c r="AI24" s="17">
        <v>-4.8600000000000003</v>
      </c>
      <c r="AJ24" s="17">
        <v>-5.56</v>
      </c>
      <c r="AK24" s="17">
        <v>-5.12</v>
      </c>
      <c r="AL24" s="17">
        <v>-4.87</v>
      </c>
      <c r="AM24" s="17">
        <v>-5.04</v>
      </c>
      <c r="AN24" s="17">
        <v>-4.04</v>
      </c>
      <c r="AO24" s="17">
        <v>-3.73</v>
      </c>
      <c r="AP24" s="17">
        <v>-3.4</v>
      </c>
      <c r="AQ24" s="17">
        <v>-3.37</v>
      </c>
      <c r="AR24" s="17">
        <v>-3.54</v>
      </c>
      <c r="AS24" s="17">
        <v>-4.42</v>
      </c>
      <c r="AT24" s="17">
        <v>-4.5</v>
      </c>
      <c r="AU24" s="17">
        <v>-5.28</v>
      </c>
      <c r="AV24" s="17">
        <v>-6.06</v>
      </c>
      <c r="AW24" s="17">
        <v>-6.24</v>
      </c>
      <c r="AX24" s="17">
        <v>-5.76</v>
      </c>
      <c r="AY24" s="17">
        <v>-5.74</v>
      </c>
      <c r="AZ24" s="17">
        <v>-4.6100000000000003</v>
      </c>
      <c r="BA24" s="17">
        <v>-3.68</v>
      </c>
      <c r="BB24" s="17">
        <v>-4.37</v>
      </c>
      <c r="BC24" s="17">
        <v>-4.4800000000000004</v>
      </c>
      <c r="BD24" s="17">
        <v>-5.24</v>
      </c>
      <c r="BE24" s="17">
        <v>-5.52</v>
      </c>
      <c r="BF24" s="17">
        <v>-5.25</v>
      </c>
      <c r="BG24" s="17">
        <v>-4.84</v>
      </c>
      <c r="BH24" s="17">
        <v>-6.04</v>
      </c>
      <c r="BI24" s="17">
        <v>-6.32</v>
      </c>
      <c r="BJ24" s="17">
        <v>-5.92</v>
      </c>
      <c r="BK24" s="17">
        <v>-7.44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-6.45</v>
      </c>
      <c r="CA24" s="17">
        <v>-5.89</v>
      </c>
      <c r="CB24" s="17">
        <v>-6.05</v>
      </c>
      <c r="CC24" s="17">
        <v>-5.6</v>
      </c>
      <c r="CD24" s="17">
        <v>-5.34</v>
      </c>
      <c r="CE24" s="17">
        <v>-5.19</v>
      </c>
      <c r="CF24" s="17">
        <v>-4.88</v>
      </c>
      <c r="CG24" s="17">
        <v>-5.76</v>
      </c>
      <c r="CH24" s="17">
        <v>-5.74</v>
      </c>
      <c r="CI24" s="17">
        <v>-5.74</v>
      </c>
      <c r="CJ24" s="17">
        <v>-5.74</v>
      </c>
      <c r="CK24" s="17">
        <v>-5.7</v>
      </c>
      <c r="CL24" s="17">
        <v>-5.71</v>
      </c>
      <c r="CM24" s="17">
        <v>-5.7</v>
      </c>
      <c r="CN24" s="17">
        <v>-5.7</v>
      </c>
      <c r="CO24" s="17">
        <v>-5.7</v>
      </c>
    </row>
    <row r="25" spans="1:93" ht="13.5" customHeight="1" x14ac:dyDescent="0.2">
      <c r="A25" s="206" t="s">
        <v>792</v>
      </c>
      <c r="B25" s="17">
        <v>4.78</v>
      </c>
      <c r="C25" s="17">
        <v>4.6500000000000004</v>
      </c>
      <c r="D25" s="17">
        <v>3.91</v>
      </c>
      <c r="E25" s="17">
        <v>3.73</v>
      </c>
      <c r="F25" s="17">
        <v>3.86</v>
      </c>
      <c r="G25" s="17">
        <v>3.66</v>
      </c>
      <c r="H25" s="17">
        <v>3.88</v>
      </c>
      <c r="I25" s="17">
        <v>4.22</v>
      </c>
      <c r="J25" s="17">
        <v>4.5599999999999996</v>
      </c>
      <c r="K25" s="17">
        <v>5.1100000000000003</v>
      </c>
      <c r="L25" s="17">
        <v>5.35</v>
      </c>
      <c r="M25" s="17">
        <v>4.93</v>
      </c>
      <c r="N25" s="17">
        <v>4.84</v>
      </c>
      <c r="O25" s="17">
        <v>4.7300000000000004</v>
      </c>
      <c r="P25" s="17">
        <v>5.21</v>
      </c>
      <c r="Q25" s="17">
        <v>5.81</v>
      </c>
      <c r="R25" s="17">
        <v>6.36</v>
      </c>
      <c r="S25" s="17">
        <v>6.64</v>
      </c>
      <c r="T25" s="17">
        <v>6.79</v>
      </c>
      <c r="U25" s="17">
        <v>6.85</v>
      </c>
      <c r="V25" s="17">
        <v>6.83</v>
      </c>
      <c r="W25" s="17">
        <v>7.03</v>
      </c>
      <c r="X25" s="17">
        <v>6.75</v>
      </c>
      <c r="Y25" s="17">
        <v>6.52</v>
      </c>
      <c r="Z25" s="17">
        <v>6.3</v>
      </c>
      <c r="AA25" s="17">
        <v>5.66</v>
      </c>
      <c r="AB25" s="17">
        <v>5</v>
      </c>
      <c r="AC25" s="17">
        <v>4.6500000000000004</v>
      </c>
      <c r="AD25" s="17">
        <v>4.37</v>
      </c>
      <c r="AE25" s="17">
        <v>4.18</v>
      </c>
      <c r="AF25" s="17">
        <v>4.12</v>
      </c>
      <c r="AG25" s="17">
        <v>3.99</v>
      </c>
      <c r="AH25" s="17">
        <v>4.04</v>
      </c>
      <c r="AI25" s="17">
        <v>4.03</v>
      </c>
      <c r="AJ25" s="17">
        <v>3.63</v>
      </c>
      <c r="AK25" s="17">
        <v>2.93</v>
      </c>
      <c r="AL25" s="17">
        <v>2.23</v>
      </c>
      <c r="AM25" s="17">
        <v>1.71</v>
      </c>
      <c r="AN25" s="17">
        <v>1.59</v>
      </c>
      <c r="AO25" s="17">
        <v>1.49</v>
      </c>
      <c r="AP25" s="17">
        <v>1.71</v>
      </c>
      <c r="AQ25" s="17">
        <v>1.68</v>
      </c>
      <c r="AR25" s="17">
        <v>1.72</v>
      </c>
      <c r="AS25" s="17">
        <v>1.78</v>
      </c>
      <c r="AT25" s="17">
        <v>1.62</v>
      </c>
      <c r="AU25" s="17">
        <v>1.8</v>
      </c>
      <c r="AV25" s="17">
        <v>1.84</v>
      </c>
      <c r="AW25" s="17">
        <v>1.92</v>
      </c>
      <c r="AX25" s="17">
        <v>2.04</v>
      </c>
      <c r="AY25" s="17">
        <v>2.06</v>
      </c>
      <c r="AZ25" s="17">
        <v>2.14</v>
      </c>
      <c r="BA25" s="17">
        <v>2.2200000000000002</v>
      </c>
      <c r="BB25" s="17">
        <v>2.17</v>
      </c>
      <c r="BC25" s="17">
        <v>2.04</v>
      </c>
      <c r="BD25" s="17">
        <v>2.08</v>
      </c>
      <c r="BE25" s="17">
        <v>2.09</v>
      </c>
      <c r="BF25" s="17">
        <v>2.08</v>
      </c>
      <c r="BG25" s="17">
        <v>2.2200000000000002</v>
      </c>
      <c r="BH25" s="17">
        <v>2.06</v>
      </c>
      <c r="BI25" s="17">
        <v>1.98</v>
      </c>
      <c r="BJ25" s="17">
        <v>1.94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1.26</v>
      </c>
      <c r="CA25" s="17">
        <v>1.34</v>
      </c>
      <c r="CB25" s="17">
        <v>1.48</v>
      </c>
      <c r="CC25" s="17">
        <v>1.71</v>
      </c>
      <c r="CD25" s="17">
        <v>1.81</v>
      </c>
      <c r="CE25" s="17">
        <v>1.91</v>
      </c>
      <c r="CF25" s="17">
        <v>2.0499999999999998</v>
      </c>
      <c r="CG25" s="17">
        <v>2.14</v>
      </c>
      <c r="CH25" s="17">
        <v>2.17</v>
      </c>
      <c r="CI25" s="17">
        <v>2.2000000000000002</v>
      </c>
      <c r="CJ25" s="17">
        <v>2.21</v>
      </c>
      <c r="CK25" s="17">
        <v>2.21</v>
      </c>
      <c r="CL25" s="17">
        <v>2.2200000000000002</v>
      </c>
      <c r="CM25" s="17">
        <v>2.2200000000000002</v>
      </c>
      <c r="CN25" s="17">
        <v>2.23</v>
      </c>
      <c r="CO25" s="17">
        <v>2.23</v>
      </c>
    </row>
    <row r="26" spans="1:93" ht="13.5" customHeight="1" x14ac:dyDescent="0.2">
      <c r="A26" s="206" t="s">
        <v>1417</v>
      </c>
      <c r="B26" s="17">
        <v>0.84</v>
      </c>
      <c r="C26" s="17">
        <v>0.74</v>
      </c>
      <c r="D26" s="17">
        <v>0.63</v>
      </c>
      <c r="E26" s="17">
        <v>0.57999999999999996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0.87</v>
      </c>
      <c r="P26" s="17">
        <v>0.89</v>
      </c>
      <c r="Q26" s="17">
        <v>0.91</v>
      </c>
      <c r="R26" s="17">
        <v>0.88</v>
      </c>
      <c r="S26" s="17">
        <v>0.75</v>
      </c>
      <c r="T26" s="17">
        <v>0.69</v>
      </c>
      <c r="U26" s="17">
        <v>0.61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0.67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-0.01</v>
      </c>
      <c r="AM26" s="17">
        <v>-0.11</v>
      </c>
      <c r="AN26" s="17">
        <v>-0.27</v>
      </c>
      <c r="AO26" s="17">
        <v>-0.48</v>
      </c>
      <c r="AP26" s="17">
        <v>-0.52</v>
      </c>
      <c r="AQ26" s="17">
        <v>-0.55000000000000004</v>
      </c>
      <c r="AR26" s="17">
        <v>-0.61</v>
      </c>
      <c r="AS26" s="17">
        <v>-0.53</v>
      </c>
      <c r="AT26" s="17">
        <v>-0.55000000000000004</v>
      </c>
      <c r="AU26" s="17">
        <v>-0.56999999999999995</v>
      </c>
      <c r="AV26" s="17">
        <v>-0.6</v>
      </c>
      <c r="AW26" s="17">
        <v>-0.56000000000000005</v>
      </c>
      <c r="AX26" s="17">
        <v>-0.49</v>
      </c>
      <c r="AY26" s="17">
        <v>-0.28999999999999998</v>
      </c>
      <c r="AZ26" s="17">
        <v>-0.23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-0.5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0.17</v>
      </c>
      <c r="CB26" s="17">
        <v>0.34</v>
      </c>
      <c r="CC26" s="17">
        <v>0</v>
      </c>
      <c r="CD26" s="17">
        <v>-0.16</v>
      </c>
      <c r="CE26" s="17">
        <v>-0.35</v>
      </c>
      <c r="CF26" s="17">
        <v>-0.49</v>
      </c>
      <c r="CG26" s="17">
        <v>-0.57999999999999996</v>
      </c>
      <c r="CH26" s="17">
        <v>-0.57999999999999996</v>
      </c>
      <c r="CI26" s="17">
        <v>-0.59</v>
      </c>
      <c r="CJ26" s="17">
        <v>-0.6</v>
      </c>
      <c r="CK26" s="17">
        <v>-0.6</v>
      </c>
      <c r="CL26" s="17">
        <v>-0.6</v>
      </c>
      <c r="CM26" s="17">
        <v>-0.61</v>
      </c>
      <c r="CN26" s="17">
        <v>-0.61</v>
      </c>
      <c r="CO26" s="17">
        <v>-0.61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3" width="7.33203125" style="413"/>
  </cols>
  <sheetData>
    <row r="1" spans="1:8" ht="13.5" customHeight="1" x14ac:dyDescent="0.2">
      <c r="A1" s="206" t="s">
        <v>861</v>
      </c>
      <c r="H1" s="3" t="s">
        <v>72</v>
      </c>
    </row>
    <row r="2" spans="1:8" ht="13.5" customHeight="1" x14ac:dyDescent="0.2">
      <c r="A2" s="207" t="s">
        <v>74</v>
      </c>
    </row>
    <row r="3" spans="1:8" ht="13.5" customHeight="1" x14ac:dyDescent="0.2">
      <c r="A3" s="207" t="s">
        <v>691</v>
      </c>
    </row>
    <row r="18" spans="1:33" ht="13.5" customHeight="1" x14ac:dyDescent="0.2">
      <c r="B18" s="226" t="s">
        <v>1059</v>
      </c>
      <c r="C18" s="226" t="s">
        <v>1035</v>
      </c>
      <c r="D18" s="226" t="s">
        <v>1036</v>
      </c>
      <c r="E18" s="226" t="s">
        <v>1037</v>
      </c>
      <c r="F18" s="226" t="s">
        <v>1060</v>
      </c>
      <c r="G18" s="226" t="s">
        <v>1035</v>
      </c>
      <c r="H18" s="226" t="s">
        <v>1036</v>
      </c>
      <c r="I18" s="226" t="s">
        <v>1037</v>
      </c>
      <c r="J18" s="226" t="s">
        <v>1034</v>
      </c>
      <c r="K18" s="226" t="s">
        <v>1035</v>
      </c>
      <c r="L18" s="226" t="s">
        <v>1036</v>
      </c>
      <c r="M18" s="226" t="s">
        <v>1037</v>
      </c>
      <c r="N18" s="226" t="s">
        <v>1038</v>
      </c>
      <c r="O18" s="226" t="s">
        <v>1035</v>
      </c>
      <c r="P18" s="226" t="s">
        <v>1036</v>
      </c>
      <c r="Q18" s="226" t="s">
        <v>1037</v>
      </c>
      <c r="R18" s="226" t="s">
        <v>1039</v>
      </c>
      <c r="S18" s="226" t="s">
        <v>1035</v>
      </c>
      <c r="T18" s="226" t="s">
        <v>1036</v>
      </c>
      <c r="U18" s="226" t="s">
        <v>1037</v>
      </c>
      <c r="V18" s="226" t="s">
        <v>1040</v>
      </c>
      <c r="W18" s="226" t="s">
        <v>1035</v>
      </c>
      <c r="X18" s="226" t="s">
        <v>1036</v>
      </c>
      <c r="Y18" s="226" t="s">
        <v>1037</v>
      </c>
      <c r="Z18" s="226" t="s">
        <v>1041</v>
      </c>
      <c r="AA18" s="226" t="s">
        <v>1035</v>
      </c>
      <c r="AB18" s="226" t="s">
        <v>1036</v>
      </c>
      <c r="AC18" s="226" t="s">
        <v>1037</v>
      </c>
      <c r="AD18" s="226" t="s">
        <v>1042</v>
      </c>
      <c r="AE18" s="226" t="s">
        <v>1035</v>
      </c>
      <c r="AF18" s="226" t="s">
        <v>1036</v>
      </c>
      <c r="AG18" s="226" t="s">
        <v>1037</v>
      </c>
    </row>
    <row r="19" spans="1:33" ht="13.5" customHeight="1" x14ac:dyDescent="0.2">
      <c r="A19" s="206" t="s">
        <v>75</v>
      </c>
      <c r="B19" s="227">
        <v>-0.39</v>
      </c>
      <c r="C19" s="227">
        <v>0.73</v>
      </c>
      <c r="D19" s="227">
        <v>0.21</v>
      </c>
      <c r="E19" s="227">
        <v>1.1299999999999999</v>
      </c>
      <c r="F19" s="227">
        <v>0.66</v>
      </c>
      <c r="G19" s="227">
        <v>0.47</v>
      </c>
      <c r="H19" s="227">
        <v>0.12</v>
      </c>
      <c r="I19" s="227">
        <v>0.02</v>
      </c>
      <c r="J19" s="227">
        <v>0.7</v>
      </c>
      <c r="K19" s="227">
        <v>0.19</v>
      </c>
      <c r="L19" s="227">
        <v>0.77</v>
      </c>
      <c r="M19" s="227">
        <v>0.98</v>
      </c>
      <c r="N19" s="227">
        <v>-0.3</v>
      </c>
      <c r="O19" s="227">
        <v>0.98</v>
      </c>
      <c r="P19" s="227">
        <v>1.22</v>
      </c>
      <c r="Q19" s="227">
        <v>0.56999999999999995</v>
      </c>
      <c r="R19" s="227">
        <v>0.51</v>
      </c>
      <c r="S19" s="227">
        <v>0.65</v>
      </c>
      <c r="T19" s="227">
        <v>0.49</v>
      </c>
      <c r="U19" s="227">
        <v>0.22</v>
      </c>
      <c r="V19" s="227">
        <v>0.21</v>
      </c>
      <c r="W19" s="227">
        <v>0.35</v>
      </c>
      <c r="X19" s="227">
        <v>0.87</v>
      </c>
      <c r="Y19" s="227">
        <v>0.52</v>
      </c>
      <c r="Z19" s="227">
        <v>0.5</v>
      </c>
      <c r="AA19" s="227">
        <v>0.6</v>
      </c>
      <c r="AB19" s="227">
        <v>0.7</v>
      </c>
      <c r="AC19" s="227">
        <v>0.5</v>
      </c>
      <c r="AD19" s="227">
        <v>0.6</v>
      </c>
      <c r="AE19" s="227">
        <v>0.6</v>
      </c>
      <c r="AF19" s="227">
        <v>0.7</v>
      </c>
      <c r="AG19" s="227">
        <v>0.6</v>
      </c>
    </row>
    <row r="20" spans="1:33" ht="13.5" customHeight="1" x14ac:dyDescent="0.2">
      <c r="A20" s="206" t="s">
        <v>923</v>
      </c>
      <c r="B20" s="227">
        <v>0.79</v>
      </c>
      <c r="C20" s="227">
        <v>-0.01</v>
      </c>
      <c r="D20" s="227">
        <v>0.03</v>
      </c>
      <c r="E20" s="227">
        <v>-0.35</v>
      </c>
      <c r="F20" s="227">
        <v>-0.18</v>
      </c>
      <c r="G20" s="227">
        <v>-0.33</v>
      </c>
      <c r="H20" s="227">
        <v>-0.14000000000000001</v>
      </c>
      <c r="I20" s="227">
        <v>-0.44</v>
      </c>
      <c r="J20" s="227">
        <v>-0.3</v>
      </c>
      <c r="K20" s="227">
        <v>0.48</v>
      </c>
      <c r="L20" s="227">
        <v>0.32</v>
      </c>
      <c r="M20" s="227">
        <v>0.2</v>
      </c>
      <c r="N20" s="227">
        <v>0.34</v>
      </c>
      <c r="O20" s="227">
        <v>0.17</v>
      </c>
      <c r="P20" s="227">
        <v>0.37</v>
      </c>
      <c r="Q20" s="227">
        <v>0.43</v>
      </c>
      <c r="R20" s="227">
        <v>0.81</v>
      </c>
      <c r="S20" s="227">
        <v>0.39</v>
      </c>
      <c r="T20" s="227">
        <v>0.28000000000000003</v>
      </c>
      <c r="U20" s="227">
        <v>0.5</v>
      </c>
      <c r="V20" s="227">
        <v>0.52</v>
      </c>
      <c r="W20" s="227">
        <v>0.33</v>
      </c>
      <c r="X20" s="227">
        <v>0.42</v>
      </c>
      <c r="Y20" s="227">
        <v>0.41</v>
      </c>
      <c r="Z20" s="227">
        <v>0.4</v>
      </c>
      <c r="AA20" s="227">
        <v>0.3</v>
      </c>
      <c r="AB20" s="227">
        <v>0.4</v>
      </c>
      <c r="AC20" s="227">
        <v>0.5</v>
      </c>
      <c r="AD20" s="227">
        <v>0.4</v>
      </c>
      <c r="AE20" s="227">
        <v>0.4</v>
      </c>
      <c r="AF20" s="227">
        <v>0.3</v>
      </c>
      <c r="AG20" s="227">
        <v>0.4</v>
      </c>
    </row>
    <row r="21" spans="1:33" ht="13.5" customHeight="1" x14ac:dyDescent="0.2"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</row>
    <row r="22" spans="1:33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</row>
    <row r="23" spans="1:33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</row>
    <row r="24" spans="1:33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</row>
    <row r="25" spans="1:33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</row>
    <row r="26" spans="1:33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</row>
    <row r="27" spans="1:33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</row>
    <row r="28" spans="1:33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</row>
  </sheetData>
  <sheetProtection sheet="1" objects="1" scenarios="1"/>
  <dataConsolidate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656</v>
      </c>
      <c r="H1" s="3" t="s">
        <v>71</v>
      </c>
    </row>
    <row r="2" spans="1:8" ht="13.5" customHeight="1" x14ac:dyDescent="0.2">
      <c r="A2" s="207" t="s">
        <v>366</v>
      </c>
    </row>
    <row r="3" spans="1:8" ht="13.5" customHeight="1" x14ac:dyDescent="0.2">
      <c r="A3" s="207" t="s">
        <v>811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6"/>
      <c r="B21" s="17" t="s">
        <v>1161</v>
      </c>
      <c r="C21" s="17" t="s">
        <v>1035</v>
      </c>
      <c r="D21" s="17" t="s">
        <v>1036</v>
      </c>
      <c r="E21" s="17" t="s">
        <v>1037</v>
      </c>
      <c r="F21" s="17" t="s">
        <v>1162</v>
      </c>
      <c r="G21" s="17" t="s">
        <v>1035</v>
      </c>
      <c r="H21" s="17" t="s">
        <v>1036</v>
      </c>
      <c r="I21" s="17" t="s">
        <v>1037</v>
      </c>
      <c r="J21" s="17" t="s">
        <v>1089</v>
      </c>
      <c r="K21" s="17" t="s">
        <v>1035</v>
      </c>
      <c r="L21" s="17" t="s">
        <v>1036</v>
      </c>
      <c r="M21" s="17" t="s">
        <v>1037</v>
      </c>
      <c r="N21" s="17" t="s">
        <v>1093</v>
      </c>
      <c r="O21" s="17" t="s">
        <v>1035</v>
      </c>
      <c r="P21" s="17" t="s">
        <v>1036</v>
      </c>
      <c r="Q21" s="17" t="s">
        <v>1037</v>
      </c>
      <c r="R21" s="17" t="s">
        <v>1097</v>
      </c>
      <c r="S21" s="17" t="s">
        <v>1035</v>
      </c>
      <c r="T21" s="17" t="s">
        <v>1036</v>
      </c>
      <c r="U21" s="17" t="s">
        <v>1037</v>
      </c>
      <c r="V21" s="17" t="s">
        <v>1101</v>
      </c>
      <c r="W21" s="17" t="s">
        <v>1035</v>
      </c>
      <c r="X21" s="17" t="s">
        <v>1036</v>
      </c>
      <c r="Y21" s="17" t="s">
        <v>1037</v>
      </c>
      <c r="Z21" s="17" t="s">
        <v>1105</v>
      </c>
      <c r="AA21" s="17" t="s">
        <v>1035</v>
      </c>
      <c r="AB21" s="17" t="s">
        <v>1036</v>
      </c>
      <c r="AC21" s="17" t="s">
        <v>1037</v>
      </c>
      <c r="AD21" s="17" t="s">
        <v>1109</v>
      </c>
      <c r="AE21" s="17" t="s">
        <v>1035</v>
      </c>
      <c r="AF21" s="17" t="s">
        <v>1036</v>
      </c>
      <c r="AG21" s="17" t="s">
        <v>1037</v>
      </c>
      <c r="AH21" s="17" t="s">
        <v>1113</v>
      </c>
      <c r="AI21" s="17" t="s">
        <v>1035</v>
      </c>
      <c r="AJ21" s="17" t="s">
        <v>1036</v>
      </c>
      <c r="AK21" s="17" t="s">
        <v>1037</v>
      </c>
      <c r="AL21" s="17" t="s">
        <v>1117</v>
      </c>
      <c r="AM21" s="17" t="s">
        <v>1035</v>
      </c>
      <c r="AN21" s="17" t="s">
        <v>1036</v>
      </c>
      <c r="AO21" s="17" t="s">
        <v>1037</v>
      </c>
      <c r="AP21" s="17" t="s">
        <v>1121</v>
      </c>
      <c r="AQ21" s="17" t="s">
        <v>1035</v>
      </c>
      <c r="AR21" s="17" t="s">
        <v>1036</v>
      </c>
      <c r="AS21" s="17" t="s">
        <v>1037</v>
      </c>
      <c r="AT21" s="17" t="s">
        <v>1125</v>
      </c>
      <c r="AU21" s="17" t="s">
        <v>1035</v>
      </c>
      <c r="AV21" s="17" t="s">
        <v>1036</v>
      </c>
      <c r="AW21" s="17" t="s">
        <v>1037</v>
      </c>
      <c r="AX21" s="17" t="s">
        <v>1129</v>
      </c>
      <c r="AY21" s="17" t="s">
        <v>1035</v>
      </c>
      <c r="AZ21" s="17" t="s">
        <v>1036</v>
      </c>
      <c r="BA21" s="17" t="s">
        <v>1037</v>
      </c>
      <c r="BB21" s="17" t="s">
        <v>1087</v>
      </c>
      <c r="BC21" s="17" t="s">
        <v>1035</v>
      </c>
      <c r="BD21" s="17" t="s">
        <v>1036</v>
      </c>
      <c r="BE21" s="17" t="s">
        <v>1037</v>
      </c>
      <c r="BF21" s="17" t="s">
        <v>1088</v>
      </c>
      <c r="BG21" s="17" t="s">
        <v>1035</v>
      </c>
      <c r="BH21" s="17" t="s">
        <v>1036</v>
      </c>
      <c r="BI21" s="17" t="s">
        <v>1037</v>
      </c>
      <c r="BJ21" s="17" t="s">
        <v>1059</v>
      </c>
      <c r="BK21" s="17" t="s">
        <v>1035</v>
      </c>
      <c r="BL21" s="17" t="s">
        <v>1036</v>
      </c>
      <c r="BM21" s="17" t="s">
        <v>1037</v>
      </c>
      <c r="BN21" s="17" t="s">
        <v>1060</v>
      </c>
      <c r="BO21" s="17" t="s">
        <v>1035</v>
      </c>
      <c r="BP21" s="17" t="s">
        <v>1036</v>
      </c>
      <c r="BQ21" s="17" t="s">
        <v>1037</v>
      </c>
      <c r="BR21" s="17" t="s">
        <v>1034</v>
      </c>
      <c r="BS21" s="17" t="s">
        <v>1035</v>
      </c>
      <c r="BT21" s="17" t="s">
        <v>1036</v>
      </c>
      <c r="BU21" s="17" t="s">
        <v>1037</v>
      </c>
      <c r="BV21" s="17" t="s">
        <v>1038</v>
      </c>
      <c r="BW21" s="17" t="s">
        <v>1035</v>
      </c>
      <c r="BX21" s="17" t="s">
        <v>1036</v>
      </c>
      <c r="BY21" s="17" t="s">
        <v>1037</v>
      </c>
      <c r="BZ21" s="17" t="s">
        <v>1039</v>
      </c>
      <c r="CA21" s="17" t="s">
        <v>1035</v>
      </c>
      <c r="CB21" s="17" t="s">
        <v>1036</v>
      </c>
      <c r="CC21" s="17" t="s">
        <v>1037</v>
      </c>
      <c r="CD21" s="17" t="s">
        <v>1040</v>
      </c>
      <c r="CE21" s="17" t="s">
        <v>1035</v>
      </c>
      <c r="CF21" s="17" t="s">
        <v>1036</v>
      </c>
      <c r="CG21" s="17" t="s">
        <v>1037</v>
      </c>
      <c r="CH21" s="17" t="s">
        <v>1041</v>
      </c>
      <c r="CI21" s="17" t="s">
        <v>1035</v>
      </c>
      <c r="CJ21" s="17" t="s">
        <v>1036</v>
      </c>
      <c r="CK21" s="17" t="s">
        <v>1037</v>
      </c>
      <c r="CL21" s="17" t="s">
        <v>1042</v>
      </c>
      <c r="CM21" s="17" t="s">
        <v>1035</v>
      </c>
      <c r="CN21" s="17" t="s">
        <v>1036</v>
      </c>
      <c r="CO21" s="17" t="s">
        <v>1037</v>
      </c>
    </row>
    <row r="22" spans="1:93" ht="13.5" customHeight="1" x14ac:dyDescent="0.2">
      <c r="A22" s="206" t="s">
        <v>791</v>
      </c>
      <c r="B22" s="17">
        <v>-8.36</v>
      </c>
      <c r="C22" s="17">
        <v>-8.5299999999999994</v>
      </c>
      <c r="D22" s="17">
        <v>-9.0299999999999994</v>
      </c>
      <c r="E22" s="17">
        <v>-9.39</v>
      </c>
      <c r="F22" s="17">
        <v>-10.15</v>
      </c>
      <c r="G22" s="17">
        <v>-10.23</v>
      </c>
      <c r="H22" s="17">
        <v>-9.82</v>
      </c>
      <c r="I22" s="17">
        <v>-9.3000000000000007</v>
      </c>
      <c r="J22" s="17">
        <v>-8.25</v>
      </c>
      <c r="K22" s="17">
        <v>-7.09</v>
      </c>
      <c r="L22" s="17">
        <v>-6.33</v>
      </c>
      <c r="M22" s="17">
        <v>-5.96</v>
      </c>
      <c r="N22" s="17">
        <v>-5.82</v>
      </c>
      <c r="O22" s="17">
        <v>-5.94</v>
      </c>
      <c r="P22" s="17">
        <v>-6.18</v>
      </c>
      <c r="Q22" s="17">
        <v>-6.9</v>
      </c>
      <c r="R22" s="17">
        <v>-7.59</v>
      </c>
      <c r="S22" s="17">
        <v>-8.32</v>
      </c>
      <c r="T22" s="17">
        <v>-9.31</v>
      </c>
      <c r="U22" s="17">
        <v>-9.64</v>
      </c>
      <c r="V22" s="17">
        <v>-9.9</v>
      </c>
      <c r="W22" s="17">
        <v>-10.01</v>
      </c>
      <c r="X22" s="17">
        <v>-9.4700000000000006</v>
      </c>
      <c r="Y22" s="17">
        <v>-8.81</v>
      </c>
      <c r="Z22" s="17">
        <v>-7.93</v>
      </c>
      <c r="AA22" s="17">
        <v>-6.99</v>
      </c>
      <c r="AB22" s="17">
        <v>-6.57</v>
      </c>
      <c r="AC22" s="17">
        <v>-6.5</v>
      </c>
      <c r="AD22" s="17">
        <v>-6.24</v>
      </c>
      <c r="AE22" s="17">
        <v>-6.23</v>
      </c>
      <c r="AF22" s="17">
        <v>-6.11</v>
      </c>
      <c r="AG22" s="17">
        <v>-6.01</v>
      </c>
      <c r="AH22" s="17">
        <v>-5.64</v>
      </c>
      <c r="AI22" s="17">
        <v>-5.12</v>
      </c>
      <c r="AJ22" s="17">
        <v>-3.97</v>
      </c>
      <c r="AK22" s="17">
        <v>-2.2200000000000002</v>
      </c>
      <c r="AL22" s="17">
        <v>-0.9</v>
      </c>
      <c r="AM22" s="17">
        <v>0.18</v>
      </c>
      <c r="AN22" s="17">
        <v>0.39</v>
      </c>
      <c r="AO22" s="17">
        <v>0.61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0.67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1.66</v>
      </c>
      <c r="BF22" s="17">
        <v>1.98</v>
      </c>
      <c r="BG22" s="17">
        <v>1.91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4.67</v>
      </c>
      <c r="BX22" s="17">
        <v>4.97</v>
      </c>
      <c r="BY22" s="17">
        <v>5.0999999999999996</v>
      </c>
      <c r="BZ22" s="17">
        <v>5.09</v>
      </c>
      <c r="CA22" s="17">
        <v>4.58</v>
      </c>
      <c r="CB22" s="17">
        <v>4.1900000000000004</v>
      </c>
      <c r="CC22" s="17">
        <v>4.13</v>
      </c>
      <c r="CD22" s="17">
        <v>4.29</v>
      </c>
      <c r="CE22" s="17">
        <v>5.01</v>
      </c>
      <c r="CF22" s="17">
        <v>5.24</v>
      </c>
      <c r="CG22" s="17">
        <v>5.32</v>
      </c>
      <c r="CH22" s="17">
        <v>4.96</v>
      </c>
      <c r="CI22" s="17">
        <v>4.7</v>
      </c>
      <c r="CJ22" s="17">
        <v>4.55</v>
      </c>
      <c r="CK22" s="17">
        <v>4.4800000000000004</v>
      </c>
      <c r="CL22" s="17">
        <v>4.4400000000000004</v>
      </c>
      <c r="CM22" s="17">
        <v>4.46</v>
      </c>
      <c r="CN22" s="17">
        <v>4.51</v>
      </c>
      <c r="CO22" s="17">
        <v>4.62</v>
      </c>
    </row>
    <row r="23" spans="1:93" ht="13.5" customHeight="1" x14ac:dyDescent="0.2">
      <c r="A23" s="206" t="s">
        <v>290</v>
      </c>
      <c r="B23" s="17">
        <v>-2.94</v>
      </c>
      <c r="C23" s="17">
        <v>-3.73</v>
      </c>
      <c r="D23" s="17">
        <v>-5.37</v>
      </c>
      <c r="E23" s="17">
        <v>-6.17</v>
      </c>
      <c r="F23" s="17">
        <v>-6.89</v>
      </c>
      <c r="G23" s="17">
        <v>-7.25</v>
      </c>
      <c r="H23" s="17">
        <v>-6.59</v>
      </c>
      <c r="I23" s="17">
        <v>-5.79</v>
      </c>
      <c r="J23" s="17">
        <v>-4.51</v>
      </c>
      <c r="K23" s="17">
        <v>-2.77</v>
      </c>
      <c r="L23" s="17">
        <v>-1.81</v>
      </c>
      <c r="M23" s="17">
        <v>-1.89</v>
      </c>
      <c r="N23" s="17">
        <v>-1.99</v>
      </c>
      <c r="O23" s="17">
        <v>-2.2799999999999998</v>
      </c>
      <c r="P23" s="17">
        <v>-2.2799999999999998</v>
      </c>
      <c r="Q23" s="17">
        <v>-2.2599999999999998</v>
      </c>
      <c r="R23" s="17">
        <v>-2.4500000000000002</v>
      </c>
      <c r="S23" s="17">
        <v>-2.97</v>
      </c>
      <c r="T23" s="17">
        <v>-3.76</v>
      </c>
      <c r="U23" s="17">
        <v>-4.42</v>
      </c>
      <c r="V23" s="17">
        <v>-4.8600000000000003</v>
      </c>
      <c r="W23" s="17">
        <v>-5.23</v>
      </c>
      <c r="X23" s="17">
        <v>-5.52</v>
      </c>
      <c r="Y23" s="17">
        <v>-4.8600000000000003</v>
      </c>
      <c r="Z23" s="17">
        <v>-4.4800000000000004</v>
      </c>
      <c r="AA23" s="17">
        <v>-4.22</v>
      </c>
      <c r="AB23" s="17">
        <v>-4.58</v>
      </c>
      <c r="AC23" s="17">
        <v>-5.0999999999999996</v>
      </c>
      <c r="AD23" s="17">
        <v>-4.5</v>
      </c>
      <c r="AE23" s="17">
        <v>-4.92</v>
      </c>
      <c r="AF23" s="17">
        <v>-5.01</v>
      </c>
      <c r="AG23" s="17">
        <v>-5.73</v>
      </c>
      <c r="AH23" s="17">
        <v>-5.72</v>
      </c>
      <c r="AI23" s="17">
        <v>-5.56</v>
      </c>
      <c r="AJ23" s="17">
        <v>-5.6</v>
      </c>
      <c r="AK23" s="17">
        <v>-4.21</v>
      </c>
      <c r="AL23" s="17">
        <v>-3.55</v>
      </c>
      <c r="AM23" s="17">
        <v>-3.26</v>
      </c>
      <c r="AN23" s="17">
        <v>-2.3199999999999998</v>
      </c>
      <c r="AO23" s="17">
        <v>-2.11</v>
      </c>
      <c r="AP23" s="17">
        <v>-1.55</v>
      </c>
      <c r="AQ23" s="17">
        <v>-1.71</v>
      </c>
      <c r="AR23" s="17">
        <v>-1.78</v>
      </c>
      <c r="AS23" s="17">
        <v>-2.4700000000000002</v>
      </c>
      <c r="AT23" s="17">
        <v>-2.75</v>
      </c>
      <c r="AU23" s="17">
        <v>-3.38</v>
      </c>
      <c r="AV23" s="17">
        <v>-4.4400000000000004</v>
      </c>
      <c r="AW23" s="17">
        <v>-4.62</v>
      </c>
      <c r="AX23" s="17">
        <v>-4.1900000000000004</v>
      </c>
      <c r="AY23" s="17">
        <v>-3.8</v>
      </c>
      <c r="AZ23" s="17">
        <v>-2.35</v>
      </c>
      <c r="BA23" s="17">
        <v>-1.87</v>
      </c>
      <c r="BB23" s="17">
        <v>-2.2999999999999998</v>
      </c>
      <c r="BC23" s="17">
        <v>-2.34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-3.11</v>
      </c>
      <c r="BI23" s="17">
        <v>-3.59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0.24</v>
      </c>
      <c r="BX23" s="17">
        <v>0.01</v>
      </c>
      <c r="BY23" s="17">
        <v>0.18</v>
      </c>
      <c r="BZ23" s="17">
        <v>0.44</v>
      </c>
      <c r="CA23" s="17">
        <v>0.19</v>
      </c>
      <c r="CB23" s="17">
        <v>-0.03</v>
      </c>
      <c r="CC23" s="17">
        <v>0.25</v>
      </c>
      <c r="CD23" s="17">
        <v>0.61</v>
      </c>
      <c r="CE23" s="17">
        <v>1.39</v>
      </c>
      <c r="CF23" s="17">
        <v>1.93</v>
      </c>
      <c r="CG23" s="17">
        <v>1.1200000000000001</v>
      </c>
      <c r="CH23" s="17">
        <v>0.81</v>
      </c>
      <c r="CI23" s="17">
        <v>0.56000000000000005</v>
      </c>
      <c r="CJ23" s="17">
        <v>0.42</v>
      </c>
      <c r="CK23" s="17">
        <v>0.39</v>
      </c>
      <c r="CL23" s="17">
        <v>0.35</v>
      </c>
      <c r="CM23" s="17">
        <v>0.37</v>
      </c>
      <c r="CN23" s="17">
        <v>0.42</v>
      </c>
      <c r="CO23" s="17">
        <v>0.54</v>
      </c>
    </row>
    <row r="24" spans="1:93" ht="13.5" customHeight="1" x14ac:dyDescent="0.2">
      <c r="A24" s="206" t="s">
        <v>371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-1.29</v>
      </c>
      <c r="J24" s="17">
        <v>-1.35</v>
      </c>
      <c r="K24" s="17">
        <v>-1.45</v>
      </c>
      <c r="L24" s="17">
        <v>-1.53</v>
      </c>
      <c r="M24" s="17">
        <v>-1.64</v>
      </c>
      <c r="N24" s="17">
        <v>-1.79</v>
      </c>
      <c r="O24" s="17">
        <v>-1.94</v>
      </c>
      <c r="P24" s="17">
        <v>-2.21</v>
      </c>
      <c r="Q24" s="17">
        <v>-2.09</v>
      </c>
      <c r="R24" s="17">
        <v>-2.11</v>
      </c>
      <c r="S24" s="17">
        <v>-2.04</v>
      </c>
      <c r="T24" s="17">
        <v>-1.93</v>
      </c>
      <c r="U24" s="17">
        <v>-2.23</v>
      </c>
      <c r="V24" s="17">
        <v>-2.4</v>
      </c>
      <c r="W24" s="17">
        <v>-2.78</v>
      </c>
      <c r="X24" s="17">
        <v>-3.36</v>
      </c>
      <c r="Y24" s="17">
        <v>-3.26</v>
      </c>
      <c r="Z24" s="17">
        <v>-3.49</v>
      </c>
      <c r="AA24" s="17">
        <v>-3.54</v>
      </c>
      <c r="AB24" s="17">
        <v>-3.67</v>
      </c>
      <c r="AC24" s="17">
        <v>-4.32</v>
      </c>
      <c r="AD24" s="17">
        <v>-3.95</v>
      </c>
      <c r="AE24" s="17">
        <v>-3.91</v>
      </c>
      <c r="AF24" s="17">
        <v>-4.05</v>
      </c>
      <c r="AG24" s="17">
        <v>-4.28</v>
      </c>
      <c r="AH24" s="17">
        <v>-4.33</v>
      </c>
      <c r="AI24" s="17">
        <v>-4.8600000000000003</v>
      </c>
      <c r="AJ24" s="17">
        <v>-5.56</v>
      </c>
      <c r="AK24" s="17">
        <v>-5.12</v>
      </c>
      <c r="AL24" s="17">
        <v>-4.87</v>
      </c>
      <c r="AM24" s="17">
        <v>-5.04</v>
      </c>
      <c r="AN24" s="17">
        <v>-4.04</v>
      </c>
      <c r="AO24" s="17">
        <v>-3.73</v>
      </c>
      <c r="AP24" s="17">
        <v>-3.4</v>
      </c>
      <c r="AQ24" s="17">
        <v>-3.37</v>
      </c>
      <c r="AR24" s="17">
        <v>-3.54</v>
      </c>
      <c r="AS24" s="17">
        <v>-4.42</v>
      </c>
      <c r="AT24" s="17">
        <v>-4.5</v>
      </c>
      <c r="AU24" s="17">
        <v>-5.28</v>
      </c>
      <c r="AV24" s="17">
        <v>-6.06</v>
      </c>
      <c r="AW24" s="17">
        <v>-6.24</v>
      </c>
      <c r="AX24" s="17">
        <v>-5.76</v>
      </c>
      <c r="AY24" s="17">
        <v>-5.74</v>
      </c>
      <c r="AZ24" s="17">
        <v>-4.6100000000000003</v>
      </c>
      <c r="BA24" s="17">
        <v>-3.68</v>
      </c>
      <c r="BB24" s="17">
        <v>-4.37</v>
      </c>
      <c r="BC24" s="17">
        <v>-4.4800000000000004</v>
      </c>
      <c r="BD24" s="17">
        <v>-5.24</v>
      </c>
      <c r="BE24" s="17">
        <v>-5.52</v>
      </c>
      <c r="BF24" s="17">
        <v>-5.25</v>
      </c>
      <c r="BG24" s="17">
        <v>-4.84</v>
      </c>
      <c r="BH24" s="17">
        <v>-6.04</v>
      </c>
      <c r="BI24" s="17">
        <v>-6.32</v>
      </c>
      <c r="BJ24" s="17">
        <v>-5.92</v>
      </c>
      <c r="BK24" s="17">
        <v>-7.44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-6.45</v>
      </c>
      <c r="CA24" s="17">
        <v>-5.89</v>
      </c>
      <c r="CB24" s="17">
        <v>-6.05</v>
      </c>
      <c r="CC24" s="17">
        <v>-5.6</v>
      </c>
      <c r="CD24" s="17">
        <v>-5.34</v>
      </c>
      <c r="CE24" s="17">
        <v>-5.19</v>
      </c>
      <c r="CF24" s="17">
        <v>-4.88</v>
      </c>
      <c r="CG24" s="17">
        <v>-5.76</v>
      </c>
      <c r="CH24" s="17">
        <v>-5.74</v>
      </c>
      <c r="CI24" s="17">
        <v>-5.74</v>
      </c>
      <c r="CJ24" s="17">
        <v>-5.74</v>
      </c>
      <c r="CK24" s="17">
        <v>-5.7</v>
      </c>
      <c r="CL24" s="17">
        <v>-5.71</v>
      </c>
      <c r="CM24" s="17">
        <v>-5.7</v>
      </c>
      <c r="CN24" s="17">
        <v>-5.7</v>
      </c>
      <c r="CO24" s="17">
        <v>-5.7</v>
      </c>
    </row>
    <row r="25" spans="1:93" ht="13.5" customHeight="1" x14ac:dyDescent="0.2">
      <c r="A25" s="206" t="s">
        <v>793</v>
      </c>
      <c r="B25" s="17">
        <v>4.78</v>
      </c>
      <c r="C25" s="17">
        <v>4.6500000000000004</v>
      </c>
      <c r="D25" s="17">
        <v>3.91</v>
      </c>
      <c r="E25" s="17">
        <v>3.73</v>
      </c>
      <c r="F25" s="17">
        <v>3.86</v>
      </c>
      <c r="G25" s="17">
        <v>3.66</v>
      </c>
      <c r="H25" s="17">
        <v>3.88</v>
      </c>
      <c r="I25" s="17">
        <v>4.22</v>
      </c>
      <c r="J25" s="17">
        <v>4.5599999999999996</v>
      </c>
      <c r="K25" s="17">
        <v>5.1100000000000003</v>
      </c>
      <c r="L25" s="17">
        <v>5.35</v>
      </c>
      <c r="M25" s="17">
        <v>4.93</v>
      </c>
      <c r="N25" s="17">
        <v>4.84</v>
      </c>
      <c r="O25" s="17">
        <v>4.7300000000000004</v>
      </c>
      <c r="P25" s="17">
        <v>5.21</v>
      </c>
      <c r="Q25" s="17">
        <v>5.81</v>
      </c>
      <c r="R25" s="17">
        <v>6.36</v>
      </c>
      <c r="S25" s="17">
        <v>6.64</v>
      </c>
      <c r="T25" s="17">
        <v>6.79</v>
      </c>
      <c r="U25" s="17">
        <v>6.85</v>
      </c>
      <c r="V25" s="17">
        <v>6.83</v>
      </c>
      <c r="W25" s="17">
        <v>7.03</v>
      </c>
      <c r="X25" s="17">
        <v>6.75</v>
      </c>
      <c r="Y25" s="17">
        <v>6.52</v>
      </c>
      <c r="Z25" s="17">
        <v>6.3</v>
      </c>
      <c r="AA25" s="17">
        <v>5.66</v>
      </c>
      <c r="AB25" s="17">
        <v>5</v>
      </c>
      <c r="AC25" s="17">
        <v>4.6500000000000004</v>
      </c>
      <c r="AD25" s="17">
        <v>4.37</v>
      </c>
      <c r="AE25" s="17">
        <v>4.18</v>
      </c>
      <c r="AF25" s="17">
        <v>4.12</v>
      </c>
      <c r="AG25" s="17">
        <v>3.99</v>
      </c>
      <c r="AH25" s="17">
        <v>4.04</v>
      </c>
      <c r="AI25" s="17">
        <v>4.03</v>
      </c>
      <c r="AJ25" s="17">
        <v>3.63</v>
      </c>
      <c r="AK25" s="17">
        <v>2.93</v>
      </c>
      <c r="AL25" s="17">
        <v>2.23</v>
      </c>
      <c r="AM25" s="17">
        <v>1.71</v>
      </c>
      <c r="AN25" s="17">
        <v>1.59</v>
      </c>
      <c r="AO25" s="17">
        <v>1.49</v>
      </c>
      <c r="AP25" s="17">
        <v>1.71</v>
      </c>
      <c r="AQ25" s="17">
        <v>1.68</v>
      </c>
      <c r="AR25" s="17">
        <v>1.72</v>
      </c>
      <c r="AS25" s="17">
        <v>1.78</v>
      </c>
      <c r="AT25" s="17">
        <v>1.62</v>
      </c>
      <c r="AU25" s="17">
        <v>1.8</v>
      </c>
      <c r="AV25" s="17">
        <v>1.84</v>
      </c>
      <c r="AW25" s="17">
        <v>1.92</v>
      </c>
      <c r="AX25" s="17">
        <v>2.04</v>
      </c>
      <c r="AY25" s="17">
        <v>2.06</v>
      </c>
      <c r="AZ25" s="17">
        <v>2.14</v>
      </c>
      <c r="BA25" s="17">
        <v>2.2200000000000002</v>
      </c>
      <c r="BB25" s="17">
        <v>2.17</v>
      </c>
      <c r="BC25" s="17">
        <v>2.04</v>
      </c>
      <c r="BD25" s="17">
        <v>2.08</v>
      </c>
      <c r="BE25" s="17">
        <v>2.09</v>
      </c>
      <c r="BF25" s="17">
        <v>2.08</v>
      </c>
      <c r="BG25" s="17">
        <v>2.2200000000000002</v>
      </c>
      <c r="BH25" s="17">
        <v>2.06</v>
      </c>
      <c r="BI25" s="17">
        <v>1.98</v>
      </c>
      <c r="BJ25" s="17">
        <v>1.94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1.26</v>
      </c>
      <c r="CA25" s="17">
        <v>1.34</v>
      </c>
      <c r="CB25" s="17">
        <v>1.48</v>
      </c>
      <c r="CC25" s="17">
        <v>1.71</v>
      </c>
      <c r="CD25" s="17">
        <v>1.81</v>
      </c>
      <c r="CE25" s="17">
        <v>1.91</v>
      </c>
      <c r="CF25" s="17">
        <v>2.0499999999999998</v>
      </c>
      <c r="CG25" s="17">
        <v>2.14</v>
      </c>
      <c r="CH25" s="17">
        <v>2.17</v>
      </c>
      <c r="CI25" s="17">
        <v>2.2000000000000002</v>
      </c>
      <c r="CJ25" s="17">
        <v>2.21</v>
      </c>
      <c r="CK25" s="17">
        <v>2.21</v>
      </c>
      <c r="CL25" s="17">
        <v>2.2200000000000002</v>
      </c>
      <c r="CM25" s="17">
        <v>2.2200000000000002</v>
      </c>
      <c r="CN25" s="17">
        <v>2.23</v>
      </c>
      <c r="CO25" s="17">
        <v>2.23</v>
      </c>
    </row>
    <row r="26" spans="1:93" ht="13.5" customHeight="1" x14ac:dyDescent="0.2">
      <c r="A26" s="206" t="s">
        <v>372</v>
      </c>
      <c r="B26" s="17">
        <v>0.84</v>
      </c>
      <c r="C26" s="17">
        <v>0.74</v>
      </c>
      <c r="D26" s="17">
        <v>0.63</v>
      </c>
      <c r="E26" s="17">
        <v>0.57999999999999996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0.87</v>
      </c>
      <c r="P26" s="17">
        <v>0.89</v>
      </c>
      <c r="Q26" s="17">
        <v>0.91</v>
      </c>
      <c r="R26" s="17">
        <v>0.88</v>
      </c>
      <c r="S26" s="17">
        <v>0.75</v>
      </c>
      <c r="T26" s="17">
        <v>0.69</v>
      </c>
      <c r="U26" s="17">
        <v>0.61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0.67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-0.01</v>
      </c>
      <c r="AM26" s="17">
        <v>-0.11</v>
      </c>
      <c r="AN26" s="17">
        <v>-0.27</v>
      </c>
      <c r="AO26" s="17">
        <v>-0.48</v>
      </c>
      <c r="AP26" s="17">
        <v>-0.52</v>
      </c>
      <c r="AQ26" s="17">
        <v>-0.55000000000000004</v>
      </c>
      <c r="AR26" s="17">
        <v>-0.61</v>
      </c>
      <c r="AS26" s="17">
        <v>-0.53</v>
      </c>
      <c r="AT26" s="17">
        <v>-0.55000000000000004</v>
      </c>
      <c r="AU26" s="17">
        <v>-0.56999999999999995</v>
      </c>
      <c r="AV26" s="17">
        <v>-0.6</v>
      </c>
      <c r="AW26" s="17">
        <v>-0.56000000000000005</v>
      </c>
      <c r="AX26" s="17">
        <v>-0.49</v>
      </c>
      <c r="AY26" s="17">
        <v>-0.28999999999999998</v>
      </c>
      <c r="AZ26" s="17">
        <v>-0.23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-0.5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0.17</v>
      </c>
      <c r="CB26" s="17">
        <v>0.34</v>
      </c>
      <c r="CC26" s="17">
        <v>0</v>
      </c>
      <c r="CD26" s="17">
        <v>-0.16</v>
      </c>
      <c r="CE26" s="17">
        <v>-0.35</v>
      </c>
      <c r="CF26" s="17">
        <v>-0.49</v>
      </c>
      <c r="CG26" s="17">
        <v>-0.57999999999999996</v>
      </c>
      <c r="CH26" s="17">
        <v>-0.57999999999999996</v>
      </c>
      <c r="CI26" s="17">
        <v>-0.59</v>
      </c>
      <c r="CJ26" s="17">
        <v>-0.6</v>
      </c>
      <c r="CK26" s="17">
        <v>-0.6</v>
      </c>
      <c r="CL26" s="17">
        <v>-0.6</v>
      </c>
      <c r="CM26" s="17">
        <v>-0.61</v>
      </c>
      <c r="CN26" s="17">
        <v>-0.61</v>
      </c>
      <c r="CO26" s="17">
        <v>-0.61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657</v>
      </c>
      <c r="H1" s="3" t="s">
        <v>72</v>
      </c>
    </row>
    <row r="2" spans="1:8" ht="13.5" customHeight="1" x14ac:dyDescent="0.2">
      <c r="A2" s="207" t="s">
        <v>365</v>
      </c>
    </row>
    <row r="3" spans="1:8" ht="13.5" customHeight="1" x14ac:dyDescent="0.2">
      <c r="A3" s="207" t="s">
        <v>806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17" t="s">
        <v>1121</v>
      </c>
      <c r="C21" s="17" t="s">
        <v>1035</v>
      </c>
      <c r="D21" s="17" t="s">
        <v>1036</v>
      </c>
      <c r="E21" s="17" t="s">
        <v>1037</v>
      </c>
      <c r="F21" s="17" t="s">
        <v>1125</v>
      </c>
      <c r="G21" s="17" t="s">
        <v>1035</v>
      </c>
      <c r="H21" s="17" t="s">
        <v>1036</v>
      </c>
      <c r="I21" s="17" t="s">
        <v>1037</v>
      </c>
      <c r="J21" s="17" t="s">
        <v>1129</v>
      </c>
      <c r="K21" s="17" t="s">
        <v>1035</v>
      </c>
      <c r="L21" s="17" t="s">
        <v>1036</v>
      </c>
      <c r="M21" s="17" t="s">
        <v>1037</v>
      </c>
      <c r="N21" s="17" t="s">
        <v>1087</v>
      </c>
      <c r="O21" s="17" t="s">
        <v>1035</v>
      </c>
      <c r="P21" s="17" t="s">
        <v>1036</v>
      </c>
      <c r="Q21" s="17" t="s">
        <v>1037</v>
      </c>
      <c r="R21" s="17" t="s">
        <v>1088</v>
      </c>
      <c r="S21" s="17" t="s">
        <v>1035</v>
      </c>
      <c r="T21" s="17" t="s">
        <v>1036</v>
      </c>
      <c r="U21" s="17" t="s">
        <v>1037</v>
      </c>
      <c r="V21" s="17" t="s">
        <v>1059</v>
      </c>
      <c r="W21" s="17" t="s">
        <v>1035</v>
      </c>
      <c r="X21" s="17" t="s">
        <v>1036</v>
      </c>
      <c r="Y21" s="17" t="s">
        <v>1037</v>
      </c>
      <c r="Z21" s="17" t="s">
        <v>1060</v>
      </c>
      <c r="AA21" s="17" t="s">
        <v>1035</v>
      </c>
      <c r="AB21" s="17" t="s">
        <v>1036</v>
      </c>
      <c r="AC21" s="17" t="s">
        <v>1037</v>
      </c>
      <c r="AD21" s="17" t="s">
        <v>1034</v>
      </c>
      <c r="AE21" s="17" t="s">
        <v>1035</v>
      </c>
      <c r="AF21" s="17" t="s">
        <v>1036</v>
      </c>
      <c r="AG21" s="17" t="s">
        <v>1037</v>
      </c>
      <c r="AH21" s="17" t="s">
        <v>1038</v>
      </c>
      <c r="AI21" s="17" t="s">
        <v>1035</v>
      </c>
      <c r="AJ21" s="17" t="s">
        <v>1036</v>
      </c>
      <c r="AK21" s="17" t="s">
        <v>1037</v>
      </c>
      <c r="AL21" s="17" t="s">
        <v>1039</v>
      </c>
      <c r="AM21" s="17" t="s">
        <v>1035</v>
      </c>
      <c r="AN21" s="17" t="s">
        <v>1036</v>
      </c>
      <c r="AO21" s="17" t="s">
        <v>1037</v>
      </c>
      <c r="AP21" s="17" t="s">
        <v>1040</v>
      </c>
      <c r="AQ21" s="17" t="s">
        <v>1035</v>
      </c>
      <c r="AR21" s="17" t="s">
        <v>1036</v>
      </c>
      <c r="AS21" s="17" t="s">
        <v>1037</v>
      </c>
      <c r="AT21" s="17" t="s">
        <v>1041</v>
      </c>
      <c r="AU21" s="17" t="s">
        <v>1035</v>
      </c>
      <c r="AV21" s="17" t="s">
        <v>1036</v>
      </c>
      <c r="AW21" s="17" t="s">
        <v>1037</v>
      </c>
      <c r="AX21" s="17" t="s">
        <v>1042</v>
      </c>
      <c r="AY21" s="17" t="s">
        <v>1035</v>
      </c>
      <c r="AZ21" s="17" t="s">
        <v>1036</v>
      </c>
      <c r="BA21" s="17" t="s">
        <v>1037</v>
      </c>
    </row>
    <row r="22" spans="1:53" ht="13.5" customHeight="1" x14ac:dyDescent="0.2">
      <c r="A22" s="206" t="s">
        <v>1418</v>
      </c>
      <c r="B22" s="17">
        <v>-3.79</v>
      </c>
      <c r="C22" s="17">
        <v>-4.0999999999999996</v>
      </c>
      <c r="D22" s="17">
        <v>-4.21</v>
      </c>
      <c r="E22" s="17">
        <v>-3.97</v>
      </c>
      <c r="F22" s="17">
        <v>-3.69</v>
      </c>
      <c r="G22" s="17">
        <v>-3.44</v>
      </c>
      <c r="H22" s="17">
        <v>-3.28</v>
      </c>
      <c r="I22" s="17">
        <v>-3.23</v>
      </c>
      <c r="J22" s="17">
        <v>-3.46</v>
      </c>
      <c r="K22" s="17">
        <v>-3.69</v>
      </c>
      <c r="L22" s="17">
        <v>-3.82</v>
      </c>
      <c r="M22" s="17">
        <v>-4.1500000000000004</v>
      </c>
      <c r="N22" s="17">
        <v>-3.89</v>
      </c>
      <c r="O22" s="17">
        <v>-3.48</v>
      </c>
      <c r="P22" s="17">
        <v>-3.13</v>
      </c>
      <c r="Q22" s="17">
        <v>-2.71</v>
      </c>
      <c r="R22" s="17">
        <v>-2.77</v>
      </c>
      <c r="S22" s="17">
        <v>-3.07</v>
      </c>
      <c r="T22" s="17">
        <v>-3.35</v>
      </c>
      <c r="U22" s="17">
        <v>-3.48</v>
      </c>
      <c r="V22" s="17">
        <v>-3.76</v>
      </c>
      <c r="W22" s="17">
        <v>-4.01</v>
      </c>
      <c r="X22" s="17">
        <v>-4.1500000000000004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-3.55</v>
      </c>
      <c r="AM22" s="17">
        <v>-3.23</v>
      </c>
      <c r="AN22" s="17">
        <v>-2.88</v>
      </c>
      <c r="AO22" s="17">
        <v>-2.46</v>
      </c>
      <c r="AP22" s="17">
        <v>-2.21</v>
      </c>
      <c r="AQ22" s="17">
        <v>-1.93</v>
      </c>
      <c r="AR22" s="17">
        <v>-1.82</v>
      </c>
      <c r="AS22" s="17">
        <v>-1.85</v>
      </c>
      <c r="AT22" s="17">
        <v>-2.08</v>
      </c>
      <c r="AU22" s="17">
        <v>-2.2200000000000002</v>
      </c>
      <c r="AV22" s="17">
        <v>-2.34</v>
      </c>
      <c r="AW22" s="17">
        <v>-2.4300000000000002</v>
      </c>
      <c r="AX22" s="17">
        <v>-2.41</v>
      </c>
      <c r="AY22" s="17">
        <v>-2.38</v>
      </c>
      <c r="AZ22" s="17">
        <v>-2.34</v>
      </c>
      <c r="BA22" s="17">
        <v>-2.29</v>
      </c>
    </row>
    <row r="23" spans="1:53" ht="13.5" customHeight="1" x14ac:dyDescent="0.2">
      <c r="A23" s="206" t="s">
        <v>1419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0.75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3.32</v>
      </c>
      <c r="AM23" s="17">
        <v>3.07</v>
      </c>
      <c r="AN23" s="17">
        <v>2.76</v>
      </c>
      <c r="AO23" s="17">
        <v>2.88</v>
      </c>
      <c r="AP23" s="17">
        <v>3.13</v>
      </c>
      <c r="AQ23" s="17">
        <v>3.75</v>
      </c>
      <c r="AR23" s="17">
        <v>3.97</v>
      </c>
      <c r="AS23" s="17">
        <v>3.9</v>
      </c>
      <c r="AT23" s="17">
        <v>3.52</v>
      </c>
      <c r="AU23" s="17">
        <v>3.25</v>
      </c>
      <c r="AV23" s="17">
        <v>3.09</v>
      </c>
      <c r="AW23" s="17">
        <v>3.02</v>
      </c>
      <c r="AX23" s="17">
        <v>2.99</v>
      </c>
      <c r="AY23" s="17">
        <v>3.02</v>
      </c>
      <c r="AZ23" s="17">
        <v>3.08</v>
      </c>
      <c r="BA23" s="17">
        <v>3.2</v>
      </c>
    </row>
    <row r="24" spans="1:53" ht="13.5" customHeight="1" x14ac:dyDescent="0.2">
      <c r="A24" s="206" t="s">
        <v>1420</v>
      </c>
      <c r="B24" s="17">
        <v>6.14</v>
      </c>
      <c r="C24" s="17">
        <v>6.54</v>
      </c>
      <c r="D24" s="17">
        <v>6.92</v>
      </c>
      <c r="E24" s="17">
        <v>6.95</v>
      </c>
      <c r="F24" s="17">
        <v>6.68</v>
      </c>
      <c r="G24" s="17">
        <v>6.52</v>
      </c>
      <c r="H24" s="17">
        <v>6.22</v>
      </c>
      <c r="I24" s="17">
        <v>5.99</v>
      </c>
      <c r="J24" s="17">
        <v>5.96</v>
      </c>
      <c r="K24" s="17">
        <v>6.12</v>
      </c>
      <c r="L24" s="17">
        <v>6.17</v>
      </c>
      <c r="M24" s="17">
        <v>6.03</v>
      </c>
      <c r="N24" s="17">
        <v>5.83</v>
      </c>
      <c r="O24" s="17">
        <v>5.75</v>
      </c>
      <c r="P24" s="17">
        <v>5.92</v>
      </c>
      <c r="Q24" s="17">
        <v>6.16</v>
      </c>
      <c r="R24" s="17">
        <v>6.4</v>
      </c>
      <c r="S24" s="17">
        <v>6.43</v>
      </c>
      <c r="T24" s="17">
        <v>6.08</v>
      </c>
      <c r="U24" s="17">
        <v>5.9</v>
      </c>
      <c r="V24" s="17">
        <v>6.28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9.42</v>
      </c>
      <c r="AM24" s="17">
        <v>9.1300000000000008</v>
      </c>
      <c r="AN24" s="17">
        <v>8.83</v>
      </c>
      <c r="AO24" s="17">
        <v>8.84</v>
      </c>
      <c r="AP24" s="17">
        <v>9.1300000000000008</v>
      </c>
      <c r="AQ24" s="17">
        <v>9.58</v>
      </c>
      <c r="AR24" s="17">
        <v>9.57</v>
      </c>
      <c r="AS24" s="17">
        <v>9.44</v>
      </c>
      <c r="AT24" s="17"/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6" t="s">
        <v>1421</v>
      </c>
      <c r="B25" s="17">
        <v>-2.25</v>
      </c>
      <c r="C25" s="17">
        <v>-2.5299999999999998</v>
      </c>
      <c r="D25" s="17">
        <v>-2.69</v>
      </c>
      <c r="E25" s="17">
        <v>-2.93</v>
      </c>
      <c r="F25" s="17">
        <v>-3.04</v>
      </c>
      <c r="G25" s="17">
        <v>-3.15</v>
      </c>
      <c r="H25" s="17">
        <v>-3.32</v>
      </c>
      <c r="I25" s="17">
        <v>-3.31</v>
      </c>
      <c r="J25" s="17">
        <v>-3.36</v>
      </c>
      <c r="K25" s="17">
        <v>-3.21</v>
      </c>
      <c r="L25" s="17">
        <v>-3.01</v>
      </c>
      <c r="M25" s="17">
        <v>-2.99</v>
      </c>
      <c r="N25" s="17">
        <v>-2.85</v>
      </c>
      <c r="O25" s="17">
        <v>-2.85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-2.95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-2.83</v>
      </c>
      <c r="AN25" s="17">
        <v>-3.19</v>
      </c>
      <c r="AO25" s="17">
        <v>-3.51</v>
      </c>
      <c r="AP25" s="17">
        <v>-3.78</v>
      </c>
      <c r="AQ25" s="17">
        <v>-3.89</v>
      </c>
      <c r="AR25" s="17">
        <v>-3.79</v>
      </c>
      <c r="AS25" s="17">
        <v>-3.69</v>
      </c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658</v>
      </c>
      <c r="H1" s="3" t="s">
        <v>71</v>
      </c>
    </row>
    <row r="2" spans="1:8" ht="13.5" customHeight="1" x14ac:dyDescent="0.2">
      <c r="A2" s="207" t="s">
        <v>367</v>
      </c>
    </row>
    <row r="3" spans="1:8" ht="13.5" customHeight="1" x14ac:dyDescent="0.2">
      <c r="A3" s="207" t="s">
        <v>807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17" t="s">
        <v>1121</v>
      </c>
      <c r="C21" s="17" t="s">
        <v>1035</v>
      </c>
      <c r="D21" s="17" t="s">
        <v>1036</v>
      </c>
      <c r="E21" s="17" t="s">
        <v>1037</v>
      </c>
      <c r="F21" s="17" t="s">
        <v>1125</v>
      </c>
      <c r="G21" s="17" t="s">
        <v>1035</v>
      </c>
      <c r="H21" s="17" t="s">
        <v>1036</v>
      </c>
      <c r="I21" s="17" t="s">
        <v>1037</v>
      </c>
      <c r="J21" s="17" t="s">
        <v>1129</v>
      </c>
      <c r="K21" s="17" t="s">
        <v>1035</v>
      </c>
      <c r="L21" s="17" t="s">
        <v>1036</v>
      </c>
      <c r="M21" s="17" t="s">
        <v>1037</v>
      </c>
      <c r="N21" s="17" t="s">
        <v>1087</v>
      </c>
      <c r="O21" s="17" t="s">
        <v>1035</v>
      </c>
      <c r="P21" s="17" t="s">
        <v>1036</v>
      </c>
      <c r="Q21" s="17" t="s">
        <v>1037</v>
      </c>
      <c r="R21" s="17" t="s">
        <v>1088</v>
      </c>
      <c r="S21" s="17" t="s">
        <v>1035</v>
      </c>
      <c r="T21" s="17" t="s">
        <v>1036</v>
      </c>
      <c r="U21" s="17" t="s">
        <v>1037</v>
      </c>
      <c r="V21" s="17" t="s">
        <v>1059</v>
      </c>
      <c r="W21" s="17" t="s">
        <v>1035</v>
      </c>
      <c r="X21" s="17" t="s">
        <v>1036</v>
      </c>
      <c r="Y21" s="17" t="s">
        <v>1037</v>
      </c>
      <c r="Z21" s="17" t="s">
        <v>1060</v>
      </c>
      <c r="AA21" s="17" t="s">
        <v>1035</v>
      </c>
      <c r="AB21" s="17" t="s">
        <v>1036</v>
      </c>
      <c r="AC21" s="17" t="s">
        <v>1037</v>
      </c>
      <c r="AD21" s="17" t="s">
        <v>1034</v>
      </c>
      <c r="AE21" s="17" t="s">
        <v>1035</v>
      </c>
      <c r="AF21" s="17" t="s">
        <v>1036</v>
      </c>
      <c r="AG21" s="17" t="s">
        <v>1037</v>
      </c>
      <c r="AH21" s="17" t="s">
        <v>1038</v>
      </c>
      <c r="AI21" s="17" t="s">
        <v>1035</v>
      </c>
      <c r="AJ21" s="17" t="s">
        <v>1036</v>
      </c>
      <c r="AK21" s="17" t="s">
        <v>1037</v>
      </c>
      <c r="AL21" s="17" t="s">
        <v>1039</v>
      </c>
      <c r="AM21" s="17" t="s">
        <v>1035</v>
      </c>
      <c r="AN21" s="17" t="s">
        <v>1036</v>
      </c>
      <c r="AO21" s="17" t="s">
        <v>1037</v>
      </c>
      <c r="AP21" s="17" t="s">
        <v>1040</v>
      </c>
      <c r="AQ21" s="17" t="s">
        <v>1035</v>
      </c>
      <c r="AR21" s="17" t="s">
        <v>1036</v>
      </c>
      <c r="AS21" s="17" t="s">
        <v>1037</v>
      </c>
      <c r="AT21" s="17" t="s">
        <v>1041</v>
      </c>
      <c r="AU21" s="17" t="s">
        <v>1035</v>
      </c>
      <c r="AV21" s="17" t="s">
        <v>1036</v>
      </c>
      <c r="AW21" s="17" t="s">
        <v>1037</v>
      </c>
      <c r="AX21" s="17" t="s">
        <v>1042</v>
      </c>
      <c r="AY21" s="17" t="s">
        <v>1035</v>
      </c>
      <c r="AZ21" s="17" t="s">
        <v>1036</v>
      </c>
      <c r="BA21" s="17" t="s">
        <v>1037</v>
      </c>
    </row>
    <row r="22" spans="1:53" ht="13.5" customHeight="1" x14ac:dyDescent="0.2">
      <c r="A22" s="206" t="s">
        <v>1422</v>
      </c>
      <c r="B22" s="17">
        <v>-3.79</v>
      </c>
      <c r="C22" s="17">
        <v>-4.0999999999999996</v>
      </c>
      <c r="D22" s="17">
        <v>-4.21</v>
      </c>
      <c r="E22" s="17">
        <v>-3.97</v>
      </c>
      <c r="F22" s="17">
        <v>-3.69</v>
      </c>
      <c r="G22" s="17">
        <v>-3.44</v>
      </c>
      <c r="H22" s="17">
        <v>-3.28</v>
      </c>
      <c r="I22" s="17">
        <v>-3.23</v>
      </c>
      <c r="J22" s="17">
        <v>-3.46</v>
      </c>
      <c r="K22" s="17">
        <v>-3.69</v>
      </c>
      <c r="L22" s="17">
        <v>-3.82</v>
      </c>
      <c r="M22" s="17">
        <v>-4.1500000000000004</v>
      </c>
      <c r="N22" s="17">
        <v>-3.89</v>
      </c>
      <c r="O22" s="17">
        <v>-3.48</v>
      </c>
      <c r="P22" s="17">
        <v>-3.13</v>
      </c>
      <c r="Q22" s="17">
        <v>-2.71</v>
      </c>
      <c r="R22" s="17">
        <v>-2.77</v>
      </c>
      <c r="S22" s="17">
        <v>-3.07</v>
      </c>
      <c r="T22" s="17">
        <v>-3.35</v>
      </c>
      <c r="U22" s="17">
        <v>-3.48</v>
      </c>
      <c r="V22" s="17">
        <v>-3.76</v>
      </c>
      <c r="W22" s="17">
        <v>-4.01</v>
      </c>
      <c r="X22" s="17">
        <v>-4.1500000000000004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-3.55</v>
      </c>
      <c r="AM22" s="17">
        <v>-3.23</v>
      </c>
      <c r="AN22" s="17">
        <v>-2.88</v>
      </c>
      <c r="AO22" s="17">
        <v>-2.46</v>
      </c>
      <c r="AP22" s="17">
        <v>-2.21</v>
      </c>
      <c r="AQ22" s="17">
        <v>-1.93</v>
      </c>
      <c r="AR22" s="17">
        <v>-1.82</v>
      </c>
      <c r="AS22" s="17">
        <v>-1.85</v>
      </c>
      <c r="AT22" s="17">
        <v>-2.08</v>
      </c>
      <c r="AU22" s="17">
        <v>-2.2200000000000002</v>
      </c>
      <c r="AV22" s="17">
        <v>-2.34</v>
      </c>
      <c r="AW22" s="17">
        <v>-2.4300000000000002</v>
      </c>
      <c r="AX22" s="17">
        <v>-2.41</v>
      </c>
      <c r="AY22" s="17">
        <v>-2.38</v>
      </c>
      <c r="AZ22" s="17">
        <v>-2.34</v>
      </c>
      <c r="BA22" s="17">
        <v>-2.29</v>
      </c>
    </row>
    <row r="23" spans="1:53" ht="13.5" customHeight="1" x14ac:dyDescent="0.2">
      <c r="A23" s="206" t="s">
        <v>1423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0.75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3.32</v>
      </c>
      <c r="AM23" s="17">
        <v>3.07</v>
      </c>
      <c r="AN23" s="17">
        <v>2.76</v>
      </c>
      <c r="AO23" s="17">
        <v>2.88</v>
      </c>
      <c r="AP23" s="17">
        <v>3.13</v>
      </c>
      <c r="AQ23" s="17">
        <v>3.75</v>
      </c>
      <c r="AR23" s="17">
        <v>3.97</v>
      </c>
      <c r="AS23" s="17">
        <v>3.9</v>
      </c>
      <c r="AT23" s="17">
        <v>3.52</v>
      </c>
      <c r="AU23" s="17">
        <v>3.25</v>
      </c>
      <c r="AV23" s="17">
        <v>3.09</v>
      </c>
      <c r="AW23" s="17">
        <v>3.02</v>
      </c>
      <c r="AX23" s="17">
        <v>2.99</v>
      </c>
      <c r="AY23" s="17">
        <v>3.02</v>
      </c>
      <c r="AZ23" s="17">
        <v>3.08</v>
      </c>
      <c r="BA23" s="17">
        <v>3.2</v>
      </c>
    </row>
    <row r="24" spans="1:53" ht="13.5" customHeight="1" x14ac:dyDescent="0.2">
      <c r="A24" s="206" t="s">
        <v>1424</v>
      </c>
      <c r="B24" s="17">
        <v>6.14</v>
      </c>
      <c r="C24" s="17">
        <v>6.54</v>
      </c>
      <c r="D24" s="17">
        <v>6.92</v>
      </c>
      <c r="E24" s="17">
        <v>6.95</v>
      </c>
      <c r="F24" s="17">
        <v>6.68</v>
      </c>
      <c r="G24" s="17">
        <v>6.52</v>
      </c>
      <c r="H24" s="17">
        <v>6.22</v>
      </c>
      <c r="I24" s="17">
        <v>5.99</v>
      </c>
      <c r="J24" s="17">
        <v>5.96</v>
      </c>
      <c r="K24" s="17">
        <v>6.12</v>
      </c>
      <c r="L24" s="17">
        <v>6.17</v>
      </c>
      <c r="M24" s="17">
        <v>6.03</v>
      </c>
      <c r="N24" s="17">
        <v>5.83</v>
      </c>
      <c r="O24" s="17">
        <v>5.75</v>
      </c>
      <c r="P24" s="17">
        <v>5.92</v>
      </c>
      <c r="Q24" s="17">
        <v>6.16</v>
      </c>
      <c r="R24" s="17">
        <v>6.4</v>
      </c>
      <c r="S24" s="17">
        <v>6.43</v>
      </c>
      <c r="T24" s="17">
        <v>6.08</v>
      </c>
      <c r="U24" s="17">
        <v>5.9</v>
      </c>
      <c r="V24" s="17">
        <v>6.28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9.42</v>
      </c>
      <c r="AM24" s="17">
        <v>9.1300000000000008</v>
      </c>
      <c r="AN24" s="17">
        <v>8.83</v>
      </c>
      <c r="AO24" s="17">
        <v>8.84</v>
      </c>
      <c r="AP24" s="17">
        <v>9.1300000000000008</v>
      </c>
      <c r="AQ24" s="17">
        <v>9.58</v>
      </c>
      <c r="AR24" s="17">
        <v>9.57</v>
      </c>
      <c r="AS24" s="17">
        <v>9.44</v>
      </c>
      <c r="AT24" s="17"/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6" t="s">
        <v>1425</v>
      </c>
      <c r="B25" s="17">
        <v>-2.25</v>
      </c>
      <c r="C25" s="17">
        <v>-2.5299999999999998</v>
      </c>
      <c r="D25" s="17">
        <v>-2.69</v>
      </c>
      <c r="E25" s="17">
        <v>-2.93</v>
      </c>
      <c r="F25" s="17">
        <v>-3.04</v>
      </c>
      <c r="G25" s="17">
        <v>-3.15</v>
      </c>
      <c r="H25" s="17">
        <v>-3.32</v>
      </c>
      <c r="I25" s="17">
        <v>-3.31</v>
      </c>
      <c r="J25" s="17">
        <v>-3.36</v>
      </c>
      <c r="K25" s="17">
        <v>-3.21</v>
      </c>
      <c r="L25" s="17">
        <v>-3.01</v>
      </c>
      <c r="M25" s="17">
        <v>-2.99</v>
      </c>
      <c r="N25" s="17">
        <v>-2.85</v>
      </c>
      <c r="O25" s="17">
        <v>-2.85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-2.95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-2.83</v>
      </c>
      <c r="AN25" s="17">
        <v>-3.19</v>
      </c>
      <c r="AO25" s="17">
        <v>-3.51</v>
      </c>
      <c r="AP25" s="17">
        <v>-3.78</v>
      </c>
      <c r="AQ25" s="17">
        <v>-3.89</v>
      </c>
      <c r="AR25" s="17">
        <v>-3.79</v>
      </c>
      <c r="AS25" s="17">
        <v>-3.69</v>
      </c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659</v>
      </c>
      <c r="H1" s="3" t="s">
        <v>72</v>
      </c>
    </row>
    <row r="2" spans="1:8" ht="13.5" customHeight="1" x14ac:dyDescent="0.2">
      <c r="A2" s="207" t="s">
        <v>365</v>
      </c>
    </row>
    <row r="3" spans="1:8" ht="13.5" customHeight="1" x14ac:dyDescent="0.2">
      <c r="A3" s="207" t="s">
        <v>810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6"/>
      <c r="B21" s="17" t="s">
        <v>1117</v>
      </c>
      <c r="C21" s="17" t="s">
        <v>1035</v>
      </c>
      <c r="D21" s="17" t="s">
        <v>1036</v>
      </c>
      <c r="E21" s="17" t="s">
        <v>1037</v>
      </c>
      <c r="F21" s="17" t="s">
        <v>1121</v>
      </c>
      <c r="G21" s="17" t="s">
        <v>1035</v>
      </c>
      <c r="H21" s="17" t="s">
        <v>1036</v>
      </c>
      <c r="I21" s="17" t="s">
        <v>1037</v>
      </c>
      <c r="J21" s="17" t="s">
        <v>1125</v>
      </c>
      <c r="K21" s="17" t="s">
        <v>1035</v>
      </c>
      <c r="L21" s="17" t="s">
        <v>1036</v>
      </c>
      <c r="M21" s="17" t="s">
        <v>1037</v>
      </c>
      <c r="N21" s="17" t="s">
        <v>1129</v>
      </c>
      <c r="O21" s="17" t="s">
        <v>1035</v>
      </c>
      <c r="P21" s="17" t="s">
        <v>1036</v>
      </c>
      <c r="Q21" s="17" t="s">
        <v>1037</v>
      </c>
      <c r="R21" s="17" t="s">
        <v>1087</v>
      </c>
      <c r="S21" s="17" t="s">
        <v>1035</v>
      </c>
      <c r="T21" s="17" t="s">
        <v>1036</v>
      </c>
      <c r="U21" s="17" t="s">
        <v>1037</v>
      </c>
      <c r="V21" s="17" t="s">
        <v>1088</v>
      </c>
      <c r="W21" s="17" t="s">
        <v>1035</v>
      </c>
      <c r="X21" s="17" t="s">
        <v>1036</v>
      </c>
      <c r="Y21" s="17" t="s">
        <v>1037</v>
      </c>
      <c r="Z21" s="17" t="s">
        <v>1059</v>
      </c>
      <c r="AA21" s="17" t="s">
        <v>1035</v>
      </c>
      <c r="AB21" s="17" t="s">
        <v>1036</v>
      </c>
      <c r="AC21" s="17" t="s">
        <v>1037</v>
      </c>
      <c r="AD21" s="17" t="s">
        <v>1060</v>
      </c>
      <c r="AE21" s="17" t="s">
        <v>1035</v>
      </c>
      <c r="AF21" s="17" t="s">
        <v>1036</v>
      </c>
      <c r="AG21" s="17" t="s">
        <v>1037</v>
      </c>
      <c r="AH21" s="17" t="s">
        <v>1034</v>
      </c>
      <c r="AI21" s="17" t="s">
        <v>1035</v>
      </c>
      <c r="AJ21" s="17" t="s">
        <v>1036</v>
      </c>
      <c r="AK21" s="17" t="s">
        <v>1037</v>
      </c>
      <c r="AL21" s="17" t="s">
        <v>1038</v>
      </c>
      <c r="AM21" s="17" t="s">
        <v>1035</v>
      </c>
      <c r="AN21" s="17" t="s">
        <v>1036</v>
      </c>
      <c r="AO21" s="17" t="s">
        <v>1037</v>
      </c>
      <c r="AP21" s="17" t="s">
        <v>1039</v>
      </c>
      <c r="AQ21" s="17" t="s">
        <v>1035</v>
      </c>
      <c r="AR21" s="17" t="s">
        <v>1036</v>
      </c>
      <c r="AS21" s="17" t="s">
        <v>1037</v>
      </c>
      <c r="AT21" s="17" t="s">
        <v>1040</v>
      </c>
      <c r="AU21" s="17" t="s">
        <v>1035</v>
      </c>
      <c r="AV21" s="17" t="s">
        <v>1036</v>
      </c>
      <c r="AW21" s="17" t="s">
        <v>1037</v>
      </c>
      <c r="AX21" s="17" t="s">
        <v>1041</v>
      </c>
      <c r="AY21" s="17" t="s">
        <v>1035</v>
      </c>
      <c r="AZ21" s="17" t="s">
        <v>1036</v>
      </c>
      <c r="BA21" s="17" t="s">
        <v>1037</v>
      </c>
      <c r="BB21" s="17" t="s">
        <v>1042</v>
      </c>
      <c r="BC21" s="17" t="s">
        <v>1035</v>
      </c>
      <c r="BD21" s="17" t="s">
        <v>1036</v>
      </c>
      <c r="BE21" s="17" t="s">
        <v>1037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6" t="s">
        <v>1426</v>
      </c>
      <c r="B22" s="17">
        <v>1.42</v>
      </c>
      <c r="C22" s="17">
        <v>0.8</v>
      </c>
      <c r="D22" s="17">
        <v>0.68</v>
      </c>
      <c r="E22" s="17">
        <v>0.55000000000000004</v>
      </c>
      <c r="F22" s="17">
        <v>0.59</v>
      </c>
      <c r="G22" s="17">
        <v>0.62</v>
      </c>
      <c r="H22" s="17">
        <v>0.62</v>
      </c>
      <c r="I22" s="17">
        <v>0.65</v>
      </c>
      <c r="J22" s="17">
        <v>0.6</v>
      </c>
      <c r="K22" s="17">
        <v>0.56000000000000005</v>
      </c>
      <c r="L22" s="17">
        <v>0.54</v>
      </c>
      <c r="M22" s="17">
        <v>0.51</v>
      </c>
      <c r="N22" s="17">
        <v>0.49</v>
      </c>
      <c r="O22" s="17">
        <v>0.49</v>
      </c>
      <c r="P22" s="17">
        <v>0.48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0.41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0.7</v>
      </c>
      <c r="AR22" s="17">
        <v>0.71</v>
      </c>
      <c r="AS22" s="17">
        <v>0.68</v>
      </c>
      <c r="AT22" s="17">
        <v>0.7</v>
      </c>
      <c r="AU22" s="17">
        <v>0.71</v>
      </c>
      <c r="AV22" s="17">
        <v>0.74</v>
      </c>
      <c r="AW22" s="17">
        <v>0.78</v>
      </c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6" t="s">
        <v>792</v>
      </c>
      <c r="B23" s="17">
        <v>2.23</v>
      </c>
      <c r="C23" s="17">
        <v>1.71</v>
      </c>
      <c r="D23" s="17">
        <v>1.59</v>
      </c>
      <c r="E23" s="17">
        <v>1.49</v>
      </c>
      <c r="F23" s="17">
        <v>1.71</v>
      </c>
      <c r="G23" s="17">
        <v>1.68</v>
      </c>
      <c r="H23" s="17">
        <v>1.72</v>
      </c>
      <c r="I23" s="17">
        <v>1.78</v>
      </c>
      <c r="J23" s="17">
        <v>1.62</v>
      </c>
      <c r="K23" s="17">
        <v>1.8</v>
      </c>
      <c r="L23" s="17">
        <v>1.84</v>
      </c>
      <c r="M23" s="17">
        <v>1.92</v>
      </c>
      <c r="N23" s="17">
        <v>2.04</v>
      </c>
      <c r="O23" s="17">
        <v>2.06</v>
      </c>
      <c r="P23" s="17">
        <v>2.14</v>
      </c>
      <c r="Q23" s="17">
        <v>2.2200000000000002</v>
      </c>
      <c r="R23" s="17">
        <v>2.17</v>
      </c>
      <c r="S23" s="17">
        <v>2.04</v>
      </c>
      <c r="T23" s="17">
        <v>2.08</v>
      </c>
      <c r="U23" s="17">
        <v>2.09</v>
      </c>
      <c r="V23" s="17">
        <v>2.08</v>
      </c>
      <c r="W23" s="17">
        <v>2.2200000000000002</v>
      </c>
      <c r="X23" s="17">
        <v>2.06</v>
      </c>
      <c r="Y23" s="17">
        <v>1.98</v>
      </c>
      <c r="Z23" s="17">
        <v>1.94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1.26</v>
      </c>
      <c r="AQ23" s="17">
        <v>1.34</v>
      </c>
      <c r="AR23" s="17">
        <v>1.48</v>
      </c>
      <c r="AS23" s="17">
        <v>1.71</v>
      </c>
      <c r="AT23" s="17">
        <v>1.81</v>
      </c>
      <c r="AU23" s="17">
        <v>1.91</v>
      </c>
      <c r="AV23" s="17">
        <v>2.0499999999999998</v>
      </c>
      <c r="AW23" s="17">
        <v>2.14</v>
      </c>
      <c r="AX23" s="17">
        <v>2.17</v>
      </c>
      <c r="AY23" s="17">
        <v>2.2000000000000002</v>
      </c>
      <c r="AZ23" s="17">
        <v>2.21</v>
      </c>
      <c r="BA23" s="17">
        <v>2.21</v>
      </c>
      <c r="BB23" s="17">
        <v>2.2200000000000002</v>
      </c>
      <c r="BC23" s="17">
        <v>2.2200000000000002</v>
      </c>
      <c r="BD23" s="17">
        <v>2.23</v>
      </c>
      <c r="BE23" s="17">
        <v>2.23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6" t="s">
        <v>1427</v>
      </c>
      <c r="B24" s="17">
        <v>1.61</v>
      </c>
      <c r="C24" s="17">
        <v>1.64</v>
      </c>
      <c r="D24" s="17">
        <v>1.68</v>
      </c>
      <c r="E24" s="17">
        <v>1.69</v>
      </c>
      <c r="F24" s="17">
        <v>1.93</v>
      </c>
      <c r="G24" s="17">
        <v>1.95</v>
      </c>
      <c r="H24" s="17">
        <v>1.93</v>
      </c>
      <c r="I24" s="17">
        <v>1.91</v>
      </c>
      <c r="J24" s="17">
        <v>1.72</v>
      </c>
      <c r="K24" s="17">
        <v>1.74</v>
      </c>
      <c r="L24" s="17">
        <v>1.67</v>
      </c>
      <c r="M24" s="17">
        <v>1.68</v>
      </c>
      <c r="N24" s="17">
        <v>1.6</v>
      </c>
      <c r="O24" s="17">
        <v>1.51</v>
      </c>
      <c r="P24" s="17">
        <v>1.45</v>
      </c>
      <c r="Q24" s="17">
        <v>1.41</v>
      </c>
      <c r="R24" s="17">
        <v>1.39</v>
      </c>
      <c r="S24" s="17">
        <v>1.4</v>
      </c>
      <c r="T24" s="17">
        <v>1.42</v>
      </c>
      <c r="U24" s="17">
        <v>1.44</v>
      </c>
      <c r="V24" s="17">
        <v>1.44</v>
      </c>
      <c r="W24" s="17">
        <v>1.49</v>
      </c>
      <c r="X24" s="17">
        <v>1.41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0.73</v>
      </c>
      <c r="AQ24" s="17">
        <v>0.7</v>
      </c>
      <c r="AR24" s="17">
        <v>0.69</v>
      </c>
      <c r="AS24" s="17">
        <v>0.69</v>
      </c>
      <c r="AT24" s="17">
        <v>0.71</v>
      </c>
      <c r="AU24" s="17">
        <v>0.67</v>
      </c>
      <c r="AV24" s="17">
        <v>0.73</v>
      </c>
      <c r="AW24" s="17">
        <v>0.72</v>
      </c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6" t="s">
        <v>1367</v>
      </c>
      <c r="B25" s="17">
        <v>0.57999999999999996</v>
      </c>
      <c r="C25" s="17">
        <v>0.56000000000000005</v>
      </c>
      <c r="D25" s="17">
        <v>0.56999999999999995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0.49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0.26</v>
      </c>
      <c r="AR25" s="17">
        <v>0.27</v>
      </c>
      <c r="AS25" s="17">
        <v>0.3</v>
      </c>
      <c r="AT25" s="17">
        <v>0.36</v>
      </c>
      <c r="AU25" s="17">
        <v>0.43</v>
      </c>
      <c r="AV25" s="17">
        <v>0.48</v>
      </c>
      <c r="AW25" s="17">
        <v>0.51</v>
      </c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6" t="s">
        <v>939</v>
      </c>
      <c r="B26" s="17">
        <v>-1.38</v>
      </c>
      <c r="C26" s="17">
        <v>-1.29</v>
      </c>
      <c r="D26" s="17">
        <v>-1.33</v>
      </c>
      <c r="E26" s="17">
        <v>-1.27</v>
      </c>
      <c r="F26" s="17">
        <v>-1.34</v>
      </c>
      <c r="G26" s="17">
        <v>-1.39</v>
      </c>
      <c r="H26" s="17">
        <v>-1.33</v>
      </c>
      <c r="I26" s="17">
        <v>-1.27</v>
      </c>
      <c r="J26" s="17">
        <v>-1.18</v>
      </c>
      <c r="K26" s="17">
        <v>-1</v>
      </c>
      <c r="L26" s="17">
        <v>-0.86</v>
      </c>
      <c r="M26" s="17">
        <v>-0.8</v>
      </c>
      <c r="N26" s="17">
        <v>-0.65</v>
      </c>
      <c r="O26" s="17">
        <v>-0.56999999999999995</v>
      </c>
      <c r="P26" s="17">
        <v>-0.42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-0.48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-0.42</v>
      </c>
      <c r="AQ26" s="17">
        <v>-0.32</v>
      </c>
      <c r="AR26" s="17">
        <v>-0.19</v>
      </c>
      <c r="AS26" s="17">
        <v>0.03</v>
      </c>
      <c r="AT26" s="17">
        <v>0.04</v>
      </c>
      <c r="AU26" s="17">
        <v>0.09</v>
      </c>
      <c r="AV26" s="17">
        <v>0.1</v>
      </c>
      <c r="AW26" s="17">
        <v>0.13</v>
      </c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660</v>
      </c>
      <c r="H1" s="3" t="s">
        <v>71</v>
      </c>
    </row>
    <row r="2" spans="1:8" ht="13.5" customHeight="1" x14ac:dyDescent="0.2">
      <c r="A2" s="207" t="s">
        <v>367</v>
      </c>
    </row>
    <row r="3" spans="1:8" ht="13.5" customHeight="1" x14ac:dyDescent="0.2">
      <c r="A3" s="207" t="s">
        <v>811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6"/>
      <c r="B21" s="17" t="s">
        <v>1117</v>
      </c>
      <c r="C21" s="17" t="s">
        <v>1035</v>
      </c>
      <c r="D21" s="17" t="s">
        <v>1036</v>
      </c>
      <c r="E21" s="17" t="s">
        <v>1037</v>
      </c>
      <c r="F21" s="17" t="s">
        <v>1121</v>
      </c>
      <c r="G21" s="17" t="s">
        <v>1035</v>
      </c>
      <c r="H21" s="17" t="s">
        <v>1036</v>
      </c>
      <c r="I21" s="17" t="s">
        <v>1037</v>
      </c>
      <c r="J21" s="17" t="s">
        <v>1125</v>
      </c>
      <c r="K21" s="17" t="s">
        <v>1035</v>
      </c>
      <c r="L21" s="17" t="s">
        <v>1036</v>
      </c>
      <c r="M21" s="17" t="s">
        <v>1037</v>
      </c>
      <c r="N21" s="17" t="s">
        <v>1129</v>
      </c>
      <c r="O21" s="17" t="s">
        <v>1035</v>
      </c>
      <c r="P21" s="17" t="s">
        <v>1036</v>
      </c>
      <c r="Q21" s="17" t="s">
        <v>1037</v>
      </c>
      <c r="R21" s="17" t="s">
        <v>1087</v>
      </c>
      <c r="S21" s="17" t="s">
        <v>1035</v>
      </c>
      <c r="T21" s="17" t="s">
        <v>1036</v>
      </c>
      <c r="U21" s="17" t="s">
        <v>1037</v>
      </c>
      <c r="V21" s="17" t="s">
        <v>1088</v>
      </c>
      <c r="W21" s="17" t="s">
        <v>1035</v>
      </c>
      <c r="X21" s="17" t="s">
        <v>1036</v>
      </c>
      <c r="Y21" s="17" t="s">
        <v>1037</v>
      </c>
      <c r="Z21" s="17" t="s">
        <v>1059</v>
      </c>
      <c r="AA21" s="17" t="s">
        <v>1035</v>
      </c>
      <c r="AB21" s="17" t="s">
        <v>1036</v>
      </c>
      <c r="AC21" s="17" t="s">
        <v>1037</v>
      </c>
      <c r="AD21" s="17" t="s">
        <v>1060</v>
      </c>
      <c r="AE21" s="17" t="s">
        <v>1035</v>
      </c>
      <c r="AF21" s="17" t="s">
        <v>1036</v>
      </c>
      <c r="AG21" s="17" t="s">
        <v>1037</v>
      </c>
      <c r="AH21" s="17" t="s">
        <v>1034</v>
      </c>
      <c r="AI21" s="17" t="s">
        <v>1035</v>
      </c>
      <c r="AJ21" s="17" t="s">
        <v>1036</v>
      </c>
      <c r="AK21" s="17" t="s">
        <v>1037</v>
      </c>
      <c r="AL21" s="17" t="s">
        <v>1038</v>
      </c>
      <c r="AM21" s="17" t="s">
        <v>1035</v>
      </c>
      <c r="AN21" s="17" t="s">
        <v>1036</v>
      </c>
      <c r="AO21" s="17" t="s">
        <v>1037</v>
      </c>
      <c r="AP21" s="17" t="s">
        <v>1039</v>
      </c>
      <c r="AQ21" s="17" t="s">
        <v>1035</v>
      </c>
      <c r="AR21" s="17" t="s">
        <v>1036</v>
      </c>
      <c r="AS21" s="17" t="s">
        <v>1037</v>
      </c>
      <c r="AT21" s="17" t="s">
        <v>1040</v>
      </c>
      <c r="AU21" s="17" t="s">
        <v>1035</v>
      </c>
      <c r="AV21" s="17" t="s">
        <v>1036</v>
      </c>
      <c r="AW21" s="17" t="s">
        <v>1037</v>
      </c>
      <c r="AX21" s="17" t="s">
        <v>1041</v>
      </c>
      <c r="AY21" s="17" t="s">
        <v>1035</v>
      </c>
      <c r="AZ21" s="17" t="s">
        <v>1036</v>
      </c>
      <c r="BA21" s="17" t="s">
        <v>1037</v>
      </c>
      <c r="BB21" s="17" t="s">
        <v>1042</v>
      </c>
      <c r="BC21" s="17" t="s">
        <v>1035</v>
      </c>
      <c r="BD21" s="17" t="s">
        <v>1036</v>
      </c>
      <c r="BE21" s="17" t="s">
        <v>1037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6" t="s">
        <v>1428</v>
      </c>
      <c r="B22" s="17">
        <v>1.42</v>
      </c>
      <c r="C22" s="17">
        <v>0.8</v>
      </c>
      <c r="D22" s="17">
        <v>0.68</v>
      </c>
      <c r="E22" s="17">
        <v>0.55000000000000004</v>
      </c>
      <c r="F22" s="17">
        <v>0.59</v>
      </c>
      <c r="G22" s="17">
        <v>0.62</v>
      </c>
      <c r="H22" s="17">
        <v>0.62</v>
      </c>
      <c r="I22" s="17">
        <v>0.65</v>
      </c>
      <c r="J22" s="17">
        <v>0.6</v>
      </c>
      <c r="K22" s="17">
        <v>0.56000000000000005</v>
      </c>
      <c r="L22" s="17">
        <v>0.54</v>
      </c>
      <c r="M22" s="17">
        <v>0.51</v>
      </c>
      <c r="N22" s="17">
        <v>0.49</v>
      </c>
      <c r="O22" s="17">
        <v>0.49</v>
      </c>
      <c r="P22" s="17">
        <v>0.48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0.41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0.7</v>
      </c>
      <c r="AR22" s="17">
        <v>0.71</v>
      </c>
      <c r="AS22" s="17">
        <v>0.68</v>
      </c>
      <c r="AT22" s="17">
        <v>0.7</v>
      </c>
      <c r="AU22" s="17">
        <v>0.71</v>
      </c>
      <c r="AV22" s="17">
        <v>0.74</v>
      </c>
      <c r="AW22" s="17">
        <v>0.78</v>
      </c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6" t="s">
        <v>793</v>
      </c>
      <c r="B23" s="17">
        <v>2.23</v>
      </c>
      <c r="C23" s="17">
        <v>1.71</v>
      </c>
      <c r="D23" s="17">
        <v>1.59</v>
      </c>
      <c r="E23" s="17">
        <v>1.49</v>
      </c>
      <c r="F23" s="17">
        <v>1.71</v>
      </c>
      <c r="G23" s="17">
        <v>1.68</v>
      </c>
      <c r="H23" s="17">
        <v>1.72</v>
      </c>
      <c r="I23" s="17">
        <v>1.78</v>
      </c>
      <c r="J23" s="17">
        <v>1.62</v>
      </c>
      <c r="K23" s="17">
        <v>1.8</v>
      </c>
      <c r="L23" s="17">
        <v>1.84</v>
      </c>
      <c r="M23" s="17">
        <v>1.92</v>
      </c>
      <c r="N23" s="17">
        <v>2.04</v>
      </c>
      <c r="O23" s="17">
        <v>2.06</v>
      </c>
      <c r="P23" s="17">
        <v>2.14</v>
      </c>
      <c r="Q23" s="17">
        <v>2.2200000000000002</v>
      </c>
      <c r="R23" s="17">
        <v>2.17</v>
      </c>
      <c r="S23" s="17">
        <v>2.04</v>
      </c>
      <c r="T23" s="17">
        <v>2.08</v>
      </c>
      <c r="U23" s="17">
        <v>2.09</v>
      </c>
      <c r="V23" s="17">
        <v>2.08</v>
      </c>
      <c r="W23" s="17">
        <v>2.2200000000000002</v>
      </c>
      <c r="X23" s="17">
        <v>2.06</v>
      </c>
      <c r="Y23" s="17">
        <v>1.98</v>
      </c>
      <c r="Z23" s="17">
        <v>1.94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1.26</v>
      </c>
      <c r="AQ23" s="17">
        <v>1.34</v>
      </c>
      <c r="AR23" s="17">
        <v>1.48</v>
      </c>
      <c r="AS23" s="17">
        <v>1.71</v>
      </c>
      <c r="AT23" s="17">
        <v>1.81</v>
      </c>
      <c r="AU23" s="17">
        <v>1.91</v>
      </c>
      <c r="AV23" s="17">
        <v>2.0499999999999998</v>
      </c>
      <c r="AW23" s="17">
        <v>2.14</v>
      </c>
      <c r="AX23" s="17">
        <v>2.17</v>
      </c>
      <c r="AY23" s="17">
        <v>2.2000000000000002</v>
      </c>
      <c r="AZ23" s="17">
        <v>2.21</v>
      </c>
      <c r="BA23" s="17">
        <v>2.21</v>
      </c>
      <c r="BB23" s="17">
        <v>2.2200000000000002</v>
      </c>
      <c r="BC23" s="17">
        <v>2.2200000000000002</v>
      </c>
      <c r="BD23" s="17">
        <v>2.23</v>
      </c>
      <c r="BE23" s="17">
        <v>2.23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6" t="s">
        <v>1429</v>
      </c>
      <c r="B24" s="17">
        <v>1.61</v>
      </c>
      <c r="C24" s="17">
        <v>1.64</v>
      </c>
      <c r="D24" s="17">
        <v>1.68</v>
      </c>
      <c r="E24" s="17">
        <v>1.69</v>
      </c>
      <c r="F24" s="17">
        <v>1.93</v>
      </c>
      <c r="G24" s="17">
        <v>1.95</v>
      </c>
      <c r="H24" s="17">
        <v>1.93</v>
      </c>
      <c r="I24" s="17">
        <v>1.91</v>
      </c>
      <c r="J24" s="17">
        <v>1.72</v>
      </c>
      <c r="K24" s="17">
        <v>1.74</v>
      </c>
      <c r="L24" s="17">
        <v>1.67</v>
      </c>
      <c r="M24" s="17">
        <v>1.68</v>
      </c>
      <c r="N24" s="17">
        <v>1.6</v>
      </c>
      <c r="O24" s="17">
        <v>1.51</v>
      </c>
      <c r="P24" s="17">
        <v>1.45</v>
      </c>
      <c r="Q24" s="17">
        <v>1.41</v>
      </c>
      <c r="R24" s="17">
        <v>1.39</v>
      </c>
      <c r="S24" s="17">
        <v>1.4</v>
      </c>
      <c r="T24" s="17">
        <v>1.42</v>
      </c>
      <c r="U24" s="17">
        <v>1.44</v>
      </c>
      <c r="V24" s="17">
        <v>1.44</v>
      </c>
      <c r="W24" s="17">
        <v>1.49</v>
      </c>
      <c r="X24" s="17">
        <v>1.41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0.73</v>
      </c>
      <c r="AQ24" s="17">
        <v>0.7</v>
      </c>
      <c r="AR24" s="17">
        <v>0.69</v>
      </c>
      <c r="AS24" s="17">
        <v>0.69</v>
      </c>
      <c r="AT24" s="17">
        <v>0.71</v>
      </c>
      <c r="AU24" s="17">
        <v>0.67</v>
      </c>
      <c r="AV24" s="17">
        <v>0.73</v>
      </c>
      <c r="AW24" s="17">
        <v>0.72</v>
      </c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6" t="s">
        <v>1369</v>
      </c>
      <c r="B25" s="17">
        <v>0.57999999999999996</v>
      </c>
      <c r="C25" s="17">
        <v>0.56000000000000005</v>
      </c>
      <c r="D25" s="17">
        <v>0.56999999999999995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0.49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0.26</v>
      </c>
      <c r="AR25" s="17">
        <v>0.27</v>
      </c>
      <c r="AS25" s="17">
        <v>0.3</v>
      </c>
      <c r="AT25" s="17">
        <v>0.36</v>
      </c>
      <c r="AU25" s="17">
        <v>0.43</v>
      </c>
      <c r="AV25" s="17">
        <v>0.48</v>
      </c>
      <c r="AW25" s="17">
        <v>0.51</v>
      </c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6" t="s">
        <v>1430</v>
      </c>
      <c r="B26" s="17">
        <v>-1.38</v>
      </c>
      <c r="C26" s="17">
        <v>-1.29</v>
      </c>
      <c r="D26" s="17">
        <v>-1.33</v>
      </c>
      <c r="E26" s="17">
        <v>-1.27</v>
      </c>
      <c r="F26" s="17">
        <v>-1.34</v>
      </c>
      <c r="G26" s="17">
        <v>-1.39</v>
      </c>
      <c r="H26" s="17">
        <v>-1.33</v>
      </c>
      <c r="I26" s="17">
        <v>-1.27</v>
      </c>
      <c r="J26" s="17">
        <v>-1.18</v>
      </c>
      <c r="K26" s="17">
        <v>-1</v>
      </c>
      <c r="L26" s="17">
        <v>-0.86</v>
      </c>
      <c r="M26" s="17">
        <v>-0.8</v>
      </c>
      <c r="N26" s="17">
        <v>-0.65</v>
      </c>
      <c r="O26" s="17">
        <v>-0.56999999999999995</v>
      </c>
      <c r="P26" s="17">
        <v>-0.42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-0.48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-0.42</v>
      </c>
      <c r="AQ26" s="17">
        <v>-0.32</v>
      </c>
      <c r="AR26" s="17">
        <v>-0.19</v>
      </c>
      <c r="AS26" s="17">
        <v>0.03</v>
      </c>
      <c r="AT26" s="17">
        <v>0.04</v>
      </c>
      <c r="AU26" s="17">
        <v>0.09</v>
      </c>
      <c r="AV26" s="17">
        <v>0.1</v>
      </c>
      <c r="AW26" s="17">
        <v>0.13</v>
      </c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661</v>
      </c>
      <c r="H1" s="3" t="s">
        <v>72</v>
      </c>
    </row>
    <row r="2" spans="1:8" ht="13.5" customHeight="1" x14ac:dyDescent="0.2">
      <c r="A2" s="207" t="s">
        <v>365</v>
      </c>
    </row>
    <row r="3" spans="1:8" ht="13.5" customHeight="1" x14ac:dyDescent="0.2">
      <c r="A3" s="207" t="s">
        <v>810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6"/>
      <c r="B21" s="17" t="s">
        <v>1161</v>
      </c>
      <c r="C21" s="17" t="s">
        <v>1035</v>
      </c>
      <c r="D21" s="17" t="s">
        <v>1036</v>
      </c>
      <c r="E21" s="17" t="s">
        <v>1037</v>
      </c>
      <c r="F21" s="17" t="s">
        <v>1162</v>
      </c>
      <c r="G21" s="17" t="s">
        <v>1035</v>
      </c>
      <c r="H21" s="17" t="s">
        <v>1036</v>
      </c>
      <c r="I21" s="17" t="s">
        <v>1037</v>
      </c>
      <c r="J21" s="17" t="s">
        <v>1089</v>
      </c>
      <c r="K21" s="17" t="s">
        <v>1035</v>
      </c>
      <c r="L21" s="17" t="s">
        <v>1036</v>
      </c>
      <c r="M21" s="17" t="s">
        <v>1037</v>
      </c>
      <c r="N21" s="17" t="s">
        <v>1093</v>
      </c>
      <c r="O21" s="17" t="s">
        <v>1035</v>
      </c>
      <c r="P21" s="17" t="s">
        <v>1036</v>
      </c>
      <c r="Q21" s="17" t="s">
        <v>1037</v>
      </c>
      <c r="R21" s="17" t="s">
        <v>1097</v>
      </c>
      <c r="S21" s="17" t="s">
        <v>1035</v>
      </c>
      <c r="T21" s="17" t="s">
        <v>1036</v>
      </c>
      <c r="U21" s="17" t="s">
        <v>1037</v>
      </c>
      <c r="V21" s="17" t="s">
        <v>1101</v>
      </c>
      <c r="W21" s="17" t="s">
        <v>1035</v>
      </c>
      <c r="X21" s="17" t="s">
        <v>1036</v>
      </c>
      <c r="Y21" s="17" t="s">
        <v>1037</v>
      </c>
      <c r="Z21" s="17" t="s">
        <v>1105</v>
      </c>
      <c r="AA21" s="17" t="s">
        <v>1035</v>
      </c>
      <c r="AB21" s="17" t="s">
        <v>1036</v>
      </c>
      <c r="AC21" s="17" t="s">
        <v>1037</v>
      </c>
      <c r="AD21" s="17" t="s">
        <v>1109</v>
      </c>
      <c r="AE21" s="17" t="s">
        <v>1035</v>
      </c>
      <c r="AF21" s="17" t="s">
        <v>1036</v>
      </c>
      <c r="AG21" s="17" t="s">
        <v>1037</v>
      </c>
      <c r="AH21" s="17" t="s">
        <v>1113</v>
      </c>
      <c r="AI21" s="17" t="s">
        <v>1035</v>
      </c>
      <c r="AJ21" s="17" t="s">
        <v>1036</v>
      </c>
      <c r="AK21" s="17" t="s">
        <v>1037</v>
      </c>
      <c r="AL21" s="17" t="s">
        <v>1117</v>
      </c>
      <c r="AM21" s="17" t="s">
        <v>1035</v>
      </c>
      <c r="AN21" s="17" t="s">
        <v>1036</v>
      </c>
      <c r="AO21" s="17" t="s">
        <v>1037</v>
      </c>
      <c r="AP21" s="17" t="s">
        <v>1121</v>
      </c>
      <c r="AQ21" s="17" t="s">
        <v>1035</v>
      </c>
      <c r="AR21" s="17" t="s">
        <v>1036</v>
      </c>
      <c r="AS21" s="17" t="s">
        <v>1037</v>
      </c>
      <c r="AT21" s="17" t="s">
        <v>1125</v>
      </c>
      <c r="AU21" s="17" t="s">
        <v>1035</v>
      </c>
      <c r="AV21" s="17" t="s">
        <v>1036</v>
      </c>
      <c r="AW21" s="17" t="s">
        <v>1037</v>
      </c>
      <c r="AX21" s="17" t="s">
        <v>1129</v>
      </c>
      <c r="AY21" s="17" t="s">
        <v>1035</v>
      </c>
      <c r="AZ21" s="17" t="s">
        <v>1036</v>
      </c>
      <c r="BA21" s="17" t="s">
        <v>1037</v>
      </c>
      <c r="BB21" s="17" t="s">
        <v>1087</v>
      </c>
      <c r="BC21" s="17" t="s">
        <v>1035</v>
      </c>
      <c r="BD21" s="17" t="s">
        <v>1036</v>
      </c>
      <c r="BE21" s="17" t="s">
        <v>1037</v>
      </c>
      <c r="BF21" s="17" t="s">
        <v>1088</v>
      </c>
      <c r="BG21" s="17" t="s">
        <v>1035</v>
      </c>
      <c r="BH21" s="17" t="s">
        <v>1036</v>
      </c>
      <c r="BI21" s="17" t="s">
        <v>1037</v>
      </c>
      <c r="BJ21" s="17" t="s">
        <v>1059</v>
      </c>
      <c r="BK21" s="17" t="s">
        <v>1035</v>
      </c>
      <c r="BL21" s="17" t="s">
        <v>1036</v>
      </c>
      <c r="BM21" s="17" t="s">
        <v>1037</v>
      </c>
      <c r="BN21" s="17" t="s">
        <v>1060</v>
      </c>
      <c r="BO21" s="17" t="s">
        <v>1035</v>
      </c>
      <c r="BP21" s="17" t="s">
        <v>1036</v>
      </c>
      <c r="BQ21" s="17" t="s">
        <v>1037</v>
      </c>
      <c r="BR21" s="17" t="s">
        <v>1034</v>
      </c>
      <c r="BS21" s="17" t="s">
        <v>1035</v>
      </c>
      <c r="BT21" s="17" t="s">
        <v>1036</v>
      </c>
      <c r="BU21" s="17" t="s">
        <v>1037</v>
      </c>
      <c r="BV21" s="17" t="s">
        <v>1038</v>
      </c>
      <c r="BW21" s="17" t="s">
        <v>1035</v>
      </c>
      <c r="BX21" s="17" t="s">
        <v>1036</v>
      </c>
      <c r="BY21" s="17" t="s">
        <v>1037</v>
      </c>
      <c r="BZ21" s="17" t="s">
        <v>1039</v>
      </c>
      <c r="CA21" s="17" t="s">
        <v>1035</v>
      </c>
      <c r="CB21" s="17" t="s">
        <v>1036</v>
      </c>
      <c r="CC21" s="17" t="s">
        <v>1037</v>
      </c>
      <c r="CD21" s="17" t="s">
        <v>1040</v>
      </c>
      <c r="CE21" s="17" t="s">
        <v>1035</v>
      </c>
      <c r="CF21" s="17" t="s">
        <v>1036</v>
      </c>
      <c r="CG21" s="17" t="s">
        <v>1037</v>
      </c>
      <c r="CH21" s="17" t="s">
        <v>1041</v>
      </c>
      <c r="CI21" s="17" t="s">
        <v>1035</v>
      </c>
      <c r="CJ21" s="17" t="s">
        <v>1036</v>
      </c>
      <c r="CK21" s="17" t="s">
        <v>1037</v>
      </c>
      <c r="CL21" s="17" t="s">
        <v>1042</v>
      </c>
      <c r="CM21" s="17" t="s">
        <v>1035</v>
      </c>
      <c r="CN21" s="17" t="s">
        <v>1036</v>
      </c>
      <c r="CO21" s="17" t="s">
        <v>1037</v>
      </c>
    </row>
    <row r="22" spans="1:93" ht="13.5" customHeight="1" x14ac:dyDescent="0.2">
      <c r="A22" s="206" t="s">
        <v>208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-0.57999999999999996</v>
      </c>
      <c r="O22" s="17">
        <v>-0.55000000000000004</v>
      </c>
      <c r="P22" s="17">
        <v>-0.53</v>
      </c>
      <c r="Q22" s="17">
        <v>-0.5</v>
      </c>
      <c r="R22" s="17">
        <v>-0.5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-0.64</v>
      </c>
      <c r="Y22" s="17">
        <v>-0.67</v>
      </c>
      <c r="Z22" s="17">
        <v>-0.72</v>
      </c>
      <c r="AA22" s="17">
        <v>-0.74</v>
      </c>
      <c r="AB22" s="17">
        <v>-0.72</v>
      </c>
      <c r="AC22" s="17">
        <v>-0.68</v>
      </c>
      <c r="AD22" s="17">
        <v>-0.64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-0.44</v>
      </c>
      <c r="AM22" s="17">
        <v>-0.32</v>
      </c>
      <c r="AN22" s="17">
        <v>-0.21</v>
      </c>
      <c r="AO22" s="17">
        <v>-0.08</v>
      </c>
      <c r="AP22" s="17">
        <v>-7.0000000000000007E-2</v>
      </c>
      <c r="AQ22" s="17">
        <v>-0.06</v>
      </c>
      <c r="AR22" s="17">
        <v>-0.05</v>
      </c>
      <c r="AS22" s="17">
        <v>-0.09</v>
      </c>
      <c r="AT22" s="17">
        <v>-0.11</v>
      </c>
      <c r="AU22" s="17">
        <v>-0.15</v>
      </c>
      <c r="AV22" s="17">
        <v>-0.19</v>
      </c>
      <c r="AW22" s="17">
        <v>-0.24</v>
      </c>
      <c r="AX22" s="17">
        <v>-0.33</v>
      </c>
      <c r="AY22" s="17">
        <v>-0.43</v>
      </c>
      <c r="AZ22" s="17">
        <v>-0.52</v>
      </c>
      <c r="BA22" s="17">
        <v>-0.62</v>
      </c>
      <c r="BB22" s="17">
        <v>-0.64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0.55000000000000004</v>
      </c>
      <c r="CA22" s="17">
        <v>0.59</v>
      </c>
      <c r="CB22" s="17">
        <v>0.64</v>
      </c>
      <c r="CC22" s="17">
        <v>0.65</v>
      </c>
      <c r="CD22" s="17">
        <v>0.67</v>
      </c>
      <c r="CE22" s="17">
        <v>0.69</v>
      </c>
      <c r="CF22" s="17">
        <v>0.71</v>
      </c>
      <c r="CG22" s="17">
        <v>0.74</v>
      </c>
      <c r="CH22" s="17">
        <v>0.75</v>
      </c>
      <c r="CI22" s="17">
        <v>0.73</v>
      </c>
      <c r="CJ22" s="17">
        <v>0.71</v>
      </c>
      <c r="CK22" s="17">
        <v>0.7</v>
      </c>
      <c r="CL22" s="17">
        <v>0.69</v>
      </c>
      <c r="CM22" s="17">
        <v>0.68</v>
      </c>
      <c r="CN22" s="17">
        <v>0.68</v>
      </c>
      <c r="CO22" s="17">
        <v>0.67</v>
      </c>
    </row>
    <row r="23" spans="1:93" ht="13.5" customHeight="1" x14ac:dyDescent="0.2">
      <c r="A23" s="206" t="s">
        <v>370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-1.29</v>
      </c>
      <c r="J23" s="17">
        <v>-1.35</v>
      </c>
      <c r="K23" s="17">
        <v>-1.45</v>
      </c>
      <c r="L23" s="17">
        <v>-1.53</v>
      </c>
      <c r="M23" s="17">
        <v>-1.64</v>
      </c>
      <c r="N23" s="17">
        <v>-1.79</v>
      </c>
      <c r="O23" s="17">
        <v>-1.94</v>
      </c>
      <c r="P23" s="17">
        <v>-2.21</v>
      </c>
      <c r="Q23" s="17">
        <v>-2.09</v>
      </c>
      <c r="R23" s="17">
        <v>-2.11</v>
      </c>
      <c r="S23" s="17">
        <v>-2.04</v>
      </c>
      <c r="T23" s="17">
        <v>-1.93</v>
      </c>
      <c r="U23" s="17">
        <v>-2.23</v>
      </c>
      <c r="V23" s="17">
        <v>-2.4</v>
      </c>
      <c r="W23" s="17">
        <v>-2.78</v>
      </c>
      <c r="X23" s="17">
        <v>-3.36</v>
      </c>
      <c r="Y23" s="17">
        <v>-3.26</v>
      </c>
      <c r="Z23" s="17">
        <v>-3.49</v>
      </c>
      <c r="AA23" s="17">
        <v>-3.54</v>
      </c>
      <c r="AB23" s="17">
        <v>-3.67</v>
      </c>
      <c r="AC23" s="17">
        <v>-4.32</v>
      </c>
      <c r="AD23" s="17">
        <v>-3.95</v>
      </c>
      <c r="AE23" s="17">
        <v>-3.91</v>
      </c>
      <c r="AF23" s="17">
        <v>-4.05</v>
      </c>
      <c r="AG23" s="17">
        <v>-4.28</v>
      </c>
      <c r="AH23" s="17">
        <v>-4.33</v>
      </c>
      <c r="AI23" s="17">
        <v>-4.8600000000000003</v>
      </c>
      <c r="AJ23" s="17">
        <v>-5.56</v>
      </c>
      <c r="AK23" s="17">
        <v>-5.12</v>
      </c>
      <c r="AL23" s="17">
        <v>-4.87</v>
      </c>
      <c r="AM23" s="17">
        <v>-5.04</v>
      </c>
      <c r="AN23" s="17">
        <v>-4.04</v>
      </c>
      <c r="AO23" s="17">
        <v>-3.73</v>
      </c>
      <c r="AP23" s="17">
        <v>-3.4</v>
      </c>
      <c r="AQ23" s="17">
        <v>-3.37</v>
      </c>
      <c r="AR23" s="17">
        <v>-3.54</v>
      </c>
      <c r="AS23" s="17">
        <v>-4.42</v>
      </c>
      <c r="AT23" s="17">
        <v>-4.5</v>
      </c>
      <c r="AU23" s="17">
        <v>-5.28</v>
      </c>
      <c r="AV23" s="17">
        <v>-6.06</v>
      </c>
      <c r="AW23" s="17">
        <v>-6.24</v>
      </c>
      <c r="AX23" s="17">
        <v>-5.76</v>
      </c>
      <c r="AY23" s="17">
        <v>-5.74</v>
      </c>
      <c r="AZ23" s="17">
        <v>-4.6100000000000003</v>
      </c>
      <c r="BA23" s="17">
        <v>-3.68</v>
      </c>
      <c r="BB23" s="17">
        <v>-4.37</v>
      </c>
      <c r="BC23" s="17">
        <v>-4.4800000000000004</v>
      </c>
      <c r="BD23" s="17">
        <v>-5.24</v>
      </c>
      <c r="BE23" s="17">
        <v>-5.52</v>
      </c>
      <c r="BF23" s="17">
        <v>-5.25</v>
      </c>
      <c r="BG23" s="17">
        <v>-4.84</v>
      </c>
      <c r="BH23" s="17">
        <v>-6.04</v>
      </c>
      <c r="BI23" s="17">
        <v>-6.32</v>
      </c>
      <c r="BJ23" s="17">
        <v>-5.92</v>
      </c>
      <c r="BK23" s="17">
        <v>-7.44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-6.45</v>
      </c>
      <c r="CA23" s="17">
        <v>-5.89</v>
      </c>
      <c r="CB23" s="17">
        <v>-6.05</v>
      </c>
      <c r="CC23" s="17">
        <v>-5.6</v>
      </c>
      <c r="CD23" s="17">
        <v>-5.34</v>
      </c>
      <c r="CE23" s="17">
        <v>-5.19</v>
      </c>
      <c r="CF23" s="17">
        <v>-4.88</v>
      </c>
      <c r="CG23" s="17">
        <v>-5.76</v>
      </c>
      <c r="CH23" s="17">
        <v>-5.74</v>
      </c>
      <c r="CI23" s="17">
        <v>-5.74</v>
      </c>
      <c r="CJ23" s="17">
        <v>-5.74</v>
      </c>
      <c r="CK23" s="17">
        <v>-5.7</v>
      </c>
      <c r="CL23" s="17">
        <v>-5.71</v>
      </c>
      <c r="CM23" s="17">
        <v>-5.7</v>
      </c>
      <c r="CN23" s="17">
        <v>-5.7</v>
      </c>
      <c r="CO23" s="17">
        <v>-5.7</v>
      </c>
    </row>
    <row r="24" spans="1:93" ht="13.5" customHeight="1" x14ac:dyDescent="0.2">
      <c r="A24" s="206" t="s">
        <v>1431</v>
      </c>
      <c r="B24" s="17">
        <v>-0.22</v>
      </c>
      <c r="C24" s="17">
        <v>-0.5</v>
      </c>
      <c r="D24" s="17">
        <v>-0.68</v>
      </c>
      <c r="E24" s="17">
        <v>-0.8</v>
      </c>
      <c r="F24" s="17">
        <v>-0.95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-1.39</v>
      </c>
      <c r="P24" s="17">
        <v>-1.68</v>
      </c>
      <c r="Q24" s="17">
        <v>-1.59</v>
      </c>
      <c r="R24" s="17">
        <v>-1.61</v>
      </c>
      <c r="S24" s="17">
        <v>-1.57</v>
      </c>
      <c r="T24" s="17">
        <v>-1.46</v>
      </c>
      <c r="U24" s="17">
        <v>-1.73</v>
      </c>
      <c r="V24" s="17">
        <v>-1.87</v>
      </c>
      <c r="W24" s="17">
        <v>-2.19</v>
      </c>
      <c r="X24" s="17">
        <v>-2.72</v>
      </c>
      <c r="Y24" s="17">
        <v>-2.59</v>
      </c>
      <c r="Z24" s="17">
        <v>-2.77</v>
      </c>
      <c r="AA24" s="17">
        <v>-2.81</v>
      </c>
      <c r="AB24" s="17">
        <v>-2.96</v>
      </c>
      <c r="AC24" s="17">
        <v>-3.64</v>
      </c>
      <c r="AD24" s="17">
        <v>-3.31</v>
      </c>
      <c r="AE24" s="17">
        <v>-3.3</v>
      </c>
      <c r="AF24" s="17">
        <v>-3.45</v>
      </c>
      <c r="AG24" s="17">
        <v>-3.67</v>
      </c>
      <c r="AH24" s="17">
        <v>-3.76</v>
      </c>
      <c r="AI24" s="17">
        <v>-4.29</v>
      </c>
      <c r="AJ24" s="17">
        <v>-5</v>
      </c>
      <c r="AK24" s="17">
        <v>-4.5999999999999996</v>
      </c>
      <c r="AL24" s="17">
        <v>-4.5599999999999996</v>
      </c>
      <c r="AM24" s="17">
        <v>-4.93</v>
      </c>
      <c r="AN24" s="17">
        <v>-4.03</v>
      </c>
      <c r="AO24" s="17">
        <v>-3.91</v>
      </c>
      <c r="AP24" s="17">
        <v>-3.72</v>
      </c>
      <c r="AQ24" s="17">
        <v>-3.62</v>
      </c>
      <c r="AR24" s="17">
        <v>-3.82</v>
      </c>
      <c r="AS24" s="17">
        <v>-4.62</v>
      </c>
      <c r="AT24" s="17">
        <v>-4.7300000000000004</v>
      </c>
      <c r="AU24" s="17">
        <v>-5.46</v>
      </c>
      <c r="AV24" s="17">
        <v>-6.22</v>
      </c>
      <c r="AW24" s="17">
        <v>-6.38</v>
      </c>
      <c r="AX24" s="17">
        <v>-5.74</v>
      </c>
      <c r="AY24" s="17">
        <v>-5.61</v>
      </c>
      <c r="AZ24" s="17">
        <v>-4.38</v>
      </c>
      <c r="BA24" s="17">
        <v>-3.3</v>
      </c>
      <c r="BB24" s="17">
        <v>-4.08</v>
      </c>
      <c r="BC24" s="17">
        <v>-4.34</v>
      </c>
      <c r="BD24" s="17">
        <v>-5.12</v>
      </c>
      <c r="BE24" s="17">
        <v>-5.6</v>
      </c>
      <c r="BF24" s="17">
        <v>-5.48</v>
      </c>
      <c r="BG24" s="17">
        <v>-5.14</v>
      </c>
      <c r="BH24" s="17">
        <v>-6.47</v>
      </c>
      <c r="BI24" s="17">
        <v>-6.75</v>
      </c>
      <c r="BJ24" s="17">
        <v>-6.4</v>
      </c>
      <c r="BK24" s="17">
        <v>-7.91</v>
      </c>
      <c r="BL24" s="17">
        <v>-6.3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-5.89</v>
      </c>
      <c r="BW24" s="17">
        <v>-7.29</v>
      </c>
      <c r="BX24" s="17">
        <v>-7.62</v>
      </c>
      <c r="BY24" s="17">
        <v>-7.14</v>
      </c>
      <c r="BZ24" s="17">
        <v>-7.5</v>
      </c>
      <c r="CA24" s="17">
        <v>-6.94</v>
      </c>
      <c r="CB24" s="17">
        <v>-7.23</v>
      </c>
      <c r="CC24" s="17">
        <v>-6.79</v>
      </c>
      <c r="CD24" s="17">
        <v>-6.4</v>
      </c>
      <c r="CE24" s="17">
        <v>-6.33</v>
      </c>
      <c r="CF24" s="17">
        <v>-6.05</v>
      </c>
      <c r="CG24" s="17">
        <v>-7.03</v>
      </c>
      <c r="CH24" s="17">
        <v>-6.99</v>
      </c>
      <c r="CI24" s="17">
        <v>-6.97</v>
      </c>
      <c r="CJ24" s="17">
        <v>-6.92</v>
      </c>
      <c r="CK24" s="17">
        <v>-6.86</v>
      </c>
      <c r="CL24" s="17">
        <v>-6.86</v>
      </c>
      <c r="CM24" s="17">
        <v>-6.84</v>
      </c>
      <c r="CN24" s="17">
        <v>-6.83</v>
      </c>
      <c r="CO24" s="17">
        <v>-6.81</v>
      </c>
    </row>
    <row r="25" spans="1:93" ht="13.5" customHeight="1" x14ac:dyDescent="0.2">
      <c r="A25" s="206" t="s">
        <v>1432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0.13</v>
      </c>
      <c r="AM25" s="17">
        <v>0.2</v>
      </c>
      <c r="AN25" s="17">
        <v>0.19</v>
      </c>
      <c r="AO25" s="17">
        <v>0.26</v>
      </c>
      <c r="AP25" s="17">
        <v>0.39</v>
      </c>
      <c r="AQ25" s="17">
        <v>0.31</v>
      </c>
      <c r="AR25" s="17">
        <v>0.33</v>
      </c>
      <c r="AS25" s="17">
        <v>0.28999999999999998</v>
      </c>
      <c r="AT25" s="17">
        <v>0.35</v>
      </c>
      <c r="AU25" s="17">
        <v>0.33</v>
      </c>
      <c r="AV25" s="17">
        <v>0.35</v>
      </c>
      <c r="AW25" s="17">
        <v>0.37</v>
      </c>
      <c r="AX25" s="17">
        <v>0.31</v>
      </c>
      <c r="AY25" s="17">
        <v>0.3</v>
      </c>
      <c r="AZ25" s="17">
        <v>0.28999999999999998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0.63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0.47</v>
      </c>
      <c r="CB25" s="17">
        <v>0.54</v>
      </c>
      <c r="CC25" s="17">
        <v>0.54</v>
      </c>
      <c r="CD25" s="17">
        <v>0.4</v>
      </c>
      <c r="CE25" s="17">
        <v>0.46</v>
      </c>
      <c r="CF25" s="17">
        <v>0.46</v>
      </c>
      <c r="CG25" s="17">
        <v>0.52</v>
      </c>
      <c r="CH25" s="17">
        <v>0.51</v>
      </c>
      <c r="CI25" s="17">
        <v>0.49</v>
      </c>
      <c r="CJ25" s="17">
        <v>0.48</v>
      </c>
      <c r="CK25" s="17">
        <v>0.46</v>
      </c>
      <c r="CL25" s="17">
        <v>0.46</v>
      </c>
      <c r="CM25" s="17">
        <v>0.45</v>
      </c>
      <c r="CN25" s="17">
        <v>0.45</v>
      </c>
      <c r="CO25" s="17">
        <v>0.44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662</v>
      </c>
      <c r="H1" s="3" t="s">
        <v>71</v>
      </c>
    </row>
    <row r="2" spans="1:8" ht="13.5" customHeight="1" x14ac:dyDescent="0.2">
      <c r="A2" s="207" t="s">
        <v>367</v>
      </c>
    </row>
    <row r="3" spans="1:8" ht="13.5" customHeight="1" x14ac:dyDescent="0.2">
      <c r="A3" s="207" t="s">
        <v>811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6"/>
      <c r="B21" s="17" t="s">
        <v>1161</v>
      </c>
      <c r="C21" s="17" t="s">
        <v>1035</v>
      </c>
      <c r="D21" s="17" t="s">
        <v>1036</v>
      </c>
      <c r="E21" s="17" t="s">
        <v>1037</v>
      </c>
      <c r="F21" s="17" t="s">
        <v>1162</v>
      </c>
      <c r="G21" s="17" t="s">
        <v>1035</v>
      </c>
      <c r="H21" s="17" t="s">
        <v>1036</v>
      </c>
      <c r="I21" s="17" t="s">
        <v>1037</v>
      </c>
      <c r="J21" s="17" t="s">
        <v>1089</v>
      </c>
      <c r="K21" s="17" t="s">
        <v>1035</v>
      </c>
      <c r="L21" s="17" t="s">
        <v>1036</v>
      </c>
      <c r="M21" s="17" t="s">
        <v>1037</v>
      </c>
      <c r="N21" s="17" t="s">
        <v>1093</v>
      </c>
      <c r="O21" s="17" t="s">
        <v>1035</v>
      </c>
      <c r="P21" s="17" t="s">
        <v>1036</v>
      </c>
      <c r="Q21" s="17" t="s">
        <v>1037</v>
      </c>
      <c r="R21" s="17" t="s">
        <v>1097</v>
      </c>
      <c r="S21" s="17" t="s">
        <v>1035</v>
      </c>
      <c r="T21" s="17" t="s">
        <v>1036</v>
      </c>
      <c r="U21" s="17" t="s">
        <v>1037</v>
      </c>
      <c r="V21" s="17" t="s">
        <v>1101</v>
      </c>
      <c r="W21" s="17" t="s">
        <v>1035</v>
      </c>
      <c r="X21" s="17" t="s">
        <v>1036</v>
      </c>
      <c r="Y21" s="17" t="s">
        <v>1037</v>
      </c>
      <c r="Z21" s="17" t="s">
        <v>1105</v>
      </c>
      <c r="AA21" s="17" t="s">
        <v>1035</v>
      </c>
      <c r="AB21" s="17" t="s">
        <v>1036</v>
      </c>
      <c r="AC21" s="17" t="s">
        <v>1037</v>
      </c>
      <c r="AD21" s="17" t="s">
        <v>1109</v>
      </c>
      <c r="AE21" s="17" t="s">
        <v>1035</v>
      </c>
      <c r="AF21" s="17" t="s">
        <v>1036</v>
      </c>
      <c r="AG21" s="17" t="s">
        <v>1037</v>
      </c>
      <c r="AH21" s="17" t="s">
        <v>1113</v>
      </c>
      <c r="AI21" s="17" t="s">
        <v>1035</v>
      </c>
      <c r="AJ21" s="17" t="s">
        <v>1036</v>
      </c>
      <c r="AK21" s="17" t="s">
        <v>1037</v>
      </c>
      <c r="AL21" s="17" t="s">
        <v>1117</v>
      </c>
      <c r="AM21" s="17" t="s">
        <v>1035</v>
      </c>
      <c r="AN21" s="17" t="s">
        <v>1036</v>
      </c>
      <c r="AO21" s="17" t="s">
        <v>1037</v>
      </c>
      <c r="AP21" s="17" t="s">
        <v>1121</v>
      </c>
      <c r="AQ21" s="17" t="s">
        <v>1035</v>
      </c>
      <c r="AR21" s="17" t="s">
        <v>1036</v>
      </c>
      <c r="AS21" s="17" t="s">
        <v>1037</v>
      </c>
      <c r="AT21" s="17" t="s">
        <v>1125</v>
      </c>
      <c r="AU21" s="17" t="s">
        <v>1035</v>
      </c>
      <c r="AV21" s="17" t="s">
        <v>1036</v>
      </c>
      <c r="AW21" s="17" t="s">
        <v>1037</v>
      </c>
      <c r="AX21" s="17" t="s">
        <v>1129</v>
      </c>
      <c r="AY21" s="17" t="s">
        <v>1035</v>
      </c>
      <c r="AZ21" s="17" t="s">
        <v>1036</v>
      </c>
      <c r="BA21" s="17" t="s">
        <v>1037</v>
      </c>
      <c r="BB21" s="17" t="s">
        <v>1087</v>
      </c>
      <c r="BC21" s="17" t="s">
        <v>1035</v>
      </c>
      <c r="BD21" s="17" t="s">
        <v>1036</v>
      </c>
      <c r="BE21" s="17" t="s">
        <v>1037</v>
      </c>
      <c r="BF21" s="17" t="s">
        <v>1088</v>
      </c>
      <c r="BG21" s="17" t="s">
        <v>1035</v>
      </c>
      <c r="BH21" s="17" t="s">
        <v>1036</v>
      </c>
      <c r="BI21" s="17" t="s">
        <v>1037</v>
      </c>
      <c r="BJ21" s="17" t="s">
        <v>1059</v>
      </c>
      <c r="BK21" s="17" t="s">
        <v>1035</v>
      </c>
      <c r="BL21" s="17" t="s">
        <v>1036</v>
      </c>
      <c r="BM21" s="17" t="s">
        <v>1037</v>
      </c>
      <c r="BN21" s="17" t="s">
        <v>1060</v>
      </c>
      <c r="BO21" s="17" t="s">
        <v>1035</v>
      </c>
      <c r="BP21" s="17" t="s">
        <v>1036</v>
      </c>
      <c r="BQ21" s="17" t="s">
        <v>1037</v>
      </c>
      <c r="BR21" s="17" t="s">
        <v>1034</v>
      </c>
      <c r="BS21" s="17" t="s">
        <v>1035</v>
      </c>
      <c r="BT21" s="17" t="s">
        <v>1036</v>
      </c>
      <c r="BU21" s="17" t="s">
        <v>1037</v>
      </c>
      <c r="BV21" s="17" t="s">
        <v>1038</v>
      </c>
      <c r="BW21" s="17" t="s">
        <v>1035</v>
      </c>
      <c r="BX21" s="17" t="s">
        <v>1036</v>
      </c>
      <c r="BY21" s="17" t="s">
        <v>1037</v>
      </c>
      <c r="BZ21" s="17" t="s">
        <v>1039</v>
      </c>
      <c r="CA21" s="17" t="s">
        <v>1035</v>
      </c>
      <c r="CB21" s="17" t="s">
        <v>1036</v>
      </c>
      <c r="CC21" s="17" t="s">
        <v>1037</v>
      </c>
      <c r="CD21" s="17" t="s">
        <v>1040</v>
      </c>
      <c r="CE21" s="17" t="s">
        <v>1035</v>
      </c>
      <c r="CF21" s="17" t="s">
        <v>1036</v>
      </c>
      <c r="CG21" s="17" t="s">
        <v>1037</v>
      </c>
      <c r="CH21" s="17" t="s">
        <v>1041</v>
      </c>
      <c r="CI21" s="17" t="s">
        <v>1035</v>
      </c>
      <c r="CJ21" s="17" t="s">
        <v>1036</v>
      </c>
      <c r="CK21" s="17" t="s">
        <v>1037</v>
      </c>
      <c r="CL21" s="17" t="s">
        <v>1042</v>
      </c>
      <c r="CM21" s="17" t="s">
        <v>1035</v>
      </c>
      <c r="CN21" s="17" t="s">
        <v>1036</v>
      </c>
      <c r="CO21" s="17" t="s">
        <v>1037</v>
      </c>
    </row>
    <row r="22" spans="1:93" ht="13.5" customHeight="1" x14ac:dyDescent="0.2">
      <c r="A22" s="206" t="s">
        <v>209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-0.57999999999999996</v>
      </c>
      <c r="O22" s="17">
        <v>-0.55000000000000004</v>
      </c>
      <c r="P22" s="17">
        <v>-0.53</v>
      </c>
      <c r="Q22" s="17">
        <v>-0.5</v>
      </c>
      <c r="R22" s="17">
        <v>-0.5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-0.64</v>
      </c>
      <c r="Y22" s="17">
        <v>-0.67</v>
      </c>
      <c r="Z22" s="17">
        <v>-0.72</v>
      </c>
      <c r="AA22" s="17">
        <v>-0.74</v>
      </c>
      <c r="AB22" s="17">
        <v>-0.72</v>
      </c>
      <c r="AC22" s="17">
        <v>-0.68</v>
      </c>
      <c r="AD22" s="17">
        <v>-0.64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-0.44</v>
      </c>
      <c r="AM22" s="17">
        <v>-0.32</v>
      </c>
      <c r="AN22" s="17">
        <v>-0.21</v>
      </c>
      <c r="AO22" s="17">
        <v>-0.08</v>
      </c>
      <c r="AP22" s="17">
        <v>-7.0000000000000007E-2</v>
      </c>
      <c r="AQ22" s="17">
        <v>-0.06</v>
      </c>
      <c r="AR22" s="17">
        <v>-0.05</v>
      </c>
      <c r="AS22" s="17">
        <v>-0.09</v>
      </c>
      <c r="AT22" s="17">
        <v>-0.11</v>
      </c>
      <c r="AU22" s="17">
        <v>-0.15</v>
      </c>
      <c r="AV22" s="17">
        <v>-0.19</v>
      </c>
      <c r="AW22" s="17">
        <v>-0.24</v>
      </c>
      <c r="AX22" s="17">
        <v>-0.33</v>
      </c>
      <c r="AY22" s="17">
        <v>-0.43</v>
      </c>
      <c r="AZ22" s="17">
        <v>-0.52</v>
      </c>
      <c r="BA22" s="17">
        <v>-0.62</v>
      </c>
      <c r="BB22" s="17">
        <v>-0.64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0.55000000000000004</v>
      </c>
      <c r="CA22" s="17">
        <v>0.59</v>
      </c>
      <c r="CB22" s="17">
        <v>0.64</v>
      </c>
      <c r="CC22" s="17">
        <v>0.65</v>
      </c>
      <c r="CD22" s="17">
        <v>0.67</v>
      </c>
      <c r="CE22" s="17">
        <v>0.69</v>
      </c>
      <c r="CF22" s="17">
        <v>0.71</v>
      </c>
      <c r="CG22" s="17">
        <v>0.74</v>
      </c>
      <c r="CH22" s="17">
        <v>0.75</v>
      </c>
      <c r="CI22" s="17">
        <v>0.73</v>
      </c>
      <c r="CJ22" s="17">
        <v>0.71</v>
      </c>
      <c r="CK22" s="17">
        <v>0.7</v>
      </c>
      <c r="CL22" s="17">
        <v>0.69</v>
      </c>
      <c r="CM22" s="17">
        <v>0.68</v>
      </c>
      <c r="CN22" s="17">
        <v>0.68</v>
      </c>
      <c r="CO22" s="17">
        <v>0.67</v>
      </c>
    </row>
    <row r="23" spans="1:93" ht="13.5" customHeight="1" x14ac:dyDescent="0.2">
      <c r="A23" s="206" t="s">
        <v>371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-1.29</v>
      </c>
      <c r="J23" s="17">
        <v>-1.35</v>
      </c>
      <c r="K23" s="17">
        <v>-1.45</v>
      </c>
      <c r="L23" s="17">
        <v>-1.53</v>
      </c>
      <c r="M23" s="17">
        <v>-1.64</v>
      </c>
      <c r="N23" s="17">
        <v>-1.79</v>
      </c>
      <c r="O23" s="17">
        <v>-1.94</v>
      </c>
      <c r="P23" s="17">
        <v>-2.21</v>
      </c>
      <c r="Q23" s="17">
        <v>-2.09</v>
      </c>
      <c r="R23" s="17">
        <v>-2.11</v>
      </c>
      <c r="S23" s="17">
        <v>-2.04</v>
      </c>
      <c r="T23" s="17">
        <v>-1.93</v>
      </c>
      <c r="U23" s="17">
        <v>-2.23</v>
      </c>
      <c r="V23" s="17">
        <v>-2.4</v>
      </c>
      <c r="W23" s="17">
        <v>-2.78</v>
      </c>
      <c r="X23" s="17">
        <v>-3.36</v>
      </c>
      <c r="Y23" s="17">
        <v>-3.26</v>
      </c>
      <c r="Z23" s="17">
        <v>-3.49</v>
      </c>
      <c r="AA23" s="17">
        <v>-3.54</v>
      </c>
      <c r="AB23" s="17">
        <v>-3.67</v>
      </c>
      <c r="AC23" s="17">
        <v>-4.32</v>
      </c>
      <c r="AD23" s="17">
        <v>-3.95</v>
      </c>
      <c r="AE23" s="17">
        <v>-3.91</v>
      </c>
      <c r="AF23" s="17">
        <v>-4.05</v>
      </c>
      <c r="AG23" s="17">
        <v>-4.28</v>
      </c>
      <c r="AH23" s="17">
        <v>-4.33</v>
      </c>
      <c r="AI23" s="17">
        <v>-4.8600000000000003</v>
      </c>
      <c r="AJ23" s="17">
        <v>-5.56</v>
      </c>
      <c r="AK23" s="17">
        <v>-5.12</v>
      </c>
      <c r="AL23" s="17">
        <v>-4.87</v>
      </c>
      <c r="AM23" s="17">
        <v>-5.04</v>
      </c>
      <c r="AN23" s="17">
        <v>-4.04</v>
      </c>
      <c r="AO23" s="17">
        <v>-3.73</v>
      </c>
      <c r="AP23" s="17">
        <v>-3.4</v>
      </c>
      <c r="AQ23" s="17">
        <v>-3.37</v>
      </c>
      <c r="AR23" s="17">
        <v>-3.54</v>
      </c>
      <c r="AS23" s="17">
        <v>-4.42</v>
      </c>
      <c r="AT23" s="17">
        <v>-4.5</v>
      </c>
      <c r="AU23" s="17">
        <v>-5.28</v>
      </c>
      <c r="AV23" s="17">
        <v>-6.06</v>
      </c>
      <c r="AW23" s="17">
        <v>-6.24</v>
      </c>
      <c r="AX23" s="17">
        <v>-5.76</v>
      </c>
      <c r="AY23" s="17">
        <v>-5.74</v>
      </c>
      <c r="AZ23" s="17">
        <v>-4.6100000000000003</v>
      </c>
      <c r="BA23" s="17">
        <v>-3.68</v>
      </c>
      <c r="BB23" s="17">
        <v>-4.37</v>
      </c>
      <c r="BC23" s="17">
        <v>-4.4800000000000004</v>
      </c>
      <c r="BD23" s="17">
        <v>-5.24</v>
      </c>
      <c r="BE23" s="17">
        <v>-5.52</v>
      </c>
      <c r="BF23" s="17">
        <v>-5.25</v>
      </c>
      <c r="BG23" s="17">
        <v>-4.84</v>
      </c>
      <c r="BH23" s="17">
        <v>-6.04</v>
      </c>
      <c r="BI23" s="17">
        <v>-6.32</v>
      </c>
      <c r="BJ23" s="17">
        <v>-5.92</v>
      </c>
      <c r="BK23" s="17">
        <v>-7.44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-6.45</v>
      </c>
      <c r="CA23" s="17">
        <v>-5.89</v>
      </c>
      <c r="CB23" s="17">
        <v>-6.05</v>
      </c>
      <c r="CC23" s="17">
        <v>-5.6</v>
      </c>
      <c r="CD23" s="17">
        <v>-5.34</v>
      </c>
      <c r="CE23" s="17">
        <v>-5.19</v>
      </c>
      <c r="CF23" s="17">
        <v>-4.88</v>
      </c>
      <c r="CG23" s="17">
        <v>-5.76</v>
      </c>
      <c r="CH23" s="17">
        <v>-5.74</v>
      </c>
      <c r="CI23" s="17">
        <v>-5.74</v>
      </c>
      <c r="CJ23" s="17">
        <v>-5.74</v>
      </c>
      <c r="CK23" s="17">
        <v>-5.7</v>
      </c>
      <c r="CL23" s="17">
        <v>-5.71</v>
      </c>
      <c r="CM23" s="17">
        <v>-5.7</v>
      </c>
      <c r="CN23" s="17">
        <v>-5.7</v>
      </c>
      <c r="CO23" s="17">
        <v>-5.7</v>
      </c>
    </row>
    <row r="24" spans="1:93" ht="13.5" customHeight="1" x14ac:dyDescent="0.2">
      <c r="A24" s="206" t="s">
        <v>1433</v>
      </c>
      <c r="B24" s="17">
        <v>-0.22</v>
      </c>
      <c r="C24" s="17">
        <v>-0.5</v>
      </c>
      <c r="D24" s="17">
        <v>-0.68</v>
      </c>
      <c r="E24" s="17">
        <v>-0.8</v>
      </c>
      <c r="F24" s="17">
        <v>-0.95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-1.39</v>
      </c>
      <c r="P24" s="17">
        <v>-1.68</v>
      </c>
      <c r="Q24" s="17">
        <v>-1.59</v>
      </c>
      <c r="R24" s="17">
        <v>-1.61</v>
      </c>
      <c r="S24" s="17">
        <v>-1.57</v>
      </c>
      <c r="T24" s="17">
        <v>-1.46</v>
      </c>
      <c r="U24" s="17">
        <v>-1.73</v>
      </c>
      <c r="V24" s="17">
        <v>-1.87</v>
      </c>
      <c r="W24" s="17">
        <v>-2.19</v>
      </c>
      <c r="X24" s="17">
        <v>-2.72</v>
      </c>
      <c r="Y24" s="17">
        <v>-2.59</v>
      </c>
      <c r="Z24" s="17">
        <v>-2.77</v>
      </c>
      <c r="AA24" s="17">
        <v>-2.81</v>
      </c>
      <c r="AB24" s="17">
        <v>-2.96</v>
      </c>
      <c r="AC24" s="17">
        <v>-3.64</v>
      </c>
      <c r="AD24" s="17">
        <v>-3.31</v>
      </c>
      <c r="AE24" s="17">
        <v>-3.3</v>
      </c>
      <c r="AF24" s="17">
        <v>-3.45</v>
      </c>
      <c r="AG24" s="17">
        <v>-3.67</v>
      </c>
      <c r="AH24" s="17">
        <v>-3.76</v>
      </c>
      <c r="AI24" s="17">
        <v>-4.29</v>
      </c>
      <c r="AJ24" s="17">
        <v>-5</v>
      </c>
      <c r="AK24" s="17">
        <v>-4.5999999999999996</v>
      </c>
      <c r="AL24" s="17">
        <v>-4.5599999999999996</v>
      </c>
      <c r="AM24" s="17">
        <v>-4.93</v>
      </c>
      <c r="AN24" s="17">
        <v>-4.03</v>
      </c>
      <c r="AO24" s="17">
        <v>-3.91</v>
      </c>
      <c r="AP24" s="17">
        <v>-3.72</v>
      </c>
      <c r="AQ24" s="17">
        <v>-3.62</v>
      </c>
      <c r="AR24" s="17">
        <v>-3.82</v>
      </c>
      <c r="AS24" s="17">
        <v>-4.62</v>
      </c>
      <c r="AT24" s="17">
        <v>-4.7300000000000004</v>
      </c>
      <c r="AU24" s="17">
        <v>-5.46</v>
      </c>
      <c r="AV24" s="17">
        <v>-6.22</v>
      </c>
      <c r="AW24" s="17">
        <v>-6.38</v>
      </c>
      <c r="AX24" s="17">
        <v>-5.74</v>
      </c>
      <c r="AY24" s="17">
        <v>-5.61</v>
      </c>
      <c r="AZ24" s="17">
        <v>-4.38</v>
      </c>
      <c r="BA24" s="17">
        <v>-3.3</v>
      </c>
      <c r="BB24" s="17">
        <v>-4.08</v>
      </c>
      <c r="BC24" s="17">
        <v>-4.34</v>
      </c>
      <c r="BD24" s="17">
        <v>-5.12</v>
      </c>
      <c r="BE24" s="17">
        <v>-5.6</v>
      </c>
      <c r="BF24" s="17">
        <v>-5.48</v>
      </c>
      <c r="BG24" s="17">
        <v>-5.14</v>
      </c>
      <c r="BH24" s="17">
        <v>-6.47</v>
      </c>
      <c r="BI24" s="17">
        <v>-6.75</v>
      </c>
      <c r="BJ24" s="17">
        <v>-6.4</v>
      </c>
      <c r="BK24" s="17">
        <v>-7.91</v>
      </c>
      <c r="BL24" s="17">
        <v>-6.3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-5.89</v>
      </c>
      <c r="BW24" s="17">
        <v>-7.29</v>
      </c>
      <c r="BX24" s="17">
        <v>-7.62</v>
      </c>
      <c r="BY24" s="17">
        <v>-7.14</v>
      </c>
      <c r="BZ24" s="17">
        <v>-7.5</v>
      </c>
      <c r="CA24" s="17">
        <v>-6.94</v>
      </c>
      <c r="CB24" s="17">
        <v>-7.23</v>
      </c>
      <c r="CC24" s="17">
        <v>-6.79</v>
      </c>
      <c r="CD24" s="17">
        <v>-6.4</v>
      </c>
      <c r="CE24" s="17">
        <v>-6.33</v>
      </c>
      <c r="CF24" s="17">
        <v>-6.05</v>
      </c>
      <c r="CG24" s="17">
        <v>-7.03</v>
      </c>
      <c r="CH24" s="17">
        <v>-6.99</v>
      </c>
      <c r="CI24" s="17">
        <v>-6.97</v>
      </c>
      <c r="CJ24" s="17">
        <v>-6.92</v>
      </c>
      <c r="CK24" s="17">
        <v>-6.86</v>
      </c>
      <c r="CL24" s="17">
        <v>-6.86</v>
      </c>
      <c r="CM24" s="17">
        <v>-6.84</v>
      </c>
      <c r="CN24" s="17">
        <v>-6.83</v>
      </c>
      <c r="CO24" s="17">
        <v>-6.81</v>
      </c>
    </row>
    <row r="25" spans="1:93" ht="13.5" customHeight="1" x14ac:dyDescent="0.2">
      <c r="A25" s="206" t="s">
        <v>1434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0.13</v>
      </c>
      <c r="AM25" s="17">
        <v>0.2</v>
      </c>
      <c r="AN25" s="17">
        <v>0.19</v>
      </c>
      <c r="AO25" s="17">
        <v>0.26</v>
      </c>
      <c r="AP25" s="17">
        <v>0.39</v>
      </c>
      <c r="AQ25" s="17">
        <v>0.31</v>
      </c>
      <c r="AR25" s="17">
        <v>0.33</v>
      </c>
      <c r="AS25" s="17">
        <v>0.28999999999999998</v>
      </c>
      <c r="AT25" s="17">
        <v>0.35</v>
      </c>
      <c r="AU25" s="17">
        <v>0.33</v>
      </c>
      <c r="AV25" s="17">
        <v>0.35</v>
      </c>
      <c r="AW25" s="17">
        <v>0.37</v>
      </c>
      <c r="AX25" s="17">
        <v>0.31</v>
      </c>
      <c r="AY25" s="17">
        <v>0.3</v>
      </c>
      <c r="AZ25" s="17">
        <v>0.28999999999999998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0.63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0.47</v>
      </c>
      <c r="CB25" s="17">
        <v>0.54</v>
      </c>
      <c r="CC25" s="17">
        <v>0.54</v>
      </c>
      <c r="CD25" s="17">
        <v>0.4</v>
      </c>
      <c r="CE25" s="17">
        <v>0.46</v>
      </c>
      <c r="CF25" s="17">
        <v>0.46</v>
      </c>
      <c r="CG25" s="17">
        <v>0.52</v>
      </c>
      <c r="CH25" s="17">
        <v>0.51</v>
      </c>
      <c r="CI25" s="17">
        <v>0.49</v>
      </c>
      <c r="CJ25" s="17">
        <v>0.48</v>
      </c>
      <c r="CK25" s="17">
        <v>0.46</v>
      </c>
      <c r="CL25" s="17">
        <v>0.46</v>
      </c>
      <c r="CM25" s="17">
        <v>0.45</v>
      </c>
      <c r="CN25" s="17">
        <v>0.45</v>
      </c>
      <c r="CO25" s="17">
        <v>0.44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4" customWidth="1"/>
    <col min="2" max="2" width="25.1640625" style="74" hidden="1" customWidth="1"/>
    <col min="3" max="3" width="13.33203125" style="74" customWidth="1"/>
    <col min="4" max="4" width="15" style="74" hidden="1" customWidth="1"/>
    <col min="5" max="14" width="6.6640625" style="74" customWidth="1"/>
    <col min="15" max="15" width="5.83203125" style="74" customWidth="1"/>
    <col min="16" max="20" width="7.33203125" style="74" hidden="1" customWidth="1"/>
    <col min="21" max="61" width="7.1640625" style="74" hidden="1" customWidth="1"/>
    <col min="62" max="16384" width="16" style="74" hidden="1"/>
  </cols>
  <sheetData>
    <row r="1" spans="1:14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ROW(N28)</f>
        <v>28</v>
      </c>
      <c r="H1" s="71">
        <f>COLUMN(N28)</f>
        <v>14</v>
      </c>
      <c r="J1"/>
    </row>
    <row r="2" spans="1:14" ht="12.75" customHeight="1" x14ac:dyDescent="0.2">
      <c r="A2" s="78"/>
      <c r="B2" s="78"/>
    </row>
    <row r="3" spans="1:14" ht="12.75" customHeight="1" x14ac:dyDescent="0.2">
      <c r="A3" s="30" t="s">
        <v>663</v>
      </c>
      <c r="B3" s="30" t="s">
        <v>726</v>
      </c>
      <c r="E3" s="117">
        <f>ROW(A11)</f>
        <v>11</v>
      </c>
      <c r="F3" s="117">
        <f>COLUMN(A11)</f>
        <v>1</v>
      </c>
      <c r="G3" s="117">
        <f>ROW(B28)</f>
        <v>28</v>
      </c>
      <c r="H3" s="117">
        <f>COLUMN(B28)</f>
        <v>2</v>
      </c>
    </row>
    <row r="4" spans="1:14" ht="12.75" customHeight="1" x14ac:dyDescent="0.2">
      <c r="A4" s="70" t="s">
        <v>872</v>
      </c>
      <c r="B4" s="70" t="s">
        <v>873</v>
      </c>
      <c r="E4" s="748"/>
      <c r="F4" s="748"/>
      <c r="G4" s="748"/>
      <c r="H4" s="748"/>
    </row>
    <row r="5" spans="1:14" ht="12.75" customHeight="1" x14ac:dyDescent="0.2">
      <c r="A5" s="70" t="s">
        <v>832</v>
      </c>
      <c r="B5" s="70" t="s">
        <v>833</v>
      </c>
      <c r="E5" s="183"/>
    </row>
    <row r="6" spans="1:14" ht="12.75" customHeight="1" x14ac:dyDescent="0.2">
      <c r="E6" s="192"/>
      <c r="F6" s="144"/>
      <c r="H6" s="134"/>
    </row>
    <row r="7" spans="1:14" customFormat="1" ht="1.5" customHeight="1" thickBot="1" x14ac:dyDescent="0.3">
      <c r="A7" s="464"/>
      <c r="B7" s="464"/>
      <c r="C7" s="464"/>
      <c r="D7" s="464"/>
      <c r="E7" s="465">
        <v>2009</v>
      </c>
      <c r="F7" s="496">
        <v>2010</v>
      </c>
      <c r="G7" s="464">
        <v>2011</v>
      </c>
      <c r="H7" s="466">
        <v>2012</v>
      </c>
      <c r="I7" s="464">
        <v>2013</v>
      </c>
      <c r="J7" s="464">
        <v>2014</v>
      </c>
      <c r="K7" s="464">
        <v>2015</v>
      </c>
      <c r="L7" s="464">
        <v>2016</v>
      </c>
      <c r="M7" s="464">
        <v>2017</v>
      </c>
      <c r="N7" s="464">
        <v>2018</v>
      </c>
    </row>
    <row r="8" spans="1:14" customFormat="1" ht="12.75" customHeight="1" x14ac:dyDescent="0.2">
      <c r="A8" s="492"/>
      <c r="B8" s="492"/>
      <c r="C8" s="467"/>
      <c r="D8" s="467"/>
      <c r="E8" s="504">
        <v>2009</v>
      </c>
      <c r="F8" s="504">
        <v>2010</v>
      </c>
      <c r="G8" s="504">
        <v>2011</v>
      </c>
      <c r="H8" s="504">
        <v>2012</v>
      </c>
      <c r="I8" s="504">
        <v>2013</v>
      </c>
      <c r="J8" s="504">
        <v>2014</v>
      </c>
      <c r="K8" s="504">
        <v>2015</v>
      </c>
      <c r="L8" s="504">
        <v>2016</v>
      </c>
      <c r="M8" s="504">
        <v>2017</v>
      </c>
      <c r="N8" s="504">
        <v>2018</v>
      </c>
    </row>
    <row r="9" spans="1:14" customFormat="1" ht="12.75" customHeight="1" x14ac:dyDescent="0.2">
      <c r="A9" s="505"/>
      <c r="B9" s="505"/>
      <c r="C9" s="506"/>
      <c r="D9" s="506"/>
      <c r="E9" s="507"/>
      <c r="F9" s="507"/>
      <c r="G9" s="507"/>
      <c r="H9" s="508"/>
      <c r="I9" s="508"/>
      <c r="J9" s="508"/>
      <c r="K9" s="508"/>
      <c r="L9" s="508"/>
      <c r="M9" s="508" t="s">
        <v>392</v>
      </c>
      <c r="N9" s="508" t="s">
        <v>392</v>
      </c>
    </row>
    <row r="10" spans="1:14" customFormat="1" ht="12.75" hidden="1" customHeight="1" x14ac:dyDescent="0.2">
      <c r="A10" s="782"/>
      <c r="B10" s="782"/>
      <c r="C10" s="839"/>
      <c r="D10" s="839"/>
      <c r="E10" s="507"/>
      <c r="F10" s="507"/>
      <c r="G10" s="507"/>
      <c r="H10" s="508"/>
      <c r="I10" s="508"/>
      <c r="J10" s="508"/>
      <c r="K10" s="508"/>
      <c r="L10" s="508"/>
      <c r="M10" s="508" t="s">
        <v>394</v>
      </c>
      <c r="N10" s="508" t="s">
        <v>394</v>
      </c>
    </row>
    <row r="11" spans="1:14" customFormat="1" ht="12.75" customHeight="1" x14ac:dyDescent="0.2">
      <c r="A11" s="556" t="s">
        <v>1024</v>
      </c>
      <c r="B11" s="556" t="s">
        <v>1025</v>
      </c>
      <c r="C11" s="559" t="s">
        <v>152</v>
      </c>
      <c r="D11" s="559" t="s">
        <v>299</v>
      </c>
      <c r="E11" s="477">
        <v>96.5</v>
      </c>
      <c r="F11" s="477">
        <v>100</v>
      </c>
      <c r="G11" s="477">
        <v>103.4</v>
      </c>
      <c r="H11" s="477">
        <v>104.4</v>
      </c>
      <c r="I11" s="477">
        <v>105.3</v>
      </c>
      <c r="J11" s="477">
        <v>107.3</v>
      </c>
      <c r="K11" s="477">
        <v>109.5</v>
      </c>
      <c r="L11" s="477">
        <v>111.8</v>
      </c>
      <c r="M11" s="479">
        <v>114</v>
      </c>
      <c r="N11" s="479">
        <v>116</v>
      </c>
    </row>
    <row r="12" spans="1:14" customFormat="1" ht="12.75" customHeight="1" x14ac:dyDescent="0.2">
      <c r="A12" s="557" t="s">
        <v>399</v>
      </c>
      <c r="B12" s="557" t="s">
        <v>399</v>
      </c>
      <c r="C12" s="558" t="s">
        <v>17</v>
      </c>
      <c r="D12" s="558" t="s">
        <v>18</v>
      </c>
      <c r="E12" s="480">
        <v>-4.2</v>
      </c>
      <c r="F12" s="480">
        <v>3.6</v>
      </c>
      <c r="G12" s="480">
        <v>3.4</v>
      </c>
      <c r="H12" s="480">
        <v>1</v>
      </c>
      <c r="I12" s="480">
        <v>0.9</v>
      </c>
      <c r="J12" s="480">
        <v>1.9</v>
      </c>
      <c r="K12" s="480">
        <v>2.1</v>
      </c>
      <c r="L12" s="480">
        <v>2.1</v>
      </c>
      <c r="M12" s="480">
        <v>2.1</v>
      </c>
      <c r="N12" s="480">
        <v>2</v>
      </c>
    </row>
    <row r="13" spans="1:14" customFormat="1" ht="12.75" customHeight="1" x14ac:dyDescent="0.2">
      <c r="A13" s="557" t="s">
        <v>1026</v>
      </c>
      <c r="B13" s="557" t="s">
        <v>1027</v>
      </c>
      <c r="C13" s="558" t="s">
        <v>152</v>
      </c>
      <c r="D13" s="558" t="s">
        <v>299</v>
      </c>
      <c r="E13" s="482">
        <v>92</v>
      </c>
      <c r="F13" s="482">
        <v>100</v>
      </c>
      <c r="G13" s="482">
        <v>104</v>
      </c>
      <c r="H13" s="482">
        <v>103.1</v>
      </c>
      <c r="I13" s="482">
        <v>104.6</v>
      </c>
      <c r="J13" s="482">
        <v>107.4</v>
      </c>
      <c r="K13" s="482">
        <v>111</v>
      </c>
      <c r="L13" s="482">
        <v>113.2</v>
      </c>
      <c r="M13" s="483">
        <v>114</v>
      </c>
      <c r="N13" s="483">
        <v>116</v>
      </c>
    </row>
    <row r="14" spans="1:14" customFormat="1" ht="12.75" customHeight="1" x14ac:dyDescent="0.2">
      <c r="A14" s="557" t="s">
        <v>399</v>
      </c>
      <c r="B14" s="557" t="s">
        <v>399</v>
      </c>
      <c r="C14" s="558" t="s">
        <v>17</v>
      </c>
      <c r="D14" s="558" t="s">
        <v>18</v>
      </c>
      <c r="E14" s="480">
        <v>-6.7</v>
      </c>
      <c r="F14" s="480">
        <v>8.6999999999999993</v>
      </c>
      <c r="G14" s="480">
        <v>4</v>
      </c>
      <c r="H14" s="480">
        <v>-0.9</v>
      </c>
      <c r="I14" s="480">
        <v>1.4</v>
      </c>
      <c r="J14" s="480">
        <v>2.7</v>
      </c>
      <c r="K14" s="480">
        <v>3.4</v>
      </c>
      <c r="L14" s="480">
        <v>1.9</v>
      </c>
      <c r="M14" s="480">
        <v>1.1000000000000001</v>
      </c>
      <c r="N14" s="480">
        <v>1.1000000000000001</v>
      </c>
    </row>
    <row r="15" spans="1:14" customFormat="1" ht="12.75" customHeight="1" x14ac:dyDescent="0.2">
      <c r="A15" s="557" t="s">
        <v>1028</v>
      </c>
      <c r="B15" s="557" t="s">
        <v>1029</v>
      </c>
      <c r="C15" s="558" t="s">
        <v>152</v>
      </c>
      <c r="D15" s="558" t="s">
        <v>299</v>
      </c>
      <c r="E15" s="482">
        <v>88.8</v>
      </c>
      <c r="F15" s="482">
        <v>100</v>
      </c>
      <c r="G15" s="482">
        <v>107.5</v>
      </c>
      <c r="H15" s="482">
        <v>107.6</v>
      </c>
      <c r="I15" s="482">
        <v>110.1</v>
      </c>
      <c r="J15" s="482">
        <v>115.2</v>
      </c>
      <c r="K15" s="482">
        <v>121.6</v>
      </c>
      <c r="L15" s="482">
        <v>126.5</v>
      </c>
      <c r="M15" s="483">
        <v>131</v>
      </c>
      <c r="N15" s="483">
        <v>135</v>
      </c>
    </row>
    <row r="16" spans="1:14" customFormat="1" ht="12.75" customHeight="1" x14ac:dyDescent="0.2">
      <c r="A16" s="557" t="s">
        <v>399</v>
      </c>
      <c r="B16" s="557" t="s">
        <v>399</v>
      </c>
      <c r="C16" s="558" t="s">
        <v>17</v>
      </c>
      <c r="D16" s="558" t="s">
        <v>18</v>
      </c>
      <c r="E16" s="480">
        <v>-10.7</v>
      </c>
      <c r="F16" s="480">
        <v>12.6</v>
      </c>
      <c r="G16" s="480">
        <v>7.5</v>
      </c>
      <c r="H16" s="480">
        <v>0.1</v>
      </c>
      <c r="I16" s="480">
        <v>2.2999999999999998</v>
      </c>
      <c r="J16" s="480">
        <v>4.5999999999999996</v>
      </c>
      <c r="K16" s="480">
        <v>5.6</v>
      </c>
      <c r="L16" s="480">
        <v>4</v>
      </c>
      <c r="M16" s="480">
        <v>3.2</v>
      </c>
      <c r="N16" s="480">
        <v>3.1</v>
      </c>
    </row>
    <row r="17" spans="1:15" customFormat="1" ht="12.75" customHeight="1" x14ac:dyDescent="0.2">
      <c r="A17" s="557" t="s">
        <v>1030</v>
      </c>
      <c r="B17" s="557" t="s">
        <v>300</v>
      </c>
      <c r="C17" s="558" t="s">
        <v>152</v>
      </c>
      <c r="D17" s="558" t="s">
        <v>299</v>
      </c>
      <c r="E17" s="482">
        <v>97.4</v>
      </c>
      <c r="F17" s="482">
        <v>100</v>
      </c>
      <c r="G17" s="482">
        <v>102.5</v>
      </c>
      <c r="H17" s="482">
        <v>106.9</v>
      </c>
      <c r="I17" s="482">
        <v>105.1</v>
      </c>
      <c r="J17" s="482">
        <v>109.8</v>
      </c>
      <c r="K17" s="482">
        <v>111.9</v>
      </c>
      <c r="L17" s="482">
        <v>112</v>
      </c>
      <c r="M17" s="483">
        <v>112</v>
      </c>
      <c r="N17" s="483">
        <v>114</v>
      </c>
    </row>
    <row r="18" spans="1:15" customFormat="1" ht="12.75" customHeight="1" x14ac:dyDescent="0.2">
      <c r="A18" s="557" t="s">
        <v>399</v>
      </c>
      <c r="B18" s="557" t="s">
        <v>399</v>
      </c>
      <c r="C18" s="558" t="s">
        <v>17</v>
      </c>
      <c r="D18" s="558" t="s">
        <v>18</v>
      </c>
      <c r="E18" s="480">
        <v>0.6</v>
      </c>
      <c r="F18" s="480">
        <v>2.7</v>
      </c>
      <c r="G18" s="480">
        <v>2.5</v>
      </c>
      <c r="H18" s="480">
        <v>4.3</v>
      </c>
      <c r="I18" s="480">
        <v>-1.7</v>
      </c>
      <c r="J18" s="480">
        <v>4.4000000000000004</v>
      </c>
      <c r="K18" s="480">
        <v>1.9</v>
      </c>
      <c r="L18" s="480">
        <v>0.1</v>
      </c>
      <c r="M18" s="480">
        <v>0.4</v>
      </c>
      <c r="N18" s="480">
        <v>1</v>
      </c>
    </row>
    <row r="19" spans="1:15" customFormat="1" ht="12.75" customHeight="1" x14ac:dyDescent="0.2">
      <c r="A19" s="557" t="s">
        <v>301</v>
      </c>
      <c r="B19" s="557" t="s">
        <v>302</v>
      </c>
      <c r="C19" s="558" t="s">
        <v>152</v>
      </c>
      <c r="D19" s="558" t="s">
        <v>299</v>
      </c>
      <c r="E19" s="482">
        <v>86.5</v>
      </c>
      <c r="F19" s="482">
        <v>100</v>
      </c>
      <c r="G19" s="482">
        <v>110.2</v>
      </c>
      <c r="H19" s="482">
        <v>115</v>
      </c>
      <c r="I19" s="482">
        <v>115.7</v>
      </c>
      <c r="J19" s="482">
        <v>126.4</v>
      </c>
      <c r="K19" s="482">
        <v>136</v>
      </c>
      <c r="L19" s="482">
        <v>141.6</v>
      </c>
      <c r="M19" s="483">
        <v>147</v>
      </c>
      <c r="N19" s="483">
        <v>153</v>
      </c>
    </row>
    <row r="20" spans="1:15" customFormat="1" ht="12.75" customHeight="1" x14ac:dyDescent="0.2">
      <c r="A20" s="557" t="s">
        <v>399</v>
      </c>
      <c r="B20" s="557" t="s">
        <v>399</v>
      </c>
      <c r="C20" s="558" t="s">
        <v>17</v>
      </c>
      <c r="D20" s="558" t="s">
        <v>18</v>
      </c>
      <c r="E20" s="480">
        <v>-10.1</v>
      </c>
      <c r="F20" s="480">
        <v>15.6</v>
      </c>
      <c r="G20" s="480">
        <v>10.199999999999999</v>
      </c>
      <c r="H20" s="480">
        <v>4.4000000000000004</v>
      </c>
      <c r="I20" s="480">
        <v>0.6</v>
      </c>
      <c r="J20" s="480">
        <v>9.1999999999999993</v>
      </c>
      <c r="K20" s="480">
        <v>7.6</v>
      </c>
      <c r="L20" s="480">
        <v>4.0999999999999996</v>
      </c>
      <c r="M20" s="480">
        <v>3.6</v>
      </c>
      <c r="N20" s="480">
        <v>4.2</v>
      </c>
    </row>
    <row r="21" spans="1:15" customFormat="1" ht="12.75" customHeight="1" x14ac:dyDescent="0.2">
      <c r="A21" s="556" t="s">
        <v>1031</v>
      </c>
      <c r="B21" s="556" t="s">
        <v>303</v>
      </c>
      <c r="C21" s="559" t="s">
        <v>152</v>
      </c>
      <c r="D21" s="559" t="s">
        <v>299</v>
      </c>
      <c r="E21" s="477">
        <v>102.2</v>
      </c>
      <c r="F21" s="477">
        <v>100</v>
      </c>
      <c r="G21" s="477">
        <v>97</v>
      </c>
      <c r="H21" s="477">
        <v>101.2</v>
      </c>
      <c r="I21" s="477">
        <v>103</v>
      </c>
      <c r="J21" s="477">
        <v>108.6</v>
      </c>
      <c r="K21" s="477">
        <v>109.9</v>
      </c>
      <c r="L21" s="477">
        <v>106.9</v>
      </c>
      <c r="M21" s="479">
        <v>107</v>
      </c>
      <c r="N21" s="479">
        <v>104</v>
      </c>
    </row>
    <row r="22" spans="1:15" customFormat="1" ht="12.75" customHeight="1" x14ac:dyDescent="0.2">
      <c r="A22" s="557" t="s">
        <v>399</v>
      </c>
      <c r="B22" s="557" t="s">
        <v>399</v>
      </c>
      <c r="C22" s="558" t="s">
        <v>17</v>
      </c>
      <c r="D22" s="558" t="s">
        <v>18</v>
      </c>
      <c r="E22" s="480">
        <v>3.4</v>
      </c>
      <c r="F22" s="480">
        <v>-2.2000000000000002</v>
      </c>
      <c r="G22" s="480">
        <v>-3</v>
      </c>
      <c r="H22" s="480">
        <v>4.4000000000000004</v>
      </c>
      <c r="I22" s="480">
        <v>1.7</v>
      </c>
      <c r="J22" s="480">
        <v>5.5</v>
      </c>
      <c r="K22" s="480">
        <v>1.2</v>
      </c>
      <c r="L22" s="480">
        <v>-2.8</v>
      </c>
      <c r="M22" s="480">
        <v>-0.2</v>
      </c>
      <c r="N22" s="480">
        <v>-2.2999999999999998</v>
      </c>
    </row>
    <row r="23" spans="1:15" customFormat="1" ht="12.75" customHeight="1" x14ac:dyDescent="0.2">
      <c r="A23" s="557" t="s">
        <v>1032</v>
      </c>
      <c r="B23" s="557" t="s">
        <v>304</v>
      </c>
      <c r="C23" s="558" t="s">
        <v>152</v>
      </c>
      <c r="D23" s="558" t="s">
        <v>299</v>
      </c>
      <c r="E23" s="482">
        <v>99.2</v>
      </c>
      <c r="F23" s="482">
        <v>100</v>
      </c>
      <c r="G23" s="482">
        <v>103.9</v>
      </c>
      <c r="H23" s="482">
        <v>102.7</v>
      </c>
      <c r="I23" s="482">
        <v>102.6</v>
      </c>
      <c r="J23" s="482">
        <v>101</v>
      </c>
      <c r="K23" s="482">
        <v>98.3</v>
      </c>
      <c r="L23" s="482">
        <v>96.5</v>
      </c>
      <c r="M23" s="483">
        <v>96</v>
      </c>
      <c r="N23" s="483">
        <v>97</v>
      </c>
    </row>
    <row r="24" spans="1:15" customFormat="1" ht="12.75" customHeight="1" x14ac:dyDescent="0.2">
      <c r="A24" s="557" t="s">
        <v>399</v>
      </c>
      <c r="B24" s="557" t="s">
        <v>399</v>
      </c>
      <c r="C24" s="558" t="s">
        <v>17</v>
      </c>
      <c r="D24" s="558" t="s">
        <v>18</v>
      </c>
      <c r="E24" s="480">
        <v>-3</v>
      </c>
      <c r="F24" s="480">
        <v>0.8</v>
      </c>
      <c r="G24" s="480">
        <v>3.9</v>
      </c>
      <c r="H24" s="480">
        <v>-1.1000000000000001</v>
      </c>
      <c r="I24" s="480">
        <v>-0.1</v>
      </c>
      <c r="J24" s="480">
        <v>-1.6</v>
      </c>
      <c r="K24" s="480">
        <v>-2.7</v>
      </c>
      <c r="L24" s="480">
        <v>-1.8</v>
      </c>
      <c r="M24" s="480">
        <v>-0.2</v>
      </c>
      <c r="N24" s="480">
        <v>1.1000000000000001</v>
      </c>
      <c r="O24" s="783"/>
    </row>
    <row r="25" spans="1:15" customFormat="1" ht="12.75" customHeight="1" x14ac:dyDescent="0.2">
      <c r="A25" s="557" t="s">
        <v>305</v>
      </c>
      <c r="B25" s="557" t="s">
        <v>306</v>
      </c>
      <c r="C25" s="558" t="s">
        <v>152</v>
      </c>
      <c r="D25" s="558" t="s">
        <v>299</v>
      </c>
      <c r="E25" s="482">
        <v>101.5</v>
      </c>
      <c r="F25" s="482">
        <v>100</v>
      </c>
      <c r="G25" s="482">
        <v>100.8</v>
      </c>
      <c r="H25" s="482">
        <v>104</v>
      </c>
      <c r="I25" s="482">
        <v>105.6</v>
      </c>
      <c r="J25" s="482">
        <v>109.7</v>
      </c>
      <c r="K25" s="482">
        <v>108</v>
      </c>
      <c r="L25" s="482">
        <v>103.1</v>
      </c>
      <c r="M25" s="483">
        <v>103</v>
      </c>
      <c r="N25" s="483">
        <v>102</v>
      </c>
    </row>
    <row r="26" spans="1:15" customFormat="1" ht="12.75" customHeight="1" x14ac:dyDescent="0.2">
      <c r="A26" s="557" t="s">
        <v>399</v>
      </c>
      <c r="B26" s="557" t="s">
        <v>399</v>
      </c>
      <c r="C26" s="558" t="s">
        <v>17</v>
      </c>
      <c r="D26" s="558" t="s">
        <v>18</v>
      </c>
      <c r="E26" s="480">
        <v>0.3</v>
      </c>
      <c r="F26" s="480">
        <v>-1.4</v>
      </c>
      <c r="G26" s="480">
        <v>0.8</v>
      </c>
      <c r="H26" s="480">
        <v>3.2</v>
      </c>
      <c r="I26" s="480">
        <v>1.6</v>
      </c>
      <c r="J26" s="480">
        <v>3.8</v>
      </c>
      <c r="K26" s="480">
        <v>-1.5</v>
      </c>
      <c r="L26" s="480">
        <v>-4.5999999999999996</v>
      </c>
      <c r="M26" s="480">
        <v>-0.3</v>
      </c>
      <c r="N26" s="480">
        <v>-1.2</v>
      </c>
    </row>
    <row r="27" spans="1:15" customFormat="1" ht="12.75" customHeight="1" x14ac:dyDescent="0.2">
      <c r="A27" s="556" t="s">
        <v>307</v>
      </c>
      <c r="B27" s="556" t="s">
        <v>308</v>
      </c>
      <c r="C27" s="559" t="s">
        <v>152</v>
      </c>
      <c r="D27" s="559" t="s">
        <v>299</v>
      </c>
      <c r="E27" s="477">
        <v>87.6</v>
      </c>
      <c r="F27" s="477">
        <v>100</v>
      </c>
      <c r="G27" s="477">
        <v>111</v>
      </c>
      <c r="H27" s="477">
        <v>119.6</v>
      </c>
      <c r="I27" s="477">
        <v>122.3</v>
      </c>
      <c r="J27" s="477">
        <v>138.6</v>
      </c>
      <c r="K27" s="477">
        <v>146.9</v>
      </c>
      <c r="L27" s="477">
        <v>146</v>
      </c>
      <c r="M27" s="479">
        <v>151</v>
      </c>
      <c r="N27" s="479">
        <v>155</v>
      </c>
    </row>
    <row r="28" spans="1:15" customFormat="1" ht="12.75" customHeight="1" thickBot="1" x14ac:dyDescent="0.25">
      <c r="A28" s="470" t="s">
        <v>399</v>
      </c>
      <c r="B28" s="470" t="s">
        <v>399</v>
      </c>
      <c r="C28" s="575" t="s">
        <v>17</v>
      </c>
      <c r="D28" s="575" t="s">
        <v>18</v>
      </c>
      <c r="E28" s="484">
        <v>-10.1</v>
      </c>
      <c r="F28" s="484">
        <v>14.2</v>
      </c>
      <c r="G28" s="484">
        <v>11</v>
      </c>
      <c r="H28" s="484">
        <v>7.8</v>
      </c>
      <c r="I28" s="484">
        <v>2.2000000000000002</v>
      </c>
      <c r="J28" s="484">
        <v>13.4</v>
      </c>
      <c r="K28" s="484">
        <v>6</v>
      </c>
      <c r="L28" s="484">
        <v>-0.6</v>
      </c>
      <c r="M28" s="484">
        <v>3.3</v>
      </c>
      <c r="N28" s="484">
        <v>2.9</v>
      </c>
    </row>
    <row r="29" spans="1:15" customFormat="1" ht="12.75" customHeight="1" x14ac:dyDescent="0.2"/>
    <row r="30" spans="1:15" customFormat="1" ht="12.75" customHeight="1" x14ac:dyDescent="0.2"/>
    <row r="31" spans="1:15" customFormat="1" ht="12.75" hidden="1" customHeight="1" x14ac:dyDescent="0.2"/>
    <row r="32" spans="1:15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customFormat="1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93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4" customWidth="1"/>
    <col min="2" max="2" width="25.1640625" style="74" hidden="1" customWidth="1"/>
    <col min="3" max="3" width="13.33203125" style="74" customWidth="1"/>
    <col min="4" max="4" width="15" style="74" hidden="1" customWidth="1"/>
    <col min="5" max="12" width="8.33203125" style="74" customWidth="1"/>
    <col min="13" max="13" width="7.33203125" style="74" customWidth="1"/>
    <col min="14" max="58" width="7.1640625" style="74" hidden="1" customWidth="1"/>
    <col min="59" max="16384" width="16" style="74" hidden="1"/>
  </cols>
  <sheetData>
    <row r="1" spans="1:12" ht="12.75" customHeight="1" x14ac:dyDescent="0.2">
      <c r="A1" s="3" t="s">
        <v>72</v>
      </c>
      <c r="B1" s="3" t="s">
        <v>71</v>
      </c>
      <c r="E1" s="71">
        <f>ROW(E12)</f>
        <v>12</v>
      </c>
      <c r="F1" s="71">
        <f>COLUMN(E12)</f>
        <v>5</v>
      </c>
      <c r="G1" s="71">
        <f>ROW(L29)</f>
        <v>29</v>
      </c>
      <c r="H1" s="71">
        <f>COLUMN(L29)</f>
        <v>12</v>
      </c>
      <c r="I1"/>
    </row>
    <row r="2" spans="1:12" ht="12.75" customHeight="1" x14ac:dyDescent="0.2">
      <c r="A2" s="78"/>
      <c r="B2" s="78"/>
    </row>
    <row r="3" spans="1:12" ht="12.75" customHeight="1" x14ac:dyDescent="0.2">
      <c r="A3" s="30" t="s">
        <v>664</v>
      </c>
      <c r="B3" s="30" t="s">
        <v>727</v>
      </c>
      <c r="E3" s="117">
        <f>ROW(A12)</f>
        <v>12</v>
      </c>
      <c r="F3" s="117">
        <f>COLUMN(A12)</f>
        <v>1</v>
      </c>
      <c r="G3" s="117">
        <f>ROW(B29)</f>
        <v>29</v>
      </c>
      <c r="H3" s="117">
        <f>COLUMN(B29)</f>
        <v>2</v>
      </c>
    </row>
    <row r="4" spans="1:12" ht="12.75" customHeight="1" x14ac:dyDescent="0.2">
      <c r="A4" s="70" t="s">
        <v>872</v>
      </c>
      <c r="B4" s="70" t="s">
        <v>873</v>
      </c>
      <c r="E4" s="748"/>
      <c r="F4" s="748"/>
      <c r="G4" s="748"/>
      <c r="H4" s="748"/>
    </row>
    <row r="5" spans="1:12" ht="12.75" customHeight="1" x14ac:dyDescent="0.2">
      <c r="A5" s="70" t="s">
        <v>832</v>
      </c>
      <c r="B5" s="70" t="s">
        <v>833</v>
      </c>
    </row>
    <row r="6" spans="1:12" s="100" customFormat="1" ht="12.75" customHeight="1" x14ac:dyDescent="0.2">
      <c r="G6" s="103"/>
      <c r="K6" s="103"/>
    </row>
    <row r="7" spans="1:12" customFormat="1" ht="1.5" customHeight="1" thickBot="1" x14ac:dyDescent="0.25">
      <c r="A7" s="468"/>
      <c r="B7" s="468"/>
      <c r="C7" s="774"/>
      <c r="D7" s="774"/>
      <c r="E7" s="468">
        <v>2016</v>
      </c>
      <c r="F7" s="468"/>
      <c r="G7" s="497"/>
      <c r="H7" s="468"/>
      <c r="I7" s="468">
        <v>2017</v>
      </c>
      <c r="J7" s="468"/>
      <c r="K7" s="497"/>
      <c r="L7" s="468"/>
    </row>
    <row r="8" spans="1:12" customFormat="1" ht="12.75" customHeight="1" x14ac:dyDescent="0.2">
      <c r="A8" s="492"/>
      <c r="B8" s="492"/>
      <c r="C8" s="593"/>
      <c r="D8" s="593"/>
      <c r="E8" s="471">
        <v>2016</v>
      </c>
      <c r="F8" s="471"/>
      <c r="G8" s="471"/>
      <c r="H8" s="472"/>
      <c r="I8" s="471">
        <v>2017</v>
      </c>
      <c r="J8" s="471"/>
      <c r="K8" s="471"/>
      <c r="L8" s="471"/>
    </row>
    <row r="9" spans="1:12" customFormat="1" ht="12.75" customHeight="1" x14ac:dyDescent="0.2">
      <c r="A9" s="473"/>
      <c r="B9" s="473"/>
      <c r="C9" s="591"/>
      <c r="D9" s="591"/>
      <c r="E9" s="475" t="s">
        <v>395</v>
      </c>
      <c r="F9" s="475" t="s">
        <v>396</v>
      </c>
      <c r="G9" s="475" t="s">
        <v>397</v>
      </c>
      <c r="H9" s="506" t="s">
        <v>398</v>
      </c>
      <c r="I9" s="475" t="s">
        <v>395</v>
      </c>
      <c r="J9" s="475" t="s">
        <v>396</v>
      </c>
      <c r="K9" s="475" t="s">
        <v>397</v>
      </c>
      <c r="L9" s="475" t="s">
        <v>398</v>
      </c>
    </row>
    <row r="10" spans="1:12" customFormat="1" ht="12.75" customHeight="1" x14ac:dyDescent="0.2">
      <c r="A10" s="505"/>
      <c r="B10" s="505"/>
      <c r="C10" s="506"/>
      <c r="D10" s="506"/>
      <c r="E10" s="508"/>
      <c r="F10" s="508"/>
      <c r="G10" s="508"/>
      <c r="H10" s="476"/>
      <c r="I10" s="508" t="s">
        <v>391</v>
      </c>
      <c r="J10" s="508" t="s">
        <v>392</v>
      </c>
      <c r="K10" s="508" t="s">
        <v>392</v>
      </c>
      <c r="L10" s="508" t="s">
        <v>392</v>
      </c>
    </row>
    <row r="11" spans="1:12" customFormat="1" ht="12.75" hidden="1" customHeight="1" x14ac:dyDescent="0.2">
      <c r="A11" s="782"/>
      <c r="B11" s="782"/>
      <c r="C11" s="839"/>
      <c r="D11" s="839"/>
      <c r="E11" s="508"/>
      <c r="F11" s="508"/>
      <c r="G11" s="508"/>
      <c r="H11" s="476"/>
      <c r="I11" s="508" t="s">
        <v>393</v>
      </c>
      <c r="J11" s="508" t="s">
        <v>394</v>
      </c>
      <c r="K11" s="508" t="s">
        <v>394</v>
      </c>
      <c r="L11" s="508" t="s">
        <v>394</v>
      </c>
    </row>
    <row r="12" spans="1:12" customFormat="1" ht="12.75" customHeight="1" x14ac:dyDescent="0.2">
      <c r="A12" s="562" t="s">
        <v>1024</v>
      </c>
      <c r="B12" s="556" t="s">
        <v>1025</v>
      </c>
      <c r="C12" s="559" t="s">
        <v>152</v>
      </c>
      <c r="D12" s="559" t="s">
        <v>153</v>
      </c>
      <c r="E12" s="477">
        <v>111</v>
      </c>
      <c r="F12" s="477">
        <v>111.6</v>
      </c>
      <c r="G12" s="477">
        <v>111.9</v>
      </c>
      <c r="H12" s="412">
        <v>112.6</v>
      </c>
      <c r="I12" s="479">
        <v>113</v>
      </c>
      <c r="J12" s="479">
        <v>114</v>
      </c>
      <c r="K12" s="479">
        <v>114</v>
      </c>
      <c r="L12" s="479">
        <v>115</v>
      </c>
    </row>
    <row r="13" spans="1:12" customFormat="1" ht="12.75" customHeight="1" x14ac:dyDescent="0.2">
      <c r="A13" s="557" t="s">
        <v>399</v>
      </c>
      <c r="B13" s="557" t="s">
        <v>399</v>
      </c>
      <c r="C13" s="558" t="s">
        <v>17</v>
      </c>
      <c r="D13" s="558" t="s">
        <v>18</v>
      </c>
      <c r="E13" s="480">
        <v>2.1</v>
      </c>
      <c r="F13" s="480">
        <v>2.1</v>
      </c>
      <c r="G13" s="480">
        <v>1.9</v>
      </c>
      <c r="H13" s="481">
        <v>2.1</v>
      </c>
      <c r="I13" s="480">
        <v>2.1</v>
      </c>
      <c r="J13" s="480">
        <v>2</v>
      </c>
      <c r="K13" s="480">
        <v>2.2999999999999998</v>
      </c>
      <c r="L13" s="480">
        <v>2.1</v>
      </c>
    </row>
    <row r="14" spans="1:12" customFormat="1" ht="12.75" customHeight="1" x14ac:dyDescent="0.2">
      <c r="A14" s="557" t="s">
        <v>1026</v>
      </c>
      <c r="B14" s="557" t="s">
        <v>1027</v>
      </c>
      <c r="C14" s="558" t="s">
        <v>152</v>
      </c>
      <c r="D14" s="558" t="s">
        <v>153</v>
      </c>
      <c r="E14" s="482">
        <v>112.6</v>
      </c>
      <c r="F14" s="482">
        <v>112.9</v>
      </c>
      <c r="G14" s="482">
        <v>113.4</v>
      </c>
      <c r="H14" s="411">
        <v>113.7</v>
      </c>
      <c r="I14" s="483">
        <v>114</v>
      </c>
      <c r="J14" s="483">
        <v>114</v>
      </c>
      <c r="K14" s="483">
        <v>114</v>
      </c>
      <c r="L14" s="483">
        <v>115</v>
      </c>
    </row>
    <row r="15" spans="1:12" customFormat="1" ht="12.75" customHeight="1" x14ac:dyDescent="0.2">
      <c r="A15" s="557" t="s">
        <v>399</v>
      </c>
      <c r="B15" s="557" t="s">
        <v>399</v>
      </c>
      <c r="C15" s="558" t="s">
        <v>17</v>
      </c>
      <c r="D15" s="558" t="s">
        <v>18</v>
      </c>
      <c r="E15" s="480">
        <v>2.1</v>
      </c>
      <c r="F15" s="480">
        <v>1.9</v>
      </c>
      <c r="G15" s="480">
        <v>2</v>
      </c>
      <c r="H15" s="481">
        <v>1.6</v>
      </c>
      <c r="I15" s="480">
        <v>1.2</v>
      </c>
      <c r="J15" s="480">
        <v>1.1000000000000001</v>
      </c>
      <c r="K15" s="480">
        <v>1</v>
      </c>
      <c r="L15" s="480">
        <v>1</v>
      </c>
    </row>
    <row r="16" spans="1:12" customFormat="1" ht="12.75" customHeight="1" x14ac:dyDescent="0.2">
      <c r="A16" s="557" t="s">
        <v>1028</v>
      </c>
      <c r="B16" s="557" t="s">
        <v>1029</v>
      </c>
      <c r="C16" s="558" t="s">
        <v>152</v>
      </c>
      <c r="D16" s="558" t="s">
        <v>153</v>
      </c>
      <c r="E16" s="482">
        <v>125</v>
      </c>
      <c r="F16" s="482">
        <v>126</v>
      </c>
      <c r="G16" s="482">
        <v>126.9</v>
      </c>
      <c r="H16" s="411">
        <v>128.1</v>
      </c>
      <c r="I16" s="483">
        <v>129</v>
      </c>
      <c r="J16" s="483">
        <v>130</v>
      </c>
      <c r="K16" s="483">
        <v>131</v>
      </c>
      <c r="L16" s="483">
        <v>132</v>
      </c>
    </row>
    <row r="17" spans="1:12" customFormat="1" ht="12.75" customHeight="1" x14ac:dyDescent="0.2">
      <c r="A17" s="557" t="s">
        <v>399</v>
      </c>
      <c r="B17" s="557" t="s">
        <v>399</v>
      </c>
      <c r="C17" s="558" t="s">
        <v>17</v>
      </c>
      <c r="D17" s="558" t="s">
        <v>18</v>
      </c>
      <c r="E17" s="480">
        <v>4.3</v>
      </c>
      <c r="F17" s="480">
        <v>4.0999999999999996</v>
      </c>
      <c r="G17" s="480">
        <v>3.9</v>
      </c>
      <c r="H17" s="481">
        <v>3.7</v>
      </c>
      <c r="I17" s="480">
        <v>3.2</v>
      </c>
      <c r="J17" s="480">
        <v>3.2</v>
      </c>
      <c r="K17" s="480">
        <v>3.3</v>
      </c>
      <c r="L17" s="480">
        <v>3.1</v>
      </c>
    </row>
    <row r="18" spans="1:12" customFormat="1" ht="12.75" customHeight="1" x14ac:dyDescent="0.2">
      <c r="A18" s="557" t="s">
        <v>1030</v>
      </c>
      <c r="B18" s="557" t="s">
        <v>300</v>
      </c>
      <c r="C18" s="558" t="s">
        <v>152</v>
      </c>
      <c r="D18" s="558" t="s">
        <v>153</v>
      </c>
      <c r="E18" s="482">
        <v>113.9</v>
      </c>
      <c r="F18" s="482">
        <v>113.1</v>
      </c>
      <c r="G18" s="482">
        <v>109.9</v>
      </c>
      <c r="H18" s="411">
        <v>110.9</v>
      </c>
      <c r="I18" s="483">
        <v>112</v>
      </c>
      <c r="J18" s="483">
        <v>114</v>
      </c>
      <c r="K18" s="483">
        <v>111</v>
      </c>
      <c r="L18" s="483">
        <v>112</v>
      </c>
    </row>
    <row r="19" spans="1:12" customFormat="1" ht="12.75" customHeight="1" x14ac:dyDescent="0.2">
      <c r="A19" s="557" t="s">
        <v>399</v>
      </c>
      <c r="B19" s="557" t="s">
        <v>399</v>
      </c>
      <c r="C19" s="558" t="s">
        <v>17</v>
      </c>
      <c r="D19" s="558" t="s">
        <v>18</v>
      </c>
      <c r="E19" s="480">
        <v>2.2000000000000002</v>
      </c>
      <c r="F19" s="480">
        <v>2</v>
      </c>
      <c r="G19" s="480">
        <v>-1.4</v>
      </c>
      <c r="H19" s="481">
        <v>-2.2999999999999998</v>
      </c>
      <c r="I19" s="480">
        <v>-1.5</v>
      </c>
      <c r="J19" s="480">
        <v>1</v>
      </c>
      <c r="K19" s="480">
        <v>1.1000000000000001</v>
      </c>
      <c r="L19" s="480">
        <v>1</v>
      </c>
    </row>
    <row r="20" spans="1:12" customFormat="1" ht="12.75" customHeight="1" x14ac:dyDescent="0.2">
      <c r="A20" s="557" t="s">
        <v>301</v>
      </c>
      <c r="B20" s="557" t="s">
        <v>302</v>
      </c>
      <c r="C20" s="558" t="s">
        <v>152</v>
      </c>
      <c r="D20" s="558" t="s">
        <v>153</v>
      </c>
      <c r="E20" s="482">
        <v>142.4</v>
      </c>
      <c r="F20" s="482">
        <v>142.5</v>
      </c>
      <c r="G20" s="482">
        <v>139.4</v>
      </c>
      <c r="H20" s="411">
        <v>142.1</v>
      </c>
      <c r="I20" s="483">
        <v>145</v>
      </c>
      <c r="J20" s="483">
        <v>149</v>
      </c>
      <c r="K20" s="483">
        <v>146</v>
      </c>
      <c r="L20" s="483">
        <v>148</v>
      </c>
    </row>
    <row r="21" spans="1:12" customFormat="1" ht="12.75" customHeight="1" x14ac:dyDescent="0.2">
      <c r="A21" s="557" t="s">
        <v>399</v>
      </c>
      <c r="B21" s="557" t="s">
        <v>399</v>
      </c>
      <c r="C21" s="558" t="s">
        <v>17</v>
      </c>
      <c r="D21" s="558" t="s">
        <v>18</v>
      </c>
      <c r="E21" s="480">
        <v>6.6</v>
      </c>
      <c r="F21" s="480">
        <v>6.1</v>
      </c>
      <c r="G21" s="480">
        <v>2.5</v>
      </c>
      <c r="H21" s="481">
        <v>1.4</v>
      </c>
      <c r="I21" s="480">
        <v>1.7</v>
      </c>
      <c r="J21" s="480">
        <v>4.3</v>
      </c>
      <c r="K21" s="480">
        <v>4.4000000000000004</v>
      </c>
      <c r="L21" s="480">
        <v>4.0999999999999996</v>
      </c>
    </row>
    <row r="22" spans="1:12" customFormat="1" ht="12.75" customHeight="1" x14ac:dyDescent="0.2">
      <c r="A22" s="556" t="s">
        <v>1031</v>
      </c>
      <c r="B22" s="556" t="s">
        <v>303</v>
      </c>
      <c r="C22" s="559" t="s">
        <v>152</v>
      </c>
      <c r="D22" s="559" t="s">
        <v>153</v>
      </c>
      <c r="E22" s="477">
        <v>106.9</v>
      </c>
      <c r="F22" s="477">
        <v>106.9</v>
      </c>
      <c r="G22" s="477">
        <v>106.8</v>
      </c>
      <c r="H22" s="412">
        <v>106.9</v>
      </c>
      <c r="I22" s="479">
        <v>107</v>
      </c>
      <c r="J22" s="479">
        <v>107</v>
      </c>
      <c r="K22" s="479">
        <v>107</v>
      </c>
      <c r="L22" s="479">
        <v>106</v>
      </c>
    </row>
    <row r="23" spans="1:12" customFormat="1" ht="12.75" customHeight="1" x14ac:dyDescent="0.2">
      <c r="A23" s="557" t="s">
        <v>399</v>
      </c>
      <c r="B23" s="557" t="s">
        <v>399</v>
      </c>
      <c r="C23" s="558" t="s">
        <v>17</v>
      </c>
      <c r="D23" s="558" t="s">
        <v>18</v>
      </c>
      <c r="E23" s="480">
        <v>-3.2</v>
      </c>
      <c r="F23" s="480">
        <v>-5.2</v>
      </c>
      <c r="G23" s="480">
        <v>-1.5</v>
      </c>
      <c r="H23" s="481">
        <v>-1.2</v>
      </c>
      <c r="I23" s="480">
        <v>0.3</v>
      </c>
      <c r="J23" s="480">
        <v>0.3</v>
      </c>
      <c r="K23" s="480">
        <v>-0.2</v>
      </c>
      <c r="L23" s="480">
        <v>-1</v>
      </c>
    </row>
    <row r="24" spans="1:12" customFormat="1" ht="12.75" customHeight="1" x14ac:dyDescent="0.2">
      <c r="A24" s="557" t="s">
        <v>1032</v>
      </c>
      <c r="B24" s="557" t="s">
        <v>304</v>
      </c>
      <c r="C24" s="558" t="s">
        <v>152</v>
      </c>
      <c r="D24" s="558" t="s">
        <v>153</v>
      </c>
      <c r="E24" s="482">
        <v>96.8</v>
      </c>
      <c r="F24" s="482">
        <v>95.9</v>
      </c>
      <c r="G24" s="482">
        <v>96.5</v>
      </c>
      <c r="H24" s="411">
        <v>96.6</v>
      </c>
      <c r="I24" s="483">
        <v>95</v>
      </c>
      <c r="J24" s="483">
        <v>96</v>
      </c>
      <c r="K24" s="483">
        <v>97</v>
      </c>
      <c r="L24" s="483">
        <v>97</v>
      </c>
    </row>
    <row r="25" spans="1:12" customFormat="1" ht="12.75" customHeight="1" x14ac:dyDescent="0.2">
      <c r="A25" s="557" t="s">
        <v>399</v>
      </c>
      <c r="B25" s="557" t="s">
        <v>399</v>
      </c>
      <c r="C25" s="558" t="s">
        <v>17</v>
      </c>
      <c r="D25" s="558" t="s">
        <v>18</v>
      </c>
      <c r="E25" s="480">
        <v>-2.4</v>
      </c>
      <c r="F25" s="480">
        <v>-0.8</v>
      </c>
      <c r="G25" s="480">
        <v>-2.6</v>
      </c>
      <c r="H25" s="481">
        <v>-1.6</v>
      </c>
      <c r="I25" s="480">
        <v>-1.5</v>
      </c>
      <c r="J25" s="480">
        <v>-0.1</v>
      </c>
      <c r="K25" s="480">
        <v>0.4</v>
      </c>
      <c r="L25" s="480">
        <v>0.7</v>
      </c>
    </row>
    <row r="26" spans="1:12" customFormat="1" ht="12.75" customHeight="1" x14ac:dyDescent="0.2">
      <c r="A26" s="557" t="s">
        <v>305</v>
      </c>
      <c r="B26" s="557" t="s">
        <v>306</v>
      </c>
      <c r="C26" s="558" t="s">
        <v>152</v>
      </c>
      <c r="D26" s="558" t="s">
        <v>153</v>
      </c>
      <c r="E26" s="482">
        <v>103.5</v>
      </c>
      <c r="F26" s="482">
        <v>102.5</v>
      </c>
      <c r="G26" s="482">
        <v>103.1</v>
      </c>
      <c r="H26" s="411">
        <v>103.3</v>
      </c>
      <c r="I26" s="483">
        <v>102</v>
      </c>
      <c r="J26" s="483">
        <v>103</v>
      </c>
      <c r="K26" s="483">
        <v>103</v>
      </c>
      <c r="L26" s="483">
        <v>103</v>
      </c>
    </row>
    <row r="27" spans="1:12" customFormat="1" ht="12.75" customHeight="1" x14ac:dyDescent="0.2">
      <c r="A27" s="557" t="s">
        <v>399</v>
      </c>
      <c r="B27" s="557" t="s">
        <v>399</v>
      </c>
      <c r="C27" s="558" t="s">
        <v>17</v>
      </c>
      <c r="D27" s="558" t="s">
        <v>18</v>
      </c>
      <c r="E27" s="480">
        <v>-5.5</v>
      </c>
      <c r="F27" s="480">
        <v>-5.9</v>
      </c>
      <c r="G27" s="480">
        <v>-4</v>
      </c>
      <c r="H27" s="481">
        <v>-2.7</v>
      </c>
      <c r="I27" s="480">
        <v>-1.3</v>
      </c>
      <c r="J27" s="480">
        <v>0.1</v>
      </c>
      <c r="K27" s="480">
        <v>0.1</v>
      </c>
      <c r="L27" s="480">
        <v>-0.3</v>
      </c>
    </row>
    <row r="28" spans="1:12" customFormat="1" ht="12.75" customHeight="1" x14ac:dyDescent="0.2">
      <c r="A28" s="556" t="s">
        <v>307</v>
      </c>
      <c r="B28" s="556" t="s">
        <v>308</v>
      </c>
      <c r="C28" s="559" t="s">
        <v>152</v>
      </c>
      <c r="D28" s="559" t="s">
        <v>153</v>
      </c>
      <c r="E28" s="477">
        <v>147.30000000000001</v>
      </c>
      <c r="F28" s="477">
        <v>146</v>
      </c>
      <c r="G28" s="477">
        <v>143.80000000000001</v>
      </c>
      <c r="H28" s="412">
        <v>146.80000000000001</v>
      </c>
      <c r="I28" s="479">
        <v>148</v>
      </c>
      <c r="J28" s="479">
        <v>152</v>
      </c>
      <c r="K28" s="479">
        <v>150</v>
      </c>
      <c r="L28" s="479">
        <v>152</v>
      </c>
    </row>
    <row r="29" spans="1:12" customFormat="1" ht="12.75" customHeight="1" thickBot="1" x14ac:dyDescent="0.25">
      <c r="A29" s="470" t="s">
        <v>399</v>
      </c>
      <c r="B29" s="470" t="s">
        <v>399</v>
      </c>
      <c r="C29" s="575" t="s">
        <v>17</v>
      </c>
      <c r="D29" s="575" t="s">
        <v>18</v>
      </c>
      <c r="E29" s="484">
        <v>0.7</v>
      </c>
      <c r="F29" s="484">
        <v>-0.2</v>
      </c>
      <c r="G29" s="484">
        <v>-1.6</v>
      </c>
      <c r="H29" s="485">
        <v>-1.4</v>
      </c>
      <c r="I29" s="484">
        <v>0.4</v>
      </c>
      <c r="J29" s="484">
        <v>4.4000000000000004</v>
      </c>
      <c r="K29" s="484">
        <v>4.5999999999999996</v>
      </c>
      <c r="L29" s="484">
        <v>3.8</v>
      </c>
    </row>
    <row r="30" spans="1:12" customFormat="1" ht="12.75" customHeight="1" x14ac:dyDescent="0.2"/>
    <row r="31" spans="1:12" customFormat="1" ht="12.75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39"/>
      <c r="B39" s="139"/>
      <c r="C39" s="140"/>
      <c r="D39" s="140"/>
      <c r="E39" s="140"/>
      <c r="F39" s="140"/>
      <c r="G39" s="140"/>
      <c r="H39" s="100"/>
      <c r="I39" s="140"/>
      <c r="J39" s="140"/>
      <c r="K39" s="140"/>
      <c r="L39" s="100"/>
      <c r="M39" s="100"/>
    </row>
    <row r="40" spans="1:13" ht="12.75" hidden="1" customHeight="1" x14ac:dyDescent="0.2">
      <c r="A40" s="139"/>
      <c r="B40" s="139"/>
      <c r="C40" s="100"/>
      <c r="D40" s="100"/>
      <c r="E40" s="100"/>
      <c r="F40" s="100"/>
      <c r="G40" s="140"/>
      <c r="H40" s="100"/>
      <c r="I40" s="100"/>
      <c r="J40" s="100"/>
      <c r="K40" s="140"/>
      <c r="L40" s="100"/>
      <c r="M40" s="100"/>
    </row>
    <row r="41" spans="1:13" ht="12.75" hidden="1" customHeight="1" x14ac:dyDescent="0.2">
      <c r="A41" s="100"/>
      <c r="B41" s="100"/>
      <c r="C41" s="142"/>
      <c r="D41" s="142"/>
      <c r="E41" s="142"/>
      <c r="F41" s="142"/>
      <c r="G41" s="181"/>
      <c r="H41" s="100"/>
      <c r="I41" s="142"/>
      <c r="J41" s="142"/>
      <c r="K41" s="181"/>
      <c r="L41" s="100"/>
      <c r="M41" s="100"/>
    </row>
    <row r="42" spans="1:13" ht="12.75" hidden="1" customHeight="1" x14ac:dyDescent="0.2">
      <c r="A42" s="100"/>
      <c r="B42" s="100"/>
      <c r="C42" s="142"/>
      <c r="D42" s="142"/>
      <c r="E42" s="142"/>
      <c r="F42" s="142"/>
      <c r="G42" s="142"/>
      <c r="H42" s="100"/>
      <c r="I42" s="142"/>
      <c r="J42" s="142"/>
      <c r="K42" s="142"/>
      <c r="L42" s="100"/>
      <c r="M42" s="100"/>
    </row>
    <row r="43" spans="1:13" ht="12.75" hidden="1" customHeight="1" x14ac:dyDescent="0.2">
      <c r="A43" s="100"/>
      <c r="B43" s="100"/>
      <c r="C43" s="142"/>
      <c r="D43" s="142"/>
      <c r="E43" s="142"/>
      <c r="F43" s="142"/>
      <c r="G43" s="142"/>
      <c r="H43" s="100"/>
      <c r="I43" s="142"/>
      <c r="J43" s="142"/>
      <c r="K43" s="142"/>
      <c r="L43" s="100"/>
      <c r="M43" s="100"/>
    </row>
    <row r="44" spans="1:13" ht="12.75" hidden="1" customHeight="1" x14ac:dyDescent="0.2">
      <c r="A44" s="100"/>
      <c r="B44" s="100"/>
      <c r="C44" s="142"/>
      <c r="D44" s="142"/>
      <c r="E44" s="142"/>
      <c r="F44" s="142"/>
      <c r="G44" s="142"/>
      <c r="H44" s="100"/>
      <c r="I44" s="142"/>
      <c r="J44" s="142"/>
      <c r="K44" s="142"/>
      <c r="L44" s="100"/>
      <c r="M44" s="100"/>
    </row>
    <row r="45" spans="1:13" ht="12.75" hidden="1" customHeight="1" x14ac:dyDescent="0.2">
      <c r="A45" s="100"/>
      <c r="B45" s="100"/>
      <c r="C45" s="142"/>
      <c r="D45" s="142"/>
      <c r="E45" s="142"/>
      <c r="F45" s="142"/>
      <c r="G45" s="142"/>
      <c r="H45" s="100"/>
      <c r="I45" s="142"/>
      <c r="J45" s="142"/>
      <c r="K45" s="142"/>
      <c r="L45" s="100"/>
      <c r="M45" s="100"/>
    </row>
    <row r="46" spans="1:13" ht="12.75" hidden="1" customHeight="1" x14ac:dyDescent="0.2">
      <c r="A46" s="100"/>
      <c r="B46" s="100"/>
      <c r="C46" s="142"/>
      <c r="D46" s="142"/>
      <c r="E46" s="142"/>
      <c r="F46" s="142"/>
      <c r="G46" s="142"/>
      <c r="H46" s="100"/>
      <c r="I46" s="142"/>
      <c r="J46" s="142"/>
      <c r="K46" s="142"/>
      <c r="L46" s="100"/>
      <c r="M46" s="100"/>
    </row>
    <row r="47" spans="1:13" ht="12.75" hidden="1" customHeight="1" x14ac:dyDescent="0.2">
      <c r="A47" s="106"/>
      <c r="B47" s="106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</row>
    <row r="48" spans="1:13" ht="12.75" hidden="1" customHeight="1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</row>
    <row r="49" spans="1:13" ht="12.75" hidden="1" customHeight="1" x14ac:dyDescent="0.2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665</v>
      </c>
      <c r="H1" s="3" t="s">
        <v>72</v>
      </c>
    </row>
    <row r="2" spans="1:8" ht="13.5" customHeight="1" x14ac:dyDescent="0.2">
      <c r="A2" s="207" t="s">
        <v>874</v>
      </c>
    </row>
    <row r="3" spans="1:8" ht="13.5" customHeight="1" x14ac:dyDescent="0.2">
      <c r="A3" s="207" t="s">
        <v>691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1093</v>
      </c>
      <c r="C21" s="17" t="s">
        <v>1035</v>
      </c>
      <c r="D21" s="17" t="s">
        <v>1036</v>
      </c>
      <c r="E21" s="17" t="s">
        <v>1037</v>
      </c>
      <c r="F21" s="17" t="s">
        <v>1097</v>
      </c>
      <c r="G21" s="17" t="s">
        <v>1035</v>
      </c>
      <c r="H21" s="17" t="s">
        <v>1036</v>
      </c>
      <c r="I21" s="17" t="s">
        <v>1037</v>
      </c>
      <c r="J21" s="17" t="s">
        <v>1101</v>
      </c>
      <c r="K21" s="17" t="s">
        <v>1035</v>
      </c>
      <c r="L21" s="17" t="s">
        <v>1036</v>
      </c>
      <c r="M21" s="17" t="s">
        <v>1037</v>
      </c>
      <c r="N21" s="17" t="s">
        <v>1105</v>
      </c>
      <c r="O21" s="17" t="s">
        <v>1035</v>
      </c>
      <c r="P21" s="17" t="s">
        <v>1036</v>
      </c>
      <c r="Q21" s="17" t="s">
        <v>1037</v>
      </c>
      <c r="R21" s="17" t="s">
        <v>1109</v>
      </c>
      <c r="S21" s="17" t="s">
        <v>1035</v>
      </c>
      <c r="T21" s="17" t="s">
        <v>1036</v>
      </c>
      <c r="U21" s="17" t="s">
        <v>1037</v>
      </c>
      <c r="V21" s="17" t="s">
        <v>1113</v>
      </c>
      <c r="W21" s="17" t="s">
        <v>1035</v>
      </c>
      <c r="X21" s="17" t="s">
        <v>1036</v>
      </c>
      <c r="Y21" s="17" t="s">
        <v>1037</v>
      </c>
      <c r="Z21" s="17" t="s">
        <v>1117</v>
      </c>
      <c r="AA21" s="17" t="s">
        <v>1035</v>
      </c>
      <c r="AB21" s="17" t="s">
        <v>1036</v>
      </c>
      <c r="AC21" s="17" t="s">
        <v>1037</v>
      </c>
      <c r="AD21" s="17" t="s">
        <v>1121</v>
      </c>
      <c r="AE21" s="17" t="s">
        <v>1035</v>
      </c>
      <c r="AF21" s="17" t="s">
        <v>1036</v>
      </c>
      <c r="AG21" s="17" t="s">
        <v>1037</v>
      </c>
      <c r="AH21" s="17" t="s">
        <v>1125</v>
      </c>
      <c r="AI21" s="17" t="s">
        <v>1035</v>
      </c>
      <c r="AJ21" s="17" t="s">
        <v>1036</v>
      </c>
      <c r="AK21" s="17" t="s">
        <v>1037</v>
      </c>
      <c r="AL21" s="17" t="s">
        <v>1129</v>
      </c>
      <c r="AM21" s="17" t="s">
        <v>1035</v>
      </c>
      <c r="AN21" s="17" t="s">
        <v>1036</v>
      </c>
      <c r="AO21" s="17" t="s">
        <v>1037</v>
      </c>
      <c r="AP21" s="17" t="s">
        <v>1087</v>
      </c>
      <c r="AQ21" s="17" t="s">
        <v>1035</v>
      </c>
      <c r="AR21" s="17" t="s">
        <v>1036</v>
      </c>
      <c r="AS21" s="17" t="s">
        <v>1037</v>
      </c>
      <c r="AT21" s="17" t="s">
        <v>1088</v>
      </c>
      <c r="AU21" s="17" t="s">
        <v>1035</v>
      </c>
      <c r="AV21" s="17" t="s">
        <v>1036</v>
      </c>
      <c r="AW21" s="17" t="s">
        <v>1037</v>
      </c>
      <c r="AX21" s="17" t="s">
        <v>1059</v>
      </c>
      <c r="AY21" s="17" t="s">
        <v>1035</v>
      </c>
      <c r="AZ21" s="17" t="s">
        <v>1036</v>
      </c>
      <c r="BA21" s="17" t="s">
        <v>1037</v>
      </c>
      <c r="BB21" s="17" t="s">
        <v>1060</v>
      </c>
      <c r="BC21" s="17" t="s">
        <v>1035</v>
      </c>
      <c r="BD21" s="17" t="s">
        <v>1036</v>
      </c>
      <c r="BE21" s="17" t="s">
        <v>1037</v>
      </c>
      <c r="BF21" s="17" t="s">
        <v>1034</v>
      </c>
      <c r="BG21" s="17" t="s">
        <v>1035</v>
      </c>
      <c r="BH21" s="17" t="s">
        <v>1036</v>
      </c>
      <c r="BI21" s="17" t="s">
        <v>1037</v>
      </c>
      <c r="BJ21" s="17" t="s">
        <v>1038</v>
      </c>
      <c r="BK21" s="17" t="s">
        <v>1035</v>
      </c>
      <c r="BL21" s="17" t="s">
        <v>1036</v>
      </c>
      <c r="BM21" s="17" t="s">
        <v>1037</v>
      </c>
      <c r="BN21" s="17" t="s">
        <v>1039</v>
      </c>
      <c r="BO21" s="17" t="s">
        <v>1035</v>
      </c>
      <c r="BP21" s="17" t="s">
        <v>1036</v>
      </c>
      <c r="BQ21" s="17" t="s">
        <v>1037</v>
      </c>
      <c r="BR21" s="17" t="s">
        <v>1040</v>
      </c>
      <c r="BS21" s="17" t="s">
        <v>1035</v>
      </c>
      <c r="BT21" s="17" t="s">
        <v>1036</v>
      </c>
      <c r="BU21" s="17" t="s">
        <v>1037</v>
      </c>
      <c r="BV21" s="17" t="s">
        <v>1041</v>
      </c>
      <c r="BW21" s="17" t="s">
        <v>1035</v>
      </c>
      <c r="BX21" s="17" t="s">
        <v>1036</v>
      </c>
      <c r="BY21" s="17" t="s">
        <v>1037</v>
      </c>
      <c r="BZ21" s="17" t="s">
        <v>1042</v>
      </c>
      <c r="CA21" s="17" t="s">
        <v>1035</v>
      </c>
      <c r="CB21" s="17" t="s">
        <v>1036</v>
      </c>
      <c r="CC21" s="17" t="s">
        <v>1037</v>
      </c>
    </row>
    <row r="22" spans="1:81" ht="13.5" customHeight="1" x14ac:dyDescent="0.2">
      <c r="A22" s="206" t="s">
        <v>1435</v>
      </c>
      <c r="B22" s="17">
        <v>5.67</v>
      </c>
      <c r="C22" s="17">
        <v>5.31</v>
      </c>
      <c r="D22" s="17">
        <v>5.86</v>
      </c>
      <c r="E22" s="17">
        <v>6.92</v>
      </c>
      <c r="F22" s="17">
        <v>8.1199999999999992</v>
      </c>
      <c r="G22" s="17">
        <v>9.5399999999999991</v>
      </c>
      <c r="H22" s="17">
        <v>12.34</v>
      </c>
      <c r="I22" s="17">
        <v>14.19</v>
      </c>
      <c r="J22" s="17">
        <v>11.5</v>
      </c>
      <c r="K22" s="17">
        <v>6.46</v>
      </c>
      <c r="L22" s="17">
        <v>0.81</v>
      </c>
      <c r="M22" s="17">
        <v>-3.67</v>
      </c>
      <c r="N22" s="17">
        <v>-4.08</v>
      </c>
      <c r="O22" s="17">
        <v>-1.29</v>
      </c>
      <c r="P22" s="17">
        <v>1.91</v>
      </c>
      <c r="Q22" s="17">
        <v>5.1100000000000003</v>
      </c>
      <c r="R22" s="17">
        <v>6.76</v>
      </c>
      <c r="S22" s="17">
        <v>5.79</v>
      </c>
      <c r="T22" s="17">
        <v>5.36</v>
      </c>
      <c r="U22" s="17">
        <v>6.29</v>
      </c>
      <c r="V22" s="17">
        <v>7.81</v>
      </c>
      <c r="W22" s="17">
        <v>10.050000000000001</v>
      </c>
      <c r="X22" s="17">
        <v>11.19</v>
      </c>
      <c r="Y22" s="17">
        <v>9.2799999999999994</v>
      </c>
      <c r="Z22" s="17">
        <v>6.78</v>
      </c>
      <c r="AA22" s="17">
        <v>6.68</v>
      </c>
      <c r="AB22" s="17">
        <v>8.3800000000000008</v>
      </c>
      <c r="AC22" s="17">
        <v>11.94</v>
      </c>
      <c r="AD22" s="17">
        <v>15.1</v>
      </c>
      <c r="AE22" s="17">
        <v>14.59</v>
      </c>
      <c r="AF22" s="17">
        <v>12.33</v>
      </c>
      <c r="AG22" s="17">
        <v>10.35</v>
      </c>
      <c r="AH22" s="17">
        <v>8.84</v>
      </c>
      <c r="AI22" s="17">
        <v>7.71</v>
      </c>
      <c r="AJ22" s="17">
        <v>7</v>
      </c>
      <c r="AK22" s="17">
        <v>6.34</v>
      </c>
      <c r="AL22" s="17">
        <v>5.51</v>
      </c>
      <c r="AM22" s="17">
        <v>4.25</v>
      </c>
      <c r="AN22" s="17">
        <v>1.44</v>
      </c>
      <c r="AO22" s="17">
        <v>-4.3499999999999996</v>
      </c>
      <c r="AP22" s="17">
        <v>-11.31</v>
      </c>
      <c r="AQ22" s="17">
        <v>-14.33</v>
      </c>
      <c r="AR22" s="17">
        <v>-11.82</v>
      </c>
      <c r="AS22" s="17">
        <v>-4.9800000000000004</v>
      </c>
      <c r="AT22" s="17">
        <v>5.59</v>
      </c>
      <c r="AU22" s="17">
        <v>14.24</v>
      </c>
      <c r="AV22" s="17">
        <v>15.96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3.23</v>
      </c>
      <c r="BB22" s="17">
        <v>0.9</v>
      </c>
      <c r="BC22" s="17">
        <v>-0.17</v>
      </c>
      <c r="BD22" s="17">
        <v>-0.19</v>
      </c>
      <c r="BE22" s="17">
        <v>-0.19</v>
      </c>
      <c r="BF22" s="17">
        <v>0.1</v>
      </c>
      <c r="BG22" s="17">
        <v>1.31</v>
      </c>
      <c r="BH22" s="17">
        <v>3.05</v>
      </c>
      <c r="BI22" s="17">
        <v>4.83</v>
      </c>
      <c r="BJ22" s="17">
        <v>5.67</v>
      </c>
      <c r="BK22" s="17">
        <v>4.8</v>
      </c>
      <c r="BL22" s="17">
        <v>3.71</v>
      </c>
      <c r="BM22" s="17">
        <v>4.32</v>
      </c>
      <c r="BN22" s="17">
        <v>5.54</v>
      </c>
      <c r="BO22" s="17">
        <v>5.78</v>
      </c>
      <c r="BP22" s="17">
        <v>5.83</v>
      </c>
      <c r="BQ22" s="17">
        <v>5.23</v>
      </c>
      <c r="BR22" s="17">
        <v>4.3099999999999996</v>
      </c>
      <c r="BS22" s="17">
        <v>4.07</v>
      </c>
      <c r="BT22" s="17">
        <v>3.95</v>
      </c>
      <c r="BU22" s="17">
        <v>3.71</v>
      </c>
      <c r="BV22" s="17">
        <v>3.25</v>
      </c>
      <c r="BW22" s="17">
        <v>3.22</v>
      </c>
      <c r="BX22" s="17">
        <v>3.29</v>
      </c>
      <c r="BY22" s="17">
        <v>3.09</v>
      </c>
      <c r="BZ22" s="17">
        <v>3.07</v>
      </c>
      <c r="CA22" s="17">
        <v>3.05</v>
      </c>
      <c r="CB22" s="17">
        <v>3.16</v>
      </c>
      <c r="CC22" s="17">
        <v>3.27</v>
      </c>
    </row>
    <row r="23" spans="1:81" ht="13.5" customHeight="1" x14ac:dyDescent="0.2">
      <c r="A23" s="206" t="s">
        <v>1436</v>
      </c>
      <c r="B23" s="17">
        <v>1.62</v>
      </c>
      <c r="C23" s="17">
        <v>1.62</v>
      </c>
      <c r="D23" s="17">
        <v>2.34</v>
      </c>
      <c r="E23" s="17">
        <v>2.42</v>
      </c>
      <c r="F23" s="17">
        <v>3.1</v>
      </c>
      <c r="G23" s="17">
        <v>4.09</v>
      </c>
      <c r="H23" s="17">
        <v>3.18</v>
      </c>
      <c r="I23" s="17">
        <v>2.41</v>
      </c>
      <c r="J23" s="17">
        <v>2.7</v>
      </c>
      <c r="K23" s="17">
        <v>1.93</v>
      </c>
      <c r="L23" s="17">
        <v>1.79</v>
      </c>
      <c r="M23" s="17">
        <v>1.89</v>
      </c>
      <c r="N23" s="17">
        <v>0.7</v>
      </c>
      <c r="O23" s="17">
        <v>0.92</v>
      </c>
      <c r="P23" s="17">
        <v>1.61</v>
      </c>
      <c r="Q23" s="17">
        <v>1.33</v>
      </c>
      <c r="R23" s="17">
        <v>0.89</v>
      </c>
      <c r="S23" s="17">
        <v>0.83</v>
      </c>
      <c r="T23" s="17">
        <v>0.74</v>
      </c>
      <c r="U23" s="17">
        <v>1.25</v>
      </c>
      <c r="V23" s="17">
        <v>2.2200000000000002</v>
      </c>
      <c r="W23" s="17">
        <v>2.3199999999999998</v>
      </c>
      <c r="X23" s="17">
        <v>1.95</v>
      </c>
      <c r="Y23" s="17">
        <v>1.8</v>
      </c>
      <c r="Z23" s="17">
        <v>1.58</v>
      </c>
      <c r="AA23" s="17">
        <v>1.92</v>
      </c>
      <c r="AB23" s="17">
        <v>2.64</v>
      </c>
      <c r="AC23" s="17">
        <v>2.87</v>
      </c>
      <c r="AD23" s="17">
        <v>3.79</v>
      </c>
      <c r="AE23" s="17">
        <v>4.3899999999999997</v>
      </c>
      <c r="AF23" s="17">
        <v>4.49</v>
      </c>
      <c r="AG23" s="17">
        <v>5.23</v>
      </c>
      <c r="AH23" s="17">
        <v>5.0599999999999996</v>
      </c>
      <c r="AI23" s="17">
        <v>4.66</v>
      </c>
      <c r="AJ23" s="17">
        <v>4.53</v>
      </c>
      <c r="AK23" s="17">
        <v>4.54</v>
      </c>
      <c r="AL23" s="17">
        <v>3.87</v>
      </c>
      <c r="AM23" s="17">
        <v>2.78</v>
      </c>
      <c r="AN23" s="17">
        <v>1.63</v>
      </c>
      <c r="AO23" s="17">
        <v>-1.1200000000000001</v>
      </c>
      <c r="AP23" s="17">
        <v>-5.38</v>
      </c>
      <c r="AQ23" s="17">
        <v>-5.19</v>
      </c>
      <c r="AR23" s="17">
        <v>-4.45</v>
      </c>
      <c r="AS23" s="17">
        <v>-2.14</v>
      </c>
      <c r="AT23" s="17">
        <v>2.5</v>
      </c>
      <c r="AU23" s="17">
        <v>3.94</v>
      </c>
      <c r="AV23" s="17">
        <v>4.1399999999999997</v>
      </c>
      <c r="AW23" s="17">
        <v>3.83</v>
      </c>
      <c r="AX23" s="17">
        <v>4.67</v>
      </c>
      <c r="AY23" s="17">
        <v>3.36</v>
      </c>
      <c r="AZ23" s="17">
        <v>3.06</v>
      </c>
      <c r="BA23" s="17">
        <v>2.5</v>
      </c>
      <c r="BB23" s="17">
        <v>1.44</v>
      </c>
      <c r="BC23" s="17">
        <v>1.1200000000000001</v>
      </c>
      <c r="BD23" s="17">
        <v>0.89</v>
      </c>
      <c r="BE23" s="17">
        <v>0.38</v>
      </c>
      <c r="BF23" s="17">
        <v>0.06</v>
      </c>
      <c r="BG23" s="17">
        <v>0.82</v>
      </c>
      <c r="BH23" s="17">
        <v>0.98</v>
      </c>
      <c r="BI23" s="17">
        <v>1.65</v>
      </c>
      <c r="BJ23" s="17">
        <v>2.2400000000000002</v>
      </c>
      <c r="BK23" s="17">
        <v>1.7</v>
      </c>
      <c r="BL23" s="17">
        <v>1.67</v>
      </c>
      <c r="BM23" s="17">
        <v>1.96</v>
      </c>
      <c r="BN23" s="17">
        <v>1.9</v>
      </c>
      <c r="BO23" s="17">
        <v>2.17</v>
      </c>
      <c r="BP23" s="17">
        <v>2.2200000000000002</v>
      </c>
      <c r="BQ23" s="17">
        <v>2.08</v>
      </c>
      <c r="BR23" s="17">
        <v>2.13</v>
      </c>
      <c r="BS23" s="17">
        <v>2.11</v>
      </c>
      <c r="BT23" s="17">
        <v>1.94</v>
      </c>
      <c r="BU23" s="17">
        <v>2.0499999999999998</v>
      </c>
      <c r="BV23" s="17">
        <v>2.0699999999999998</v>
      </c>
      <c r="BW23" s="17">
        <v>2.0499999999999998</v>
      </c>
      <c r="BX23" s="17">
        <v>2.29</v>
      </c>
      <c r="BY23" s="17">
        <v>2.12</v>
      </c>
      <c r="BZ23" s="17">
        <v>1.99</v>
      </c>
      <c r="CA23" s="17">
        <v>2.04</v>
      </c>
      <c r="CB23" s="17">
        <v>1.98</v>
      </c>
      <c r="CC23" s="17">
        <v>2.0099999999999998</v>
      </c>
    </row>
    <row r="24" spans="1:81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G8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6" t="s">
        <v>862</v>
      </c>
      <c r="H1" s="3" t="s">
        <v>71</v>
      </c>
    </row>
    <row r="2" spans="1:8" ht="13.5" customHeight="1" x14ac:dyDescent="0.2">
      <c r="A2" s="207" t="s">
        <v>76</v>
      </c>
    </row>
    <row r="3" spans="1:8" ht="13.5" customHeight="1" x14ac:dyDescent="0.2">
      <c r="A3" s="207" t="s">
        <v>688</v>
      </c>
    </row>
    <row r="18" spans="1:33" ht="13.5" customHeight="1" x14ac:dyDescent="0.2">
      <c r="B18" s="226" t="s">
        <v>1059</v>
      </c>
      <c r="C18" s="226" t="s">
        <v>1035</v>
      </c>
      <c r="D18" s="226" t="s">
        <v>1036</v>
      </c>
      <c r="E18" s="226" t="s">
        <v>1037</v>
      </c>
      <c r="F18" s="226" t="s">
        <v>1060</v>
      </c>
      <c r="G18" s="226" t="s">
        <v>1035</v>
      </c>
      <c r="H18" s="226" t="s">
        <v>1036</v>
      </c>
      <c r="I18" s="226" t="s">
        <v>1037</v>
      </c>
      <c r="J18" s="226" t="s">
        <v>1034</v>
      </c>
      <c r="K18" s="226" t="s">
        <v>1035</v>
      </c>
      <c r="L18" s="226" t="s">
        <v>1036</v>
      </c>
      <c r="M18" s="226" t="s">
        <v>1037</v>
      </c>
      <c r="N18" s="226" t="s">
        <v>1038</v>
      </c>
      <c r="O18" s="226" t="s">
        <v>1035</v>
      </c>
      <c r="P18" s="226" t="s">
        <v>1036</v>
      </c>
      <c r="Q18" s="226" t="s">
        <v>1037</v>
      </c>
      <c r="R18" s="226" t="s">
        <v>1039</v>
      </c>
      <c r="S18" s="226" t="s">
        <v>1035</v>
      </c>
      <c r="T18" s="226" t="s">
        <v>1036</v>
      </c>
      <c r="U18" s="226" t="s">
        <v>1037</v>
      </c>
      <c r="V18" s="226" t="s">
        <v>1040</v>
      </c>
      <c r="W18" s="226" t="s">
        <v>1035</v>
      </c>
      <c r="X18" s="226" t="s">
        <v>1036</v>
      </c>
      <c r="Y18" s="226" t="s">
        <v>1037</v>
      </c>
      <c r="Z18" s="226" t="s">
        <v>1041</v>
      </c>
      <c r="AA18" s="226" t="s">
        <v>1035</v>
      </c>
      <c r="AB18" s="226" t="s">
        <v>1036</v>
      </c>
      <c r="AC18" s="226" t="s">
        <v>1037</v>
      </c>
      <c r="AD18" s="226" t="s">
        <v>1042</v>
      </c>
      <c r="AE18" s="226" t="s">
        <v>1035</v>
      </c>
      <c r="AF18" s="226" t="s">
        <v>1036</v>
      </c>
      <c r="AG18" s="226" t="s">
        <v>1037</v>
      </c>
    </row>
    <row r="19" spans="1:33" ht="13.5" customHeight="1" x14ac:dyDescent="0.2">
      <c r="A19" s="206" t="s">
        <v>923</v>
      </c>
      <c r="B19" s="227">
        <v>0.79</v>
      </c>
      <c r="C19" s="227">
        <v>-0.01</v>
      </c>
      <c r="D19" s="227">
        <v>0.03</v>
      </c>
      <c r="E19" s="227">
        <v>-0.35</v>
      </c>
      <c r="F19" s="227">
        <v>-0.18</v>
      </c>
      <c r="G19" s="227">
        <v>-0.33</v>
      </c>
      <c r="H19" s="227">
        <v>-0.14000000000000001</v>
      </c>
      <c r="I19" s="227">
        <v>-0.44</v>
      </c>
      <c r="J19" s="227">
        <v>-0.3</v>
      </c>
      <c r="K19" s="227">
        <v>0.48</v>
      </c>
      <c r="L19" s="227">
        <v>0.32</v>
      </c>
      <c r="M19" s="227">
        <v>0.2</v>
      </c>
      <c r="N19" s="227">
        <v>0.34</v>
      </c>
      <c r="O19" s="227">
        <v>0.17</v>
      </c>
      <c r="P19" s="227">
        <v>0.37</v>
      </c>
      <c r="Q19" s="227">
        <v>0.43</v>
      </c>
      <c r="R19" s="227">
        <v>0.81</v>
      </c>
      <c r="S19" s="227">
        <v>0.39</v>
      </c>
      <c r="T19" s="227">
        <v>0.28000000000000003</v>
      </c>
      <c r="U19" s="227">
        <v>0.5</v>
      </c>
      <c r="V19" s="227">
        <v>0.52</v>
      </c>
      <c r="W19" s="227">
        <v>0.33</v>
      </c>
      <c r="X19" s="227">
        <v>0.42</v>
      </c>
      <c r="Y19" s="227">
        <v>0.41</v>
      </c>
      <c r="Z19" s="227">
        <v>0.4</v>
      </c>
      <c r="AA19" s="227">
        <v>0.3</v>
      </c>
      <c r="AB19" s="227">
        <v>0.4</v>
      </c>
      <c r="AC19" s="227">
        <v>0.5</v>
      </c>
      <c r="AD19" s="227">
        <v>0.4</v>
      </c>
      <c r="AE19" s="227">
        <v>0.4</v>
      </c>
      <c r="AF19" s="227">
        <v>0.3</v>
      </c>
      <c r="AG19" s="227">
        <v>0.4</v>
      </c>
    </row>
    <row r="20" spans="1:33" ht="13.5" customHeight="1" x14ac:dyDescent="0.2">
      <c r="A20" s="206" t="s">
        <v>75</v>
      </c>
      <c r="B20" s="227">
        <v>-0.39</v>
      </c>
      <c r="C20" s="227">
        <v>0.73</v>
      </c>
      <c r="D20" s="227">
        <v>0.21</v>
      </c>
      <c r="E20" s="227">
        <v>1.1299999999999999</v>
      </c>
      <c r="F20" s="227">
        <v>0.66</v>
      </c>
      <c r="G20" s="227">
        <v>0.47</v>
      </c>
      <c r="H20" s="227">
        <v>0.12</v>
      </c>
      <c r="I20" s="227">
        <v>0.02</v>
      </c>
      <c r="J20" s="227">
        <v>0.7</v>
      </c>
      <c r="K20" s="227">
        <v>0.19</v>
      </c>
      <c r="L20" s="227">
        <v>0.77</v>
      </c>
      <c r="M20" s="227">
        <v>0.98</v>
      </c>
      <c r="N20" s="227">
        <v>-0.3</v>
      </c>
      <c r="O20" s="227">
        <v>0.98</v>
      </c>
      <c r="P20" s="227">
        <v>1.22</v>
      </c>
      <c r="Q20" s="227">
        <v>0.56999999999999995</v>
      </c>
      <c r="R20" s="227">
        <v>0.51</v>
      </c>
      <c r="S20" s="227">
        <v>0.65</v>
      </c>
      <c r="T20" s="227">
        <v>0.49</v>
      </c>
      <c r="U20" s="227">
        <v>0.22</v>
      </c>
      <c r="V20" s="227">
        <v>0.21</v>
      </c>
      <c r="W20" s="227">
        <v>0.35</v>
      </c>
      <c r="X20" s="227">
        <v>0.87</v>
      </c>
      <c r="Y20" s="227">
        <v>0.52</v>
      </c>
      <c r="Z20" s="227">
        <v>0.5</v>
      </c>
      <c r="AA20" s="227">
        <v>0.6</v>
      </c>
      <c r="AB20" s="227">
        <v>0.7</v>
      </c>
      <c r="AC20" s="227">
        <v>0.5</v>
      </c>
      <c r="AD20" s="227">
        <v>0.6</v>
      </c>
      <c r="AE20" s="227">
        <v>0.6</v>
      </c>
      <c r="AF20" s="227">
        <v>0.7</v>
      </c>
      <c r="AG20" s="227">
        <v>0.6</v>
      </c>
    </row>
    <row r="21" spans="1:33" ht="13.5" customHeight="1" x14ac:dyDescent="0.2"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</row>
    <row r="22" spans="1:33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</row>
    <row r="23" spans="1:33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</row>
    <row r="24" spans="1:33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</row>
    <row r="25" spans="1:33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</row>
    <row r="26" spans="1:33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</row>
    <row r="27" spans="1:33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</row>
    <row r="28" spans="1:33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</row>
    <row r="29" spans="1:33" ht="13.5" customHeight="1" x14ac:dyDescent="0.2"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  <c r="T29" s="413"/>
      <c r="U29" s="413"/>
      <c r="V29" s="413"/>
      <c r="W29" s="413"/>
      <c r="X29" s="413"/>
      <c r="Y29" s="413"/>
      <c r="Z29" s="413"/>
      <c r="AA29" s="413"/>
      <c r="AB29" s="413"/>
      <c r="AC29" s="413"/>
      <c r="AD29" s="413"/>
      <c r="AE29" s="413"/>
      <c r="AF29" s="413"/>
      <c r="AG29" s="413"/>
    </row>
    <row r="30" spans="1:33" ht="13.5" customHeight="1" x14ac:dyDescent="0.2"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13"/>
    </row>
    <row r="31" spans="1:33" ht="13.5" customHeight="1" x14ac:dyDescent="0.2"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</row>
    <row r="32" spans="1:33" ht="13.5" customHeight="1" x14ac:dyDescent="0.2"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413"/>
      <c r="Z32" s="413"/>
      <c r="AA32" s="413"/>
      <c r="AB32" s="413"/>
      <c r="AC32" s="413"/>
      <c r="AD32" s="413"/>
      <c r="AE32" s="413"/>
      <c r="AF32" s="413"/>
      <c r="AG32" s="413"/>
    </row>
    <row r="33" spans="3:33" ht="13.5" customHeight="1" x14ac:dyDescent="0.2"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</row>
    <row r="34" spans="3:33" ht="13.5" customHeight="1" x14ac:dyDescent="0.2"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</row>
    <row r="35" spans="3:33" ht="13.5" customHeight="1" x14ac:dyDescent="0.2"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</row>
    <row r="36" spans="3:33" ht="13.5" customHeight="1" x14ac:dyDescent="0.2"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</row>
    <row r="37" spans="3:33" ht="13.5" customHeight="1" x14ac:dyDescent="0.2"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  <c r="T37" s="413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</row>
    <row r="38" spans="3:33" ht="13.5" customHeight="1" x14ac:dyDescent="0.2"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</row>
    <row r="39" spans="3:33" ht="13.5" customHeight="1" x14ac:dyDescent="0.2"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</row>
    <row r="40" spans="3:33" ht="13.5" customHeight="1" x14ac:dyDescent="0.2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</row>
    <row r="41" spans="3:33" ht="13.5" customHeight="1" x14ac:dyDescent="0.2"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</row>
    <row r="42" spans="3:33" ht="13.5" customHeight="1" x14ac:dyDescent="0.2"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</row>
    <row r="43" spans="3:33" ht="13.5" customHeight="1" x14ac:dyDescent="0.2"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</row>
    <row r="44" spans="3:33" ht="13.5" customHeight="1" x14ac:dyDescent="0.2"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</row>
    <row r="45" spans="3:33" ht="13.5" customHeight="1" x14ac:dyDescent="0.2"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</row>
    <row r="46" spans="3:33" ht="13.5" customHeight="1" x14ac:dyDescent="0.2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</row>
    <row r="47" spans="3:33" ht="13.5" customHeight="1" x14ac:dyDescent="0.2"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</row>
    <row r="48" spans="3:33" ht="13.5" customHeight="1" x14ac:dyDescent="0.2">
      <c r="C48" s="413"/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</row>
    <row r="49" spans="3:33" ht="13.5" customHeight="1" x14ac:dyDescent="0.2"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</row>
    <row r="50" spans="3:33" ht="13.5" customHeight="1" x14ac:dyDescent="0.2"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</row>
    <row r="51" spans="3:33" ht="13.5" customHeight="1" x14ac:dyDescent="0.2"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</row>
    <row r="52" spans="3:33" ht="13.5" customHeight="1" x14ac:dyDescent="0.2"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</row>
    <row r="53" spans="3:33" ht="13.5" customHeight="1" x14ac:dyDescent="0.2">
      <c r="C53" s="413"/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</row>
    <row r="54" spans="3:33" ht="13.5" customHeight="1" x14ac:dyDescent="0.2"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</row>
    <row r="55" spans="3:33" ht="13.5" customHeight="1" x14ac:dyDescent="0.2"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</row>
    <row r="56" spans="3:33" ht="13.5" customHeight="1" x14ac:dyDescent="0.2"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</row>
    <row r="57" spans="3:33" ht="13.5" customHeight="1" x14ac:dyDescent="0.2"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</row>
    <row r="58" spans="3:33" ht="13.5" customHeight="1" x14ac:dyDescent="0.2">
      <c r="C58" s="413"/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</row>
    <row r="59" spans="3:33" ht="13.5" customHeight="1" x14ac:dyDescent="0.2"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413"/>
      <c r="AC59" s="413"/>
      <c r="AD59" s="413"/>
      <c r="AE59" s="413"/>
      <c r="AF59" s="413"/>
      <c r="AG59" s="413"/>
    </row>
    <row r="60" spans="3:33" ht="13.5" customHeight="1" x14ac:dyDescent="0.2">
      <c r="C60" s="413"/>
      <c r="D60" s="413"/>
      <c r="E60" s="413"/>
      <c r="F60" s="413"/>
      <c r="G60" s="413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  <c r="T60" s="413"/>
      <c r="U60" s="413"/>
      <c r="V60" s="413"/>
      <c r="W60" s="413"/>
      <c r="X60" s="413"/>
      <c r="Y60" s="413"/>
      <c r="Z60" s="413"/>
      <c r="AA60" s="413"/>
      <c r="AB60" s="413"/>
      <c r="AC60" s="413"/>
      <c r="AD60" s="413"/>
      <c r="AE60" s="413"/>
      <c r="AF60" s="413"/>
      <c r="AG60" s="413"/>
    </row>
    <row r="61" spans="3:33" ht="13.5" customHeight="1" x14ac:dyDescent="0.2">
      <c r="C61" s="413"/>
      <c r="D61" s="413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</row>
    <row r="62" spans="3:33" ht="13.5" customHeight="1" x14ac:dyDescent="0.2">
      <c r="C62" s="413"/>
      <c r="D62" s="413"/>
      <c r="E62" s="413"/>
      <c r="F62" s="413"/>
      <c r="G62" s="413"/>
      <c r="H62" s="413"/>
      <c r="I62" s="413"/>
      <c r="J62" s="413"/>
      <c r="K62" s="413"/>
      <c r="L62" s="413"/>
      <c r="M62" s="413"/>
      <c r="N62" s="413"/>
      <c r="O62" s="413"/>
      <c r="P62" s="413"/>
      <c r="Q62" s="413"/>
      <c r="R62" s="413"/>
      <c r="S62" s="413"/>
      <c r="T62" s="413"/>
      <c r="U62" s="413"/>
      <c r="V62" s="413"/>
      <c r="W62" s="413"/>
      <c r="X62" s="413"/>
      <c r="Y62" s="413"/>
      <c r="Z62" s="413"/>
      <c r="AA62" s="413"/>
      <c r="AB62" s="413"/>
      <c r="AC62" s="413"/>
      <c r="AD62" s="413"/>
      <c r="AE62" s="413"/>
      <c r="AF62" s="413"/>
      <c r="AG62" s="413"/>
    </row>
    <row r="63" spans="3:33" ht="13.5" customHeight="1" x14ac:dyDescent="0.2">
      <c r="C63" s="413"/>
      <c r="D63" s="413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</row>
    <row r="64" spans="3:33" ht="13.5" customHeight="1" x14ac:dyDescent="0.2">
      <c r="C64" s="413"/>
      <c r="D64" s="413"/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  <c r="T64" s="413"/>
      <c r="U64" s="413"/>
      <c r="V64" s="413"/>
      <c r="W64" s="413"/>
      <c r="X64" s="413"/>
      <c r="Y64" s="413"/>
      <c r="Z64" s="413"/>
      <c r="AA64" s="413"/>
      <c r="AB64" s="413"/>
      <c r="AC64" s="413"/>
      <c r="AD64" s="413"/>
      <c r="AE64" s="413"/>
      <c r="AF64" s="413"/>
      <c r="AG64" s="413"/>
    </row>
    <row r="65" spans="3:33" ht="13.5" customHeight="1" x14ac:dyDescent="0.2">
      <c r="C65" s="413"/>
      <c r="D65" s="413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</row>
    <row r="66" spans="3:33" ht="13.5" customHeight="1" x14ac:dyDescent="0.2"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  <c r="T66" s="413"/>
      <c r="U66" s="413"/>
      <c r="V66" s="413"/>
      <c r="W66" s="413"/>
      <c r="X66" s="413"/>
      <c r="Y66" s="413"/>
      <c r="Z66" s="413"/>
      <c r="AA66" s="413"/>
      <c r="AB66" s="413"/>
      <c r="AC66" s="413"/>
      <c r="AD66" s="413"/>
      <c r="AE66" s="413"/>
      <c r="AF66" s="413"/>
      <c r="AG66" s="413"/>
    </row>
    <row r="67" spans="3:33" ht="13.5" customHeight="1" x14ac:dyDescent="0.2">
      <c r="C67" s="413"/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3"/>
      <c r="T67" s="413"/>
      <c r="U67" s="413"/>
      <c r="V67" s="413"/>
      <c r="W67" s="413"/>
      <c r="X67" s="413"/>
      <c r="Y67" s="413"/>
      <c r="Z67" s="413"/>
      <c r="AA67" s="413"/>
      <c r="AB67" s="413"/>
      <c r="AC67" s="413"/>
      <c r="AD67" s="413"/>
      <c r="AE67" s="413"/>
      <c r="AF67" s="413"/>
      <c r="AG67" s="413"/>
    </row>
    <row r="68" spans="3:33" ht="13.5" customHeight="1" x14ac:dyDescent="0.2">
      <c r="C68" s="413"/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3"/>
      <c r="R68" s="413"/>
      <c r="S68" s="413"/>
      <c r="T68" s="413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413"/>
    </row>
    <row r="69" spans="3:33" ht="13.5" customHeight="1" x14ac:dyDescent="0.2"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</row>
    <row r="70" spans="3:33" ht="13.5" customHeight="1" x14ac:dyDescent="0.2"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</row>
    <row r="71" spans="3:33" ht="13.5" customHeight="1" x14ac:dyDescent="0.2">
      <c r="C71" s="413"/>
      <c r="D71" s="413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</row>
    <row r="72" spans="3:33" ht="13.5" customHeight="1" x14ac:dyDescent="0.2"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413"/>
      <c r="AE72" s="413"/>
      <c r="AF72" s="413"/>
      <c r="AG72" s="413"/>
    </row>
    <row r="73" spans="3:33" ht="13.5" customHeight="1" x14ac:dyDescent="0.2">
      <c r="C73" s="413"/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</row>
    <row r="74" spans="3:33" ht="13.5" customHeight="1" x14ac:dyDescent="0.2">
      <c r="C74" s="413"/>
      <c r="D74" s="413"/>
      <c r="E74" s="413"/>
      <c r="F74" s="413"/>
      <c r="G74" s="413"/>
      <c r="H74" s="413"/>
      <c r="I74" s="413"/>
      <c r="J74" s="413"/>
      <c r="K74" s="413"/>
      <c r="L74" s="413"/>
      <c r="M74" s="413"/>
      <c r="N74" s="413"/>
      <c r="O74" s="413"/>
      <c r="P74" s="413"/>
      <c r="Q74" s="413"/>
      <c r="R74" s="413"/>
      <c r="S74" s="413"/>
      <c r="T74" s="413"/>
      <c r="U74" s="413"/>
      <c r="V74" s="413"/>
      <c r="W74" s="413"/>
      <c r="X74" s="413"/>
      <c r="Y74" s="413"/>
      <c r="Z74" s="413"/>
      <c r="AA74" s="413"/>
      <c r="AB74" s="413"/>
      <c r="AC74" s="413"/>
      <c r="AD74" s="413"/>
      <c r="AE74" s="413"/>
      <c r="AF74" s="413"/>
      <c r="AG74" s="413"/>
    </row>
    <row r="75" spans="3:33" ht="13.5" customHeight="1" x14ac:dyDescent="0.2">
      <c r="C75" s="413"/>
      <c r="D75" s="413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</row>
    <row r="76" spans="3:33" ht="13.5" customHeight="1" x14ac:dyDescent="0.2"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13"/>
      <c r="S76" s="413"/>
      <c r="T76" s="413"/>
      <c r="U76" s="413"/>
      <c r="V76" s="413"/>
      <c r="W76" s="413"/>
      <c r="X76" s="413"/>
      <c r="Y76" s="413"/>
      <c r="Z76" s="413"/>
      <c r="AA76" s="413"/>
      <c r="AB76" s="413"/>
      <c r="AC76" s="413"/>
      <c r="AD76" s="413"/>
      <c r="AE76" s="413"/>
      <c r="AF76" s="413"/>
      <c r="AG76" s="413"/>
    </row>
    <row r="77" spans="3:33" ht="13.5" customHeight="1" x14ac:dyDescent="0.2">
      <c r="C77" s="413"/>
      <c r="D77" s="413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</row>
    <row r="78" spans="3:33" ht="13.5" customHeight="1" x14ac:dyDescent="0.2">
      <c r="C78" s="413"/>
      <c r="D78" s="413"/>
      <c r="E78" s="413"/>
      <c r="F78" s="413"/>
      <c r="G78" s="413"/>
      <c r="H78" s="413"/>
      <c r="I78" s="413"/>
      <c r="J78" s="413"/>
      <c r="K78" s="413"/>
      <c r="L78" s="413"/>
      <c r="M78" s="413"/>
      <c r="N78" s="413"/>
      <c r="O78" s="413"/>
      <c r="P78" s="413"/>
      <c r="Q78" s="413"/>
      <c r="R78" s="413"/>
      <c r="S78" s="413"/>
      <c r="T78" s="413"/>
      <c r="U78" s="413"/>
      <c r="V78" s="413"/>
      <c r="W78" s="413"/>
      <c r="X78" s="413"/>
      <c r="Y78" s="413"/>
      <c r="Z78" s="413"/>
      <c r="AA78" s="413"/>
      <c r="AB78" s="413"/>
      <c r="AC78" s="413"/>
      <c r="AD78" s="413"/>
      <c r="AE78" s="413"/>
      <c r="AF78" s="413"/>
      <c r="AG78" s="413"/>
    </row>
    <row r="79" spans="3:33" ht="13.5" customHeight="1" x14ac:dyDescent="0.2">
      <c r="C79" s="413"/>
      <c r="D79" s="413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</row>
    <row r="80" spans="3:33" ht="13.5" customHeight="1" x14ac:dyDescent="0.2">
      <c r="C80" s="413"/>
      <c r="D80" s="413"/>
      <c r="E80" s="413"/>
      <c r="F80" s="413"/>
      <c r="G80" s="413"/>
      <c r="H80" s="413"/>
      <c r="I80" s="413"/>
      <c r="J80" s="413"/>
      <c r="K80" s="413"/>
      <c r="L80" s="413"/>
      <c r="M80" s="413"/>
      <c r="N80" s="413"/>
      <c r="O80" s="413"/>
      <c r="P80" s="413"/>
      <c r="Q80" s="413"/>
      <c r="R80" s="413"/>
      <c r="S80" s="413"/>
      <c r="T80" s="413"/>
      <c r="U80" s="413"/>
      <c r="V80" s="413"/>
      <c r="W80" s="413"/>
      <c r="X80" s="413"/>
      <c r="Y80" s="413"/>
      <c r="Z80" s="413"/>
      <c r="AA80" s="413"/>
      <c r="AB80" s="413"/>
      <c r="AC80" s="413"/>
      <c r="AD80" s="413"/>
      <c r="AE80" s="413"/>
      <c r="AF80" s="413"/>
      <c r="AG80" s="413"/>
    </row>
    <row r="81" spans="3:33" ht="13.5" customHeight="1" x14ac:dyDescent="0.2"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</row>
    <row r="82" spans="3:33" ht="13.5" customHeight="1" x14ac:dyDescent="0.2"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3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413"/>
    </row>
    <row r="83" spans="3:33" ht="13.5" customHeight="1" x14ac:dyDescent="0.2">
      <c r="C83" s="413"/>
      <c r="D83" s="413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</row>
    <row r="84" spans="3:33" ht="13.5" customHeight="1" x14ac:dyDescent="0.2">
      <c r="C84" s="413"/>
      <c r="D84" s="413"/>
      <c r="E84" s="413"/>
      <c r="F84" s="413"/>
      <c r="G84" s="413"/>
      <c r="H84" s="413"/>
      <c r="I84" s="413"/>
      <c r="J84" s="413"/>
      <c r="K84" s="413"/>
      <c r="L84" s="413"/>
      <c r="M84" s="413"/>
      <c r="N84" s="413"/>
      <c r="O84" s="413"/>
      <c r="P84" s="413"/>
      <c r="Q84" s="413"/>
      <c r="R84" s="413"/>
      <c r="S84" s="413"/>
      <c r="T84" s="413"/>
      <c r="U84" s="413"/>
      <c r="V84" s="413"/>
      <c r="W84" s="413"/>
      <c r="X84" s="413"/>
      <c r="Y84" s="413"/>
      <c r="Z84" s="413"/>
      <c r="AA84" s="413"/>
      <c r="AB84" s="413"/>
      <c r="AC84" s="413"/>
      <c r="AD84" s="413"/>
      <c r="AE84" s="413"/>
      <c r="AF84" s="413"/>
      <c r="AG84" s="413"/>
    </row>
    <row r="85" spans="3:33" ht="13.5" customHeight="1" x14ac:dyDescent="0.2">
      <c r="C85" s="413"/>
      <c r="D85" s="413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</row>
    <row r="86" spans="3:33" ht="13.5" customHeight="1" x14ac:dyDescent="0.2">
      <c r="C86" s="413"/>
      <c r="D86" s="413"/>
      <c r="E86" s="413"/>
      <c r="F86" s="413"/>
      <c r="G86" s="413"/>
      <c r="H86" s="413"/>
      <c r="I86" s="413"/>
      <c r="J86" s="413"/>
      <c r="K86" s="413"/>
      <c r="L86" s="413"/>
      <c r="M86" s="413"/>
      <c r="N86" s="413"/>
      <c r="O86" s="413"/>
      <c r="P86" s="413"/>
      <c r="Q86" s="413"/>
      <c r="R86" s="413"/>
      <c r="S86" s="413"/>
      <c r="T86" s="413"/>
      <c r="U86" s="413"/>
      <c r="V86" s="413"/>
      <c r="W86" s="413"/>
      <c r="X86" s="413"/>
      <c r="Y86" s="413"/>
      <c r="Z86" s="413"/>
      <c r="AA86" s="413"/>
      <c r="AB86" s="413"/>
      <c r="AC86" s="413"/>
      <c r="AD86" s="413"/>
      <c r="AE86" s="413"/>
      <c r="AF86" s="413"/>
      <c r="AG86" s="413"/>
    </row>
    <row r="87" spans="3:33" ht="13.5" customHeight="1" x14ac:dyDescent="0.2">
      <c r="C87" s="413"/>
      <c r="D87" s="413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</row>
    <row r="88" spans="3:33" ht="13.5" customHeight="1" x14ac:dyDescent="0.2">
      <c r="C88" s="413"/>
      <c r="D88" s="413"/>
      <c r="E88" s="413"/>
      <c r="F88" s="413"/>
      <c r="G88" s="413"/>
      <c r="H88" s="413"/>
      <c r="I88" s="413"/>
      <c r="J88" s="413"/>
      <c r="K88" s="413"/>
      <c r="L88" s="413"/>
      <c r="M88" s="413"/>
      <c r="N88" s="413"/>
      <c r="O88" s="413"/>
      <c r="P88" s="413"/>
      <c r="Q88" s="413"/>
      <c r="R88" s="413"/>
      <c r="S88" s="413"/>
      <c r="T88" s="413"/>
      <c r="U88" s="413"/>
      <c r="V88" s="413"/>
      <c r="W88" s="413"/>
      <c r="X88" s="413"/>
      <c r="Y88" s="413"/>
      <c r="Z88" s="413"/>
      <c r="AA88" s="413"/>
      <c r="AB88" s="413"/>
      <c r="AC88" s="413"/>
      <c r="AD88" s="413"/>
      <c r="AE88" s="413"/>
      <c r="AF88" s="413"/>
      <c r="AG88" s="41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666</v>
      </c>
      <c r="H1" s="3" t="s">
        <v>71</v>
      </c>
    </row>
    <row r="2" spans="1:8" ht="13.5" customHeight="1" x14ac:dyDescent="0.2">
      <c r="A2" s="207" t="s">
        <v>876</v>
      </c>
    </row>
    <row r="3" spans="1:8" ht="13.5" customHeight="1" x14ac:dyDescent="0.2">
      <c r="A3" s="207" t="s">
        <v>688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6"/>
      <c r="B21" s="17" t="s">
        <v>1093</v>
      </c>
      <c r="C21" s="17" t="s">
        <v>1035</v>
      </c>
      <c r="D21" s="17" t="s">
        <v>1036</v>
      </c>
      <c r="E21" s="17" t="s">
        <v>1037</v>
      </c>
      <c r="F21" s="17" t="s">
        <v>1097</v>
      </c>
      <c r="G21" s="17" t="s">
        <v>1035</v>
      </c>
      <c r="H21" s="17" t="s">
        <v>1036</v>
      </c>
      <c r="I21" s="17" t="s">
        <v>1037</v>
      </c>
      <c r="J21" s="17" t="s">
        <v>1101</v>
      </c>
      <c r="K21" s="17" t="s">
        <v>1035</v>
      </c>
      <c r="L21" s="17" t="s">
        <v>1036</v>
      </c>
      <c r="M21" s="17" t="s">
        <v>1037</v>
      </c>
      <c r="N21" s="17" t="s">
        <v>1105</v>
      </c>
      <c r="O21" s="17" t="s">
        <v>1035</v>
      </c>
      <c r="P21" s="17" t="s">
        <v>1036</v>
      </c>
      <c r="Q21" s="17" t="s">
        <v>1037</v>
      </c>
      <c r="R21" s="17" t="s">
        <v>1109</v>
      </c>
      <c r="S21" s="17" t="s">
        <v>1035</v>
      </c>
      <c r="T21" s="17" t="s">
        <v>1036</v>
      </c>
      <c r="U21" s="17" t="s">
        <v>1037</v>
      </c>
      <c r="V21" s="17" t="s">
        <v>1113</v>
      </c>
      <c r="W21" s="17" t="s">
        <v>1035</v>
      </c>
      <c r="X21" s="17" t="s">
        <v>1036</v>
      </c>
      <c r="Y21" s="17" t="s">
        <v>1037</v>
      </c>
      <c r="Z21" s="17" t="s">
        <v>1117</v>
      </c>
      <c r="AA21" s="17" t="s">
        <v>1035</v>
      </c>
      <c r="AB21" s="17" t="s">
        <v>1036</v>
      </c>
      <c r="AC21" s="17" t="s">
        <v>1037</v>
      </c>
      <c r="AD21" s="17" t="s">
        <v>1121</v>
      </c>
      <c r="AE21" s="17" t="s">
        <v>1035</v>
      </c>
      <c r="AF21" s="17" t="s">
        <v>1036</v>
      </c>
      <c r="AG21" s="17" t="s">
        <v>1037</v>
      </c>
      <c r="AH21" s="17" t="s">
        <v>1125</v>
      </c>
      <c r="AI21" s="17" t="s">
        <v>1035</v>
      </c>
      <c r="AJ21" s="17" t="s">
        <v>1036</v>
      </c>
      <c r="AK21" s="17" t="s">
        <v>1037</v>
      </c>
      <c r="AL21" s="17" t="s">
        <v>1129</v>
      </c>
      <c r="AM21" s="17" t="s">
        <v>1035</v>
      </c>
      <c r="AN21" s="17" t="s">
        <v>1036</v>
      </c>
      <c r="AO21" s="17" t="s">
        <v>1037</v>
      </c>
      <c r="AP21" s="17" t="s">
        <v>1087</v>
      </c>
      <c r="AQ21" s="17" t="s">
        <v>1035</v>
      </c>
      <c r="AR21" s="17" t="s">
        <v>1036</v>
      </c>
      <c r="AS21" s="17" t="s">
        <v>1037</v>
      </c>
      <c r="AT21" s="17" t="s">
        <v>1088</v>
      </c>
      <c r="AU21" s="17" t="s">
        <v>1035</v>
      </c>
      <c r="AV21" s="17" t="s">
        <v>1036</v>
      </c>
      <c r="AW21" s="17" t="s">
        <v>1037</v>
      </c>
      <c r="AX21" s="17" t="s">
        <v>1059</v>
      </c>
      <c r="AY21" s="17" t="s">
        <v>1035</v>
      </c>
      <c r="AZ21" s="17" t="s">
        <v>1036</v>
      </c>
      <c r="BA21" s="17" t="s">
        <v>1037</v>
      </c>
      <c r="BB21" s="17" t="s">
        <v>1060</v>
      </c>
      <c r="BC21" s="17" t="s">
        <v>1035</v>
      </c>
      <c r="BD21" s="17" t="s">
        <v>1036</v>
      </c>
      <c r="BE21" s="17" t="s">
        <v>1037</v>
      </c>
      <c r="BF21" s="17" t="s">
        <v>1034</v>
      </c>
      <c r="BG21" s="17" t="s">
        <v>1035</v>
      </c>
      <c r="BH21" s="17" t="s">
        <v>1036</v>
      </c>
      <c r="BI21" s="17" t="s">
        <v>1037</v>
      </c>
      <c r="BJ21" s="17" t="s">
        <v>1038</v>
      </c>
      <c r="BK21" s="17" t="s">
        <v>1035</v>
      </c>
      <c r="BL21" s="17" t="s">
        <v>1036</v>
      </c>
      <c r="BM21" s="17" t="s">
        <v>1037</v>
      </c>
      <c r="BN21" s="17" t="s">
        <v>1039</v>
      </c>
      <c r="BO21" s="17" t="s">
        <v>1035</v>
      </c>
      <c r="BP21" s="17" t="s">
        <v>1036</v>
      </c>
      <c r="BQ21" s="17" t="s">
        <v>1037</v>
      </c>
      <c r="BR21" s="17" t="s">
        <v>1040</v>
      </c>
      <c r="BS21" s="17" t="s">
        <v>1035</v>
      </c>
      <c r="BT21" s="17" t="s">
        <v>1036</v>
      </c>
      <c r="BU21" s="17" t="s">
        <v>1037</v>
      </c>
      <c r="BV21" s="17" t="s">
        <v>1041</v>
      </c>
      <c r="BW21" s="17" t="s">
        <v>1035</v>
      </c>
      <c r="BX21" s="17" t="s">
        <v>1036</v>
      </c>
      <c r="BY21" s="17" t="s">
        <v>1037</v>
      </c>
      <c r="BZ21" s="17" t="s">
        <v>1042</v>
      </c>
      <c r="CA21" s="17" t="s">
        <v>1035</v>
      </c>
      <c r="CB21" s="17" t="s">
        <v>1036</v>
      </c>
      <c r="CC21" s="17" t="s">
        <v>1037</v>
      </c>
    </row>
    <row r="22" spans="1:81" ht="13.5" customHeight="1" x14ac:dyDescent="0.2">
      <c r="A22" s="206" t="s">
        <v>1437</v>
      </c>
      <c r="B22" s="17">
        <v>5.67</v>
      </c>
      <c r="C22" s="17">
        <v>5.31</v>
      </c>
      <c r="D22" s="17">
        <v>5.86</v>
      </c>
      <c r="E22" s="17">
        <v>6.92</v>
      </c>
      <c r="F22" s="17">
        <v>8.1199999999999992</v>
      </c>
      <c r="G22" s="17">
        <v>9.5399999999999991</v>
      </c>
      <c r="H22" s="17">
        <v>12.34</v>
      </c>
      <c r="I22" s="17">
        <v>14.19</v>
      </c>
      <c r="J22" s="17">
        <v>11.5</v>
      </c>
      <c r="K22" s="17">
        <v>6.46</v>
      </c>
      <c r="L22" s="17">
        <v>0.81</v>
      </c>
      <c r="M22" s="17">
        <v>-3.67</v>
      </c>
      <c r="N22" s="17">
        <v>-4.08</v>
      </c>
      <c r="O22" s="17">
        <v>-1.29</v>
      </c>
      <c r="P22" s="17">
        <v>1.91</v>
      </c>
      <c r="Q22" s="17">
        <v>5.1100000000000003</v>
      </c>
      <c r="R22" s="17">
        <v>6.76</v>
      </c>
      <c r="S22" s="17">
        <v>5.79</v>
      </c>
      <c r="T22" s="17">
        <v>5.36</v>
      </c>
      <c r="U22" s="17">
        <v>6.29</v>
      </c>
      <c r="V22" s="17">
        <v>7.81</v>
      </c>
      <c r="W22" s="17">
        <v>10.050000000000001</v>
      </c>
      <c r="X22" s="17">
        <v>11.19</v>
      </c>
      <c r="Y22" s="17">
        <v>9.2799999999999994</v>
      </c>
      <c r="Z22" s="17">
        <v>6.78</v>
      </c>
      <c r="AA22" s="17">
        <v>6.68</v>
      </c>
      <c r="AB22" s="17">
        <v>8.3800000000000008</v>
      </c>
      <c r="AC22" s="17">
        <v>11.94</v>
      </c>
      <c r="AD22" s="17">
        <v>15.1</v>
      </c>
      <c r="AE22" s="17">
        <v>14.59</v>
      </c>
      <c r="AF22" s="17">
        <v>12.33</v>
      </c>
      <c r="AG22" s="17">
        <v>10.35</v>
      </c>
      <c r="AH22" s="17">
        <v>8.84</v>
      </c>
      <c r="AI22" s="17">
        <v>7.71</v>
      </c>
      <c r="AJ22" s="17">
        <v>7</v>
      </c>
      <c r="AK22" s="17">
        <v>6.34</v>
      </c>
      <c r="AL22" s="17">
        <v>5.51</v>
      </c>
      <c r="AM22" s="17">
        <v>4.25</v>
      </c>
      <c r="AN22" s="17">
        <v>1.44</v>
      </c>
      <c r="AO22" s="17">
        <v>-4.3499999999999996</v>
      </c>
      <c r="AP22" s="17">
        <v>-11.31</v>
      </c>
      <c r="AQ22" s="17">
        <v>-14.33</v>
      </c>
      <c r="AR22" s="17">
        <v>-11.82</v>
      </c>
      <c r="AS22" s="17">
        <v>-4.9800000000000004</v>
      </c>
      <c r="AT22" s="17">
        <v>5.59</v>
      </c>
      <c r="AU22" s="17">
        <v>14.24</v>
      </c>
      <c r="AV22" s="17">
        <v>15.96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3.23</v>
      </c>
      <c r="BB22" s="17">
        <v>0.9</v>
      </c>
      <c r="BC22" s="17">
        <v>-0.17</v>
      </c>
      <c r="BD22" s="17">
        <v>-0.19</v>
      </c>
      <c r="BE22" s="17">
        <v>-0.19</v>
      </c>
      <c r="BF22" s="17">
        <v>0.1</v>
      </c>
      <c r="BG22" s="17">
        <v>1.31</v>
      </c>
      <c r="BH22" s="17">
        <v>3.05</v>
      </c>
      <c r="BI22" s="17">
        <v>4.83</v>
      </c>
      <c r="BJ22" s="17">
        <v>5.67</v>
      </c>
      <c r="BK22" s="17">
        <v>4.8</v>
      </c>
      <c r="BL22" s="17">
        <v>3.71</v>
      </c>
      <c r="BM22" s="17">
        <v>4.32</v>
      </c>
      <c r="BN22" s="17">
        <v>5.54</v>
      </c>
      <c r="BO22" s="17">
        <v>5.78</v>
      </c>
      <c r="BP22" s="17">
        <v>5.83</v>
      </c>
      <c r="BQ22" s="17">
        <v>5.23</v>
      </c>
      <c r="BR22" s="17">
        <v>4.3099999999999996</v>
      </c>
      <c r="BS22" s="17">
        <v>4.07</v>
      </c>
      <c r="BT22" s="17">
        <v>3.95</v>
      </c>
      <c r="BU22" s="17">
        <v>3.71</v>
      </c>
      <c r="BV22" s="17">
        <v>3.25</v>
      </c>
      <c r="BW22" s="17">
        <v>3.22</v>
      </c>
      <c r="BX22" s="17">
        <v>3.29</v>
      </c>
      <c r="BY22" s="17">
        <v>3.09</v>
      </c>
      <c r="BZ22" s="17">
        <v>3.07</v>
      </c>
      <c r="CA22" s="17">
        <v>3.05</v>
      </c>
      <c r="CB22" s="17">
        <v>3.16</v>
      </c>
      <c r="CC22" s="17">
        <v>3.27</v>
      </c>
    </row>
    <row r="23" spans="1:81" ht="13.5" customHeight="1" x14ac:dyDescent="0.2">
      <c r="A23" s="206" t="s">
        <v>1438</v>
      </c>
      <c r="B23" s="17">
        <v>1.62</v>
      </c>
      <c r="C23" s="17">
        <v>1.62</v>
      </c>
      <c r="D23" s="17">
        <v>2.34</v>
      </c>
      <c r="E23" s="17">
        <v>2.42</v>
      </c>
      <c r="F23" s="17">
        <v>3.1</v>
      </c>
      <c r="G23" s="17">
        <v>4.09</v>
      </c>
      <c r="H23" s="17">
        <v>3.18</v>
      </c>
      <c r="I23" s="17">
        <v>2.41</v>
      </c>
      <c r="J23" s="17">
        <v>2.7</v>
      </c>
      <c r="K23" s="17">
        <v>1.93</v>
      </c>
      <c r="L23" s="17">
        <v>1.79</v>
      </c>
      <c r="M23" s="17">
        <v>1.89</v>
      </c>
      <c r="N23" s="17">
        <v>0.7</v>
      </c>
      <c r="O23" s="17">
        <v>0.92</v>
      </c>
      <c r="P23" s="17">
        <v>1.61</v>
      </c>
      <c r="Q23" s="17">
        <v>1.33</v>
      </c>
      <c r="R23" s="17">
        <v>0.89</v>
      </c>
      <c r="S23" s="17">
        <v>0.83</v>
      </c>
      <c r="T23" s="17">
        <v>0.74</v>
      </c>
      <c r="U23" s="17">
        <v>1.25</v>
      </c>
      <c r="V23" s="17">
        <v>2.2200000000000002</v>
      </c>
      <c r="W23" s="17">
        <v>2.3199999999999998</v>
      </c>
      <c r="X23" s="17">
        <v>1.95</v>
      </c>
      <c r="Y23" s="17">
        <v>1.8</v>
      </c>
      <c r="Z23" s="17">
        <v>1.58</v>
      </c>
      <c r="AA23" s="17">
        <v>1.92</v>
      </c>
      <c r="AB23" s="17">
        <v>2.64</v>
      </c>
      <c r="AC23" s="17">
        <v>2.87</v>
      </c>
      <c r="AD23" s="17">
        <v>3.79</v>
      </c>
      <c r="AE23" s="17">
        <v>4.3899999999999997</v>
      </c>
      <c r="AF23" s="17">
        <v>4.49</v>
      </c>
      <c r="AG23" s="17">
        <v>5.23</v>
      </c>
      <c r="AH23" s="17">
        <v>5.0599999999999996</v>
      </c>
      <c r="AI23" s="17">
        <v>4.66</v>
      </c>
      <c r="AJ23" s="17">
        <v>4.53</v>
      </c>
      <c r="AK23" s="17">
        <v>4.54</v>
      </c>
      <c r="AL23" s="17">
        <v>3.87</v>
      </c>
      <c r="AM23" s="17">
        <v>2.78</v>
      </c>
      <c r="AN23" s="17">
        <v>1.63</v>
      </c>
      <c r="AO23" s="17">
        <v>-1.1200000000000001</v>
      </c>
      <c r="AP23" s="17">
        <v>-5.38</v>
      </c>
      <c r="AQ23" s="17">
        <v>-5.19</v>
      </c>
      <c r="AR23" s="17">
        <v>-4.45</v>
      </c>
      <c r="AS23" s="17">
        <v>-2.14</v>
      </c>
      <c r="AT23" s="17">
        <v>2.5</v>
      </c>
      <c r="AU23" s="17">
        <v>3.94</v>
      </c>
      <c r="AV23" s="17">
        <v>4.1399999999999997</v>
      </c>
      <c r="AW23" s="17">
        <v>3.83</v>
      </c>
      <c r="AX23" s="17">
        <v>4.67</v>
      </c>
      <c r="AY23" s="17">
        <v>3.36</v>
      </c>
      <c r="AZ23" s="17">
        <v>3.06</v>
      </c>
      <c r="BA23" s="17">
        <v>2.5</v>
      </c>
      <c r="BB23" s="17">
        <v>1.44</v>
      </c>
      <c r="BC23" s="17">
        <v>1.1200000000000001</v>
      </c>
      <c r="BD23" s="17">
        <v>0.89</v>
      </c>
      <c r="BE23" s="17">
        <v>0.38</v>
      </c>
      <c r="BF23" s="17">
        <v>0.06</v>
      </c>
      <c r="BG23" s="17">
        <v>0.82</v>
      </c>
      <c r="BH23" s="17">
        <v>0.98</v>
      </c>
      <c r="BI23" s="17">
        <v>1.65</v>
      </c>
      <c r="BJ23" s="17">
        <v>2.2400000000000002</v>
      </c>
      <c r="BK23" s="17">
        <v>1.7</v>
      </c>
      <c r="BL23" s="17">
        <v>1.67</v>
      </c>
      <c r="BM23" s="17">
        <v>1.96</v>
      </c>
      <c r="BN23" s="17">
        <v>1.9</v>
      </c>
      <c r="BO23" s="17">
        <v>2.17</v>
      </c>
      <c r="BP23" s="17">
        <v>2.2200000000000002</v>
      </c>
      <c r="BQ23" s="17">
        <v>2.08</v>
      </c>
      <c r="BR23" s="17">
        <v>2.13</v>
      </c>
      <c r="BS23" s="17">
        <v>2.11</v>
      </c>
      <c r="BT23" s="17">
        <v>1.94</v>
      </c>
      <c r="BU23" s="17">
        <v>2.0499999999999998</v>
      </c>
      <c r="BV23" s="17">
        <v>2.0699999999999998</v>
      </c>
      <c r="BW23" s="17">
        <v>2.0499999999999998</v>
      </c>
      <c r="BX23" s="17">
        <v>2.29</v>
      </c>
      <c r="BY23" s="17">
        <v>2.12</v>
      </c>
      <c r="BZ23" s="17">
        <v>1.99</v>
      </c>
      <c r="CA23" s="17">
        <v>2.04</v>
      </c>
      <c r="CB23" s="17">
        <v>1.98</v>
      </c>
      <c r="CC23" s="17">
        <v>2.0099999999999998</v>
      </c>
    </row>
    <row r="24" spans="1:81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667</v>
      </c>
      <c r="H1" s="3" t="s">
        <v>72</v>
      </c>
    </row>
    <row r="2" spans="1:8" ht="13.5" customHeight="1" x14ac:dyDescent="0.2">
      <c r="A2" s="207" t="s">
        <v>875</v>
      </c>
    </row>
    <row r="3" spans="1:8" ht="13.5" customHeight="1" x14ac:dyDescent="0.2">
      <c r="A3" s="207" t="s">
        <v>839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6"/>
      <c r="B21" s="17" t="s">
        <v>1125</v>
      </c>
      <c r="C21" s="17" t="s">
        <v>1035</v>
      </c>
      <c r="D21" s="17" t="s">
        <v>1036</v>
      </c>
      <c r="E21" s="17" t="s">
        <v>1037</v>
      </c>
      <c r="F21" s="17" t="s">
        <v>1129</v>
      </c>
      <c r="G21" s="17" t="s">
        <v>1035</v>
      </c>
      <c r="H21" s="17" t="s">
        <v>1036</v>
      </c>
      <c r="I21" s="17" t="s">
        <v>1037</v>
      </c>
      <c r="J21" s="17" t="s">
        <v>1087</v>
      </c>
      <c r="K21" s="17" t="s">
        <v>1035</v>
      </c>
      <c r="L21" s="17" t="s">
        <v>1036</v>
      </c>
      <c r="M21" s="17" t="s">
        <v>1037</v>
      </c>
      <c r="N21" s="17" t="s">
        <v>1088</v>
      </c>
      <c r="O21" s="17" t="s">
        <v>1035</v>
      </c>
      <c r="P21" s="17" t="s">
        <v>1036</v>
      </c>
      <c r="Q21" s="17" t="s">
        <v>1037</v>
      </c>
      <c r="R21" s="17" t="s">
        <v>1059</v>
      </c>
      <c r="S21" s="17" t="s">
        <v>1035</v>
      </c>
      <c r="T21" s="17" t="s">
        <v>1036</v>
      </c>
      <c r="U21" s="17" t="s">
        <v>1037</v>
      </c>
      <c r="V21" s="17" t="s">
        <v>1060</v>
      </c>
      <c r="W21" s="17" t="s">
        <v>1035</v>
      </c>
      <c r="X21" s="17" t="s">
        <v>1036</v>
      </c>
      <c r="Y21" s="17" t="s">
        <v>1037</v>
      </c>
      <c r="Z21" s="17" t="s">
        <v>1034</v>
      </c>
      <c r="AA21" s="17" t="s">
        <v>1035</v>
      </c>
      <c r="AB21" s="17" t="s">
        <v>1036</v>
      </c>
      <c r="AC21" s="17" t="s">
        <v>1037</v>
      </c>
      <c r="AD21" s="17" t="s">
        <v>1038</v>
      </c>
      <c r="AE21" s="17" t="s">
        <v>1035</v>
      </c>
      <c r="AF21" s="17" t="s">
        <v>1036</v>
      </c>
      <c r="AG21" s="17" t="s">
        <v>1037</v>
      </c>
      <c r="AH21" s="17" t="s">
        <v>1039</v>
      </c>
      <c r="AI21" s="17" t="s">
        <v>1035</v>
      </c>
      <c r="AJ21" s="17" t="s">
        <v>1036</v>
      </c>
      <c r="AK21" s="17" t="s">
        <v>1037</v>
      </c>
      <c r="AL21" s="17" t="s">
        <v>1040</v>
      </c>
      <c r="AM21" s="17" t="s">
        <v>1035</v>
      </c>
      <c r="AN21" s="17" t="s">
        <v>1036</v>
      </c>
      <c r="AO21" s="17" t="s">
        <v>1037</v>
      </c>
      <c r="AP21" s="17" t="s">
        <v>1041</v>
      </c>
      <c r="AQ21" s="17" t="s">
        <v>1035</v>
      </c>
      <c r="AR21" s="17" t="s">
        <v>1036</v>
      </c>
      <c r="AS21" s="17" t="s">
        <v>1037</v>
      </c>
      <c r="AT21" s="17" t="s">
        <v>1042</v>
      </c>
      <c r="AU21" s="17" t="s">
        <v>1035</v>
      </c>
      <c r="AV21" s="17" t="s">
        <v>1036</v>
      </c>
      <c r="AW21" s="17" t="s">
        <v>1037</v>
      </c>
    </row>
    <row r="22" spans="1:49" ht="13.5" customHeight="1" x14ac:dyDescent="0.2">
      <c r="A22" s="206" t="s">
        <v>1439</v>
      </c>
      <c r="B22" s="17">
        <v>8.84</v>
      </c>
      <c r="C22" s="17">
        <v>7.71</v>
      </c>
      <c r="D22" s="17">
        <v>7</v>
      </c>
      <c r="E22" s="17">
        <v>6.34</v>
      </c>
      <c r="F22" s="17">
        <v>5.51</v>
      </c>
      <c r="G22" s="17">
        <v>4.25</v>
      </c>
      <c r="H22" s="17">
        <v>1.44</v>
      </c>
      <c r="I22" s="17">
        <v>-4.3499999999999996</v>
      </c>
      <c r="J22" s="17">
        <v>-11.31</v>
      </c>
      <c r="K22" s="17">
        <v>-14.33</v>
      </c>
      <c r="L22" s="17">
        <v>-11.82</v>
      </c>
      <c r="M22" s="17">
        <v>-4.9800000000000004</v>
      </c>
      <c r="N22" s="17">
        <v>5.59</v>
      </c>
      <c r="O22" s="17">
        <v>14.24</v>
      </c>
      <c r="P22" s="17">
        <v>15.96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3.23</v>
      </c>
      <c r="V22" s="17">
        <v>0.9</v>
      </c>
      <c r="W22" s="17">
        <v>-0.17</v>
      </c>
      <c r="X22" s="17">
        <v>-0.19</v>
      </c>
      <c r="Y22" s="17">
        <v>-0.19</v>
      </c>
      <c r="Z22" s="17">
        <v>0.1</v>
      </c>
      <c r="AA22" s="17">
        <v>1.31</v>
      </c>
      <c r="AB22" s="17">
        <v>3.05</v>
      </c>
      <c r="AC22" s="17">
        <v>4.83</v>
      </c>
      <c r="AD22" s="17">
        <v>5.67</v>
      </c>
      <c r="AE22" s="17">
        <v>4.8</v>
      </c>
      <c r="AF22" s="17">
        <v>3.71</v>
      </c>
      <c r="AG22" s="17">
        <v>4.32</v>
      </c>
      <c r="AH22" s="17">
        <v>5.54</v>
      </c>
      <c r="AI22" s="17">
        <v>5.78</v>
      </c>
      <c r="AJ22" s="17">
        <v>5.83</v>
      </c>
      <c r="AK22" s="17">
        <v>5.23</v>
      </c>
      <c r="AL22" s="17">
        <v>4.3099999999999996</v>
      </c>
      <c r="AM22" s="17">
        <v>4.07</v>
      </c>
      <c r="AN22" s="17">
        <v>3.95</v>
      </c>
      <c r="AO22" s="17">
        <v>3.71</v>
      </c>
      <c r="AP22" s="17">
        <v>3.25</v>
      </c>
      <c r="AQ22" s="17">
        <v>3.22</v>
      </c>
      <c r="AR22" s="17">
        <v>3.29</v>
      </c>
      <c r="AS22" s="17">
        <v>3.09</v>
      </c>
      <c r="AT22" s="17">
        <v>3.07</v>
      </c>
      <c r="AU22" s="17">
        <v>3.05</v>
      </c>
      <c r="AV22" s="17">
        <v>3.16</v>
      </c>
      <c r="AW22" s="17">
        <v>3.27</v>
      </c>
    </row>
    <row r="23" spans="1:49" ht="13.5" customHeight="1" x14ac:dyDescent="0.2">
      <c r="A23" s="206" t="s">
        <v>1440</v>
      </c>
      <c r="B23" s="17">
        <v>3.34</v>
      </c>
      <c r="C23" s="17">
        <v>2.69</v>
      </c>
      <c r="D23" s="17">
        <v>4.49</v>
      </c>
      <c r="E23" s="17">
        <v>4.9000000000000004</v>
      </c>
      <c r="F23" s="17">
        <v>5.29</v>
      </c>
      <c r="G23" s="17">
        <v>7.6</v>
      </c>
      <c r="H23" s="17">
        <v>1.66</v>
      </c>
      <c r="I23" s="17">
        <v>-6.19</v>
      </c>
      <c r="J23" s="17">
        <v>-9.4</v>
      </c>
      <c r="K23" s="17">
        <v>-3.79</v>
      </c>
      <c r="L23" s="17">
        <v>5.62</v>
      </c>
      <c r="M23" s="17">
        <v>11.1</v>
      </c>
      <c r="N23" s="17">
        <v>10.74</v>
      </c>
      <c r="O23" s="17">
        <v>2.2799999999999998</v>
      </c>
      <c r="P23" s="17">
        <v>-0.42</v>
      </c>
      <c r="Q23" s="17">
        <v>-0.89</v>
      </c>
      <c r="R23" s="17">
        <v>3.99</v>
      </c>
      <c r="S23" s="17">
        <v>3.27</v>
      </c>
      <c r="T23" s="17">
        <v>1.1299999999999999</v>
      </c>
      <c r="U23" s="17">
        <v>1.72</v>
      </c>
      <c r="V23" s="17">
        <v>5.79</v>
      </c>
      <c r="W23" s="17">
        <v>4.63</v>
      </c>
      <c r="X23" s="17">
        <v>4.22</v>
      </c>
      <c r="Y23" s="17">
        <v>2.63</v>
      </c>
      <c r="Z23" s="17">
        <v>-5.45</v>
      </c>
      <c r="AA23" s="17">
        <v>-0.98</v>
      </c>
      <c r="AB23" s="17">
        <v>-1.5</v>
      </c>
      <c r="AC23" s="17">
        <v>1.3</v>
      </c>
      <c r="AD23" s="17">
        <v>6.79</v>
      </c>
      <c r="AE23" s="17">
        <v>4.46</v>
      </c>
      <c r="AF23" s="17">
        <v>3.56</v>
      </c>
      <c r="AG23" s="17">
        <v>3.09</v>
      </c>
      <c r="AH23" s="17">
        <v>1.72</v>
      </c>
      <c r="AI23" s="17">
        <v>0.85</v>
      </c>
      <c r="AJ23" s="17">
        <v>1.89</v>
      </c>
      <c r="AK23" s="17">
        <v>3.12</v>
      </c>
      <c r="AL23" s="17">
        <v>2.19</v>
      </c>
      <c r="AM23" s="17">
        <v>1.97</v>
      </c>
      <c r="AN23" s="17">
        <v>-1.41</v>
      </c>
      <c r="AO23" s="17">
        <v>-2.27</v>
      </c>
      <c r="AP23" s="17">
        <v>-1.5</v>
      </c>
      <c r="AQ23" s="17">
        <v>1</v>
      </c>
      <c r="AR23" s="17">
        <v>1.1000000000000001</v>
      </c>
      <c r="AS23" s="17">
        <v>1</v>
      </c>
      <c r="AT23" s="17">
        <v>1</v>
      </c>
      <c r="AU23" s="17">
        <v>1</v>
      </c>
      <c r="AV23" s="17">
        <v>1</v>
      </c>
      <c r="AW23" s="17">
        <v>1</v>
      </c>
    </row>
    <row r="24" spans="1:49" ht="13.5" customHeight="1" x14ac:dyDescent="0.2">
      <c r="A24" s="206" t="s">
        <v>1441</v>
      </c>
      <c r="B24" s="17">
        <v>12.48</v>
      </c>
      <c r="C24" s="17">
        <v>10.6</v>
      </c>
      <c r="D24" s="17">
        <v>11.8</v>
      </c>
      <c r="E24" s="17">
        <v>11.55</v>
      </c>
      <c r="F24" s="17">
        <v>11.09</v>
      </c>
      <c r="G24" s="17">
        <v>12.17</v>
      </c>
      <c r="H24" s="17">
        <v>3.13</v>
      </c>
      <c r="I24" s="17">
        <v>-10.28</v>
      </c>
      <c r="J24" s="17">
        <v>-19.649999999999999</v>
      </c>
      <c r="K24" s="17">
        <v>-17.57</v>
      </c>
      <c r="L24" s="17">
        <v>-6.86</v>
      </c>
      <c r="M24" s="17">
        <v>5.57</v>
      </c>
      <c r="N24" s="17">
        <v>16.93</v>
      </c>
      <c r="O24" s="17">
        <v>16.84</v>
      </c>
      <c r="P24" s="17">
        <v>15.46</v>
      </c>
      <c r="Q24" s="17">
        <v>13.6</v>
      </c>
      <c r="R24" s="17">
        <v>16.809999999999999</v>
      </c>
      <c r="S24" s="17">
        <v>12.55</v>
      </c>
      <c r="T24" s="17">
        <v>7.12</v>
      </c>
      <c r="U24" s="17">
        <v>5.01</v>
      </c>
      <c r="V24" s="17">
        <v>6.74</v>
      </c>
      <c r="W24" s="17">
        <v>4.45</v>
      </c>
      <c r="X24" s="17">
        <v>4.0199999999999996</v>
      </c>
      <c r="Y24" s="17">
        <v>2.4300000000000002</v>
      </c>
      <c r="Z24" s="17">
        <v>-5.36</v>
      </c>
      <c r="AA24" s="17">
        <v>0.31</v>
      </c>
      <c r="AB24" s="17">
        <v>1.5</v>
      </c>
      <c r="AC24" s="17">
        <v>6.2</v>
      </c>
      <c r="AD24" s="17">
        <v>12.84</v>
      </c>
      <c r="AE24" s="17">
        <v>9.4700000000000006</v>
      </c>
      <c r="AF24" s="17">
        <v>7.4</v>
      </c>
      <c r="AG24" s="17">
        <v>7.54</v>
      </c>
      <c r="AH24" s="17">
        <v>7.35</v>
      </c>
      <c r="AI24" s="17">
        <v>6.67</v>
      </c>
      <c r="AJ24" s="17">
        <v>7.83</v>
      </c>
      <c r="AK24" s="17">
        <v>8.51</v>
      </c>
      <c r="AL24" s="17">
        <v>6.59</v>
      </c>
      <c r="AM24" s="17">
        <v>6.12</v>
      </c>
      <c r="AN24" s="17">
        <v>2.48</v>
      </c>
      <c r="AO24" s="17">
        <v>1.35</v>
      </c>
      <c r="AP24" s="17">
        <v>1.7</v>
      </c>
      <c r="AQ24" s="17">
        <v>4.25</v>
      </c>
      <c r="AR24" s="17">
        <v>4.43</v>
      </c>
      <c r="AS24" s="17">
        <v>4.13</v>
      </c>
      <c r="AT24" s="17">
        <v>4.1100000000000003</v>
      </c>
      <c r="AU24" s="17">
        <v>4.09</v>
      </c>
      <c r="AV24" s="17">
        <v>4.1900000000000004</v>
      </c>
      <c r="AW24" s="17">
        <v>4.3</v>
      </c>
    </row>
    <row r="25" spans="1:49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668</v>
      </c>
      <c r="H1" s="3" t="s">
        <v>71</v>
      </c>
    </row>
    <row r="2" spans="1:8" ht="13.5" customHeight="1" x14ac:dyDescent="0.2">
      <c r="A2" s="207" t="s">
        <v>877</v>
      </c>
    </row>
    <row r="3" spans="1:8" ht="13.5" customHeight="1" x14ac:dyDescent="0.2">
      <c r="A3" s="207" t="s">
        <v>840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6"/>
      <c r="B21" s="17" t="s">
        <v>1125</v>
      </c>
      <c r="C21" s="17" t="s">
        <v>1035</v>
      </c>
      <c r="D21" s="17" t="s">
        <v>1036</v>
      </c>
      <c r="E21" s="17" t="s">
        <v>1037</v>
      </c>
      <c r="F21" s="17" t="s">
        <v>1129</v>
      </c>
      <c r="G21" s="17" t="s">
        <v>1035</v>
      </c>
      <c r="H21" s="17" t="s">
        <v>1036</v>
      </c>
      <c r="I21" s="17" t="s">
        <v>1037</v>
      </c>
      <c r="J21" s="17" t="s">
        <v>1087</v>
      </c>
      <c r="K21" s="17" t="s">
        <v>1035</v>
      </c>
      <c r="L21" s="17" t="s">
        <v>1036</v>
      </c>
      <c r="M21" s="17" t="s">
        <v>1037</v>
      </c>
      <c r="N21" s="17" t="s">
        <v>1088</v>
      </c>
      <c r="O21" s="17" t="s">
        <v>1035</v>
      </c>
      <c r="P21" s="17" t="s">
        <v>1036</v>
      </c>
      <c r="Q21" s="17" t="s">
        <v>1037</v>
      </c>
      <c r="R21" s="17" t="s">
        <v>1059</v>
      </c>
      <c r="S21" s="17" t="s">
        <v>1035</v>
      </c>
      <c r="T21" s="17" t="s">
        <v>1036</v>
      </c>
      <c r="U21" s="17" t="s">
        <v>1037</v>
      </c>
      <c r="V21" s="17" t="s">
        <v>1060</v>
      </c>
      <c r="W21" s="17" t="s">
        <v>1035</v>
      </c>
      <c r="X21" s="17" t="s">
        <v>1036</v>
      </c>
      <c r="Y21" s="17" t="s">
        <v>1037</v>
      </c>
      <c r="Z21" s="17" t="s">
        <v>1034</v>
      </c>
      <c r="AA21" s="17" t="s">
        <v>1035</v>
      </c>
      <c r="AB21" s="17" t="s">
        <v>1036</v>
      </c>
      <c r="AC21" s="17" t="s">
        <v>1037</v>
      </c>
      <c r="AD21" s="17" t="s">
        <v>1038</v>
      </c>
      <c r="AE21" s="17" t="s">
        <v>1035</v>
      </c>
      <c r="AF21" s="17" t="s">
        <v>1036</v>
      </c>
      <c r="AG21" s="17" t="s">
        <v>1037</v>
      </c>
      <c r="AH21" s="17" t="s">
        <v>1039</v>
      </c>
      <c r="AI21" s="17" t="s">
        <v>1035</v>
      </c>
      <c r="AJ21" s="17" t="s">
        <v>1036</v>
      </c>
      <c r="AK21" s="17" t="s">
        <v>1037</v>
      </c>
      <c r="AL21" s="17" t="s">
        <v>1040</v>
      </c>
      <c r="AM21" s="17" t="s">
        <v>1035</v>
      </c>
      <c r="AN21" s="17" t="s">
        <v>1036</v>
      </c>
      <c r="AO21" s="17" t="s">
        <v>1037</v>
      </c>
      <c r="AP21" s="17" t="s">
        <v>1041</v>
      </c>
      <c r="AQ21" s="17" t="s">
        <v>1035</v>
      </c>
      <c r="AR21" s="17" t="s">
        <v>1036</v>
      </c>
      <c r="AS21" s="17" t="s">
        <v>1037</v>
      </c>
      <c r="AT21" s="17" t="s">
        <v>1042</v>
      </c>
      <c r="AU21" s="17" t="s">
        <v>1035</v>
      </c>
      <c r="AV21" s="17" t="s">
        <v>1036</v>
      </c>
      <c r="AW21" s="17" t="s">
        <v>1037</v>
      </c>
    </row>
    <row r="22" spans="1:49" ht="13.5" customHeight="1" x14ac:dyDescent="0.2">
      <c r="A22" s="206" t="s">
        <v>1442</v>
      </c>
      <c r="B22" s="17">
        <v>8.84</v>
      </c>
      <c r="C22" s="17">
        <v>7.71</v>
      </c>
      <c r="D22" s="17">
        <v>7</v>
      </c>
      <c r="E22" s="17">
        <v>6.34</v>
      </c>
      <c r="F22" s="17">
        <v>5.51</v>
      </c>
      <c r="G22" s="17">
        <v>4.25</v>
      </c>
      <c r="H22" s="17">
        <v>1.44</v>
      </c>
      <c r="I22" s="17">
        <v>-4.3499999999999996</v>
      </c>
      <c r="J22" s="17">
        <v>-11.31</v>
      </c>
      <c r="K22" s="17">
        <v>-14.33</v>
      </c>
      <c r="L22" s="17">
        <v>-11.82</v>
      </c>
      <c r="M22" s="17">
        <v>-4.9800000000000004</v>
      </c>
      <c r="N22" s="17">
        <v>5.59</v>
      </c>
      <c r="O22" s="17">
        <v>14.24</v>
      </c>
      <c r="P22" s="17">
        <v>15.96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3.23</v>
      </c>
      <c r="V22" s="17">
        <v>0.9</v>
      </c>
      <c r="W22" s="17">
        <v>-0.17</v>
      </c>
      <c r="X22" s="17">
        <v>-0.19</v>
      </c>
      <c r="Y22" s="17">
        <v>-0.19</v>
      </c>
      <c r="Z22" s="17">
        <v>0.1</v>
      </c>
      <c r="AA22" s="17">
        <v>1.31</v>
      </c>
      <c r="AB22" s="17">
        <v>3.05</v>
      </c>
      <c r="AC22" s="17">
        <v>4.83</v>
      </c>
      <c r="AD22" s="17">
        <v>5.67</v>
      </c>
      <c r="AE22" s="17">
        <v>4.8</v>
      </c>
      <c r="AF22" s="17">
        <v>3.71</v>
      </c>
      <c r="AG22" s="17">
        <v>4.32</v>
      </c>
      <c r="AH22" s="17">
        <v>5.54</v>
      </c>
      <c r="AI22" s="17">
        <v>5.78</v>
      </c>
      <c r="AJ22" s="17">
        <v>5.83</v>
      </c>
      <c r="AK22" s="17">
        <v>5.23</v>
      </c>
      <c r="AL22" s="17">
        <v>4.3099999999999996</v>
      </c>
      <c r="AM22" s="17">
        <v>4.07</v>
      </c>
      <c r="AN22" s="17">
        <v>3.95</v>
      </c>
      <c r="AO22" s="17">
        <v>3.71</v>
      </c>
      <c r="AP22" s="17">
        <v>3.25</v>
      </c>
      <c r="AQ22" s="17">
        <v>3.22</v>
      </c>
      <c r="AR22" s="17">
        <v>3.29</v>
      </c>
      <c r="AS22" s="17">
        <v>3.09</v>
      </c>
      <c r="AT22" s="17">
        <v>3.07</v>
      </c>
      <c r="AU22" s="17">
        <v>3.05</v>
      </c>
      <c r="AV22" s="17">
        <v>3.16</v>
      </c>
      <c r="AW22" s="17">
        <v>3.27</v>
      </c>
    </row>
    <row r="23" spans="1:49" ht="13.5" customHeight="1" x14ac:dyDescent="0.2">
      <c r="A23" s="206" t="s">
        <v>300</v>
      </c>
      <c r="B23" s="17">
        <v>3.34</v>
      </c>
      <c r="C23" s="17">
        <v>2.69</v>
      </c>
      <c r="D23" s="17">
        <v>4.49</v>
      </c>
      <c r="E23" s="17">
        <v>4.9000000000000004</v>
      </c>
      <c r="F23" s="17">
        <v>5.29</v>
      </c>
      <c r="G23" s="17">
        <v>7.6</v>
      </c>
      <c r="H23" s="17">
        <v>1.66</v>
      </c>
      <c r="I23" s="17">
        <v>-6.19</v>
      </c>
      <c r="J23" s="17">
        <v>-9.4</v>
      </c>
      <c r="K23" s="17">
        <v>-3.79</v>
      </c>
      <c r="L23" s="17">
        <v>5.62</v>
      </c>
      <c r="M23" s="17">
        <v>11.1</v>
      </c>
      <c r="N23" s="17">
        <v>10.74</v>
      </c>
      <c r="O23" s="17">
        <v>2.2799999999999998</v>
      </c>
      <c r="P23" s="17">
        <v>-0.42</v>
      </c>
      <c r="Q23" s="17">
        <v>-0.89</v>
      </c>
      <c r="R23" s="17">
        <v>3.99</v>
      </c>
      <c r="S23" s="17">
        <v>3.27</v>
      </c>
      <c r="T23" s="17">
        <v>1.1299999999999999</v>
      </c>
      <c r="U23" s="17">
        <v>1.72</v>
      </c>
      <c r="V23" s="17">
        <v>5.79</v>
      </c>
      <c r="W23" s="17">
        <v>4.63</v>
      </c>
      <c r="X23" s="17">
        <v>4.22</v>
      </c>
      <c r="Y23" s="17">
        <v>2.63</v>
      </c>
      <c r="Z23" s="17">
        <v>-5.45</v>
      </c>
      <c r="AA23" s="17">
        <v>-0.98</v>
      </c>
      <c r="AB23" s="17">
        <v>-1.5</v>
      </c>
      <c r="AC23" s="17">
        <v>1.3</v>
      </c>
      <c r="AD23" s="17">
        <v>6.79</v>
      </c>
      <c r="AE23" s="17">
        <v>4.46</v>
      </c>
      <c r="AF23" s="17">
        <v>3.56</v>
      </c>
      <c r="AG23" s="17">
        <v>3.09</v>
      </c>
      <c r="AH23" s="17">
        <v>1.72</v>
      </c>
      <c r="AI23" s="17">
        <v>0.85</v>
      </c>
      <c r="AJ23" s="17">
        <v>1.89</v>
      </c>
      <c r="AK23" s="17">
        <v>3.12</v>
      </c>
      <c r="AL23" s="17">
        <v>2.19</v>
      </c>
      <c r="AM23" s="17">
        <v>1.97</v>
      </c>
      <c r="AN23" s="17">
        <v>-1.41</v>
      </c>
      <c r="AO23" s="17">
        <v>-2.27</v>
      </c>
      <c r="AP23" s="17">
        <v>-1.5</v>
      </c>
      <c r="AQ23" s="17">
        <v>1</v>
      </c>
      <c r="AR23" s="17">
        <v>1.1000000000000001</v>
      </c>
      <c r="AS23" s="17">
        <v>1</v>
      </c>
      <c r="AT23" s="17">
        <v>1</v>
      </c>
      <c r="AU23" s="17">
        <v>1</v>
      </c>
      <c r="AV23" s="17">
        <v>1</v>
      </c>
      <c r="AW23" s="17">
        <v>1</v>
      </c>
    </row>
    <row r="24" spans="1:49" ht="13.5" customHeight="1" x14ac:dyDescent="0.2">
      <c r="A24" s="206" t="s">
        <v>1443</v>
      </c>
      <c r="B24" s="17">
        <v>12.48</v>
      </c>
      <c r="C24" s="17">
        <v>10.6</v>
      </c>
      <c r="D24" s="17">
        <v>11.8</v>
      </c>
      <c r="E24" s="17">
        <v>11.55</v>
      </c>
      <c r="F24" s="17">
        <v>11.09</v>
      </c>
      <c r="G24" s="17">
        <v>12.17</v>
      </c>
      <c r="H24" s="17">
        <v>3.13</v>
      </c>
      <c r="I24" s="17">
        <v>-10.28</v>
      </c>
      <c r="J24" s="17">
        <v>-19.649999999999999</v>
      </c>
      <c r="K24" s="17">
        <v>-17.57</v>
      </c>
      <c r="L24" s="17">
        <v>-6.86</v>
      </c>
      <c r="M24" s="17">
        <v>5.57</v>
      </c>
      <c r="N24" s="17">
        <v>16.93</v>
      </c>
      <c r="O24" s="17">
        <v>16.84</v>
      </c>
      <c r="P24" s="17">
        <v>15.46</v>
      </c>
      <c r="Q24" s="17">
        <v>13.6</v>
      </c>
      <c r="R24" s="17">
        <v>16.809999999999999</v>
      </c>
      <c r="S24" s="17">
        <v>12.55</v>
      </c>
      <c r="T24" s="17">
        <v>7.12</v>
      </c>
      <c r="U24" s="17">
        <v>5.01</v>
      </c>
      <c r="V24" s="17">
        <v>6.74</v>
      </c>
      <c r="W24" s="17">
        <v>4.45</v>
      </c>
      <c r="X24" s="17">
        <v>4.0199999999999996</v>
      </c>
      <c r="Y24" s="17">
        <v>2.4300000000000002</v>
      </c>
      <c r="Z24" s="17">
        <v>-5.36</v>
      </c>
      <c r="AA24" s="17">
        <v>0.31</v>
      </c>
      <c r="AB24" s="17">
        <v>1.5</v>
      </c>
      <c r="AC24" s="17">
        <v>6.2</v>
      </c>
      <c r="AD24" s="17">
        <v>12.84</v>
      </c>
      <c r="AE24" s="17">
        <v>9.4700000000000006</v>
      </c>
      <c r="AF24" s="17">
        <v>7.4</v>
      </c>
      <c r="AG24" s="17">
        <v>7.54</v>
      </c>
      <c r="AH24" s="17">
        <v>7.35</v>
      </c>
      <c r="AI24" s="17">
        <v>6.67</v>
      </c>
      <c r="AJ24" s="17">
        <v>7.83</v>
      </c>
      <c r="AK24" s="17">
        <v>8.51</v>
      </c>
      <c r="AL24" s="17">
        <v>6.59</v>
      </c>
      <c r="AM24" s="17">
        <v>6.12</v>
      </c>
      <c r="AN24" s="17">
        <v>2.48</v>
      </c>
      <c r="AO24" s="17">
        <v>1.35</v>
      </c>
      <c r="AP24" s="17">
        <v>1.7</v>
      </c>
      <c r="AQ24" s="17">
        <v>4.25</v>
      </c>
      <c r="AR24" s="17">
        <v>4.43</v>
      </c>
      <c r="AS24" s="17">
        <v>4.13</v>
      </c>
      <c r="AT24" s="17">
        <v>4.1100000000000003</v>
      </c>
      <c r="AU24" s="17">
        <v>4.09</v>
      </c>
      <c r="AV24" s="17">
        <v>4.1900000000000004</v>
      </c>
      <c r="AW24" s="17">
        <v>4.3</v>
      </c>
    </row>
    <row r="25" spans="1:49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669</v>
      </c>
      <c r="H1" s="3" t="s">
        <v>72</v>
      </c>
    </row>
    <row r="2" spans="1:8" ht="13.5" customHeight="1" x14ac:dyDescent="0.2">
      <c r="A2" s="207" t="s">
        <v>368</v>
      </c>
    </row>
    <row r="3" spans="1:8" ht="13.5" customHeight="1" x14ac:dyDescent="0.2">
      <c r="A3" s="207" t="s">
        <v>810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17" t="s">
        <v>1121</v>
      </c>
      <c r="C21" s="17" t="s">
        <v>1035</v>
      </c>
      <c r="D21" s="17" t="s">
        <v>1036</v>
      </c>
      <c r="E21" s="17" t="s">
        <v>1037</v>
      </c>
      <c r="F21" s="17" t="s">
        <v>1125</v>
      </c>
      <c r="G21" s="17" t="s">
        <v>1035</v>
      </c>
      <c r="H21" s="17" t="s">
        <v>1036</v>
      </c>
      <c r="I21" s="17" t="s">
        <v>1037</v>
      </c>
      <c r="J21" s="17" t="s">
        <v>1129</v>
      </c>
      <c r="K21" s="17" t="s">
        <v>1035</v>
      </c>
      <c r="L21" s="17" t="s">
        <v>1036</v>
      </c>
      <c r="M21" s="17" t="s">
        <v>1037</v>
      </c>
      <c r="N21" s="17" t="s">
        <v>1087</v>
      </c>
      <c r="O21" s="17" t="s">
        <v>1035</v>
      </c>
      <c r="P21" s="17" t="s">
        <v>1036</v>
      </c>
      <c r="Q21" s="17" t="s">
        <v>1037</v>
      </c>
      <c r="R21" s="17" t="s">
        <v>1088</v>
      </c>
      <c r="S21" s="17" t="s">
        <v>1035</v>
      </c>
      <c r="T21" s="17" t="s">
        <v>1036</v>
      </c>
      <c r="U21" s="17" t="s">
        <v>1037</v>
      </c>
      <c r="V21" s="17" t="s">
        <v>1059</v>
      </c>
      <c r="W21" s="17" t="s">
        <v>1035</v>
      </c>
      <c r="X21" s="17" t="s">
        <v>1036</v>
      </c>
      <c r="Y21" s="17" t="s">
        <v>1037</v>
      </c>
      <c r="Z21" s="17" t="s">
        <v>1060</v>
      </c>
      <c r="AA21" s="17" t="s">
        <v>1035</v>
      </c>
      <c r="AB21" s="17" t="s">
        <v>1036</v>
      </c>
      <c r="AC21" s="17" t="s">
        <v>1037</v>
      </c>
      <c r="AD21" s="17" t="s">
        <v>1034</v>
      </c>
      <c r="AE21" s="17" t="s">
        <v>1035</v>
      </c>
      <c r="AF21" s="17" t="s">
        <v>1036</v>
      </c>
      <c r="AG21" s="17" t="s">
        <v>1037</v>
      </c>
      <c r="AH21" s="17" t="s">
        <v>1038</v>
      </c>
      <c r="AI21" s="17" t="s">
        <v>1035</v>
      </c>
      <c r="AJ21" s="17" t="s">
        <v>1036</v>
      </c>
      <c r="AK21" s="17" t="s">
        <v>1037</v>
      </c>
      <c r="AL21" s="17" t="s">
        <v>1039</v>
      </c>
      <c r="AM21" s="17" t="s">
        <v>1035</v>
      </c>
      <c r="AN21" s="17" t="s">
        <v>1036</v>
      </c>
      <c r="AO21" s="17" t="s">
        <v>1037</v>
      </c>
      <c r="AP21" s="17" t="s">
        <v>1040</v>
      </c>
      <c r="AQ21" s="17" t="s">
        <v>1035</v>
      </c>
      <c r="AR21" s="17" t="s">
        <v>1036</v>
      </c>
      <c r="AS21" s="17" t="s">
        <v>1037</v>
      </c>
      <c r="AT21" s="17" t="s">
        <v>1041</v>
      </c>
      <c r="AU21" s="17" t="s">
        <v>1035</v>
      </c>
      <c r="AV21" s="17" t="s">
        <v>1036</v>
      </c>
      <c r="AW21" s="17" t="s">
        <v>1037</v>
      </c>
      <c r="AX21" s="17" t="s">
        <v>1042</v>
      </c>
      <c r="AY21" s="17" t="s">
        <v>1035</v>
      </c>
      <c r="AZ21" s="17" t="s">
        <v>1036</v>
      </c>
      <c r="BA21" s="17" t="s">
        <v>1037</v>
      </c>
    </row>
    <row r="22" spans="1:53" ht="13.5" customHeight="1" x14ac:dyDescent="0.2">
      <c r="A22" s="206" t="s">
        <v>1444</v>
      </c>
      <c r="B22" s="17">
        <v>-3.01</v>
      </c>
      <c r="C22" s="17">
        <v>-5.3</v>
      </c>
      <c r="D22" s="17">
        <v>-5.0199999999999996</v>
      </c>
      <c r="E22" s="17">
        <v>-4.9000000000000004</v>
      </c>
      <c r="F22" s="17">
        <v>-2.71</v>
      </c>
      <c r="G22" s="17">
        <v>-0.54</v>
      </c>
      <c r="H22" s="17">
        <v>-1.47</v>
      </c>
      <c r="I22" s="17">
        <v>-5.34</v>
      </c>
      <c r="J22" s="17">
        <v>-10.029999999999999</v>
      </c>
      <c r="K22" s="17">
        <v>-13.24</v>
      </c>
      <c r="L22" s="17">
        <v>-13.83</v>
      </c>
      <c r="M22" s="17">
        <v>-5.03</v>
      </c>
      <c r="N22" s="17">
        <v>5.95</v>
      </c>
      <c r="O22" s="17">
        <v>5.38</v>
      </c>
      <c r="P22" s="17">
        <v>3.23</v>
      </c>
      <c r="Q22" s="17">
        <v>-0.91</v>
      </c>
      <c r="R22" s="17">
        <v>-5.08</v>
      </c>
      <c r="S22" s="17">
        <v>-1.43</v>
      </c>
      <c r="T22" s="17">
        <v>-0.01</v>
      </c>
      <c r="U22" s="17">
        <v>-2.04</v>
      </c>
      <c r="V22" s="17">
        <v>-4.6900000000000004</v>
      </c>
      <c r="W22" s="17">
        <v>-5.69</v>
      </c>
      <c r="X22" s="17">
        <v>-2.9</v>
      </c>
      <c r="Y22" s="17">
        <v>1.52</v>
      </c>
      <c r="Z22" s="17">
        <v>6.24</v>
      </c>
      <c r="AA22" s="17">
        <v>5.04</v>
      </c>
      <c r="AB22" s="17">
        <v>4.82</v>
      </c>
      <c r="AC22" s="17">
        <v>1.44</v>
      </c>
      <c r="AD22" s="17">
        <v>-1.05</v>
      </c>
      <c r="AE22" s="17">
        <v>1.86</v>
      </c>
      <c r="AF22" s="17">
        <v>1.46</v>
      </c>
      <c r="AG22" s="17">
        <v>4.5199999999999996</v>
      </c>
      <c r="AH22" s="17">
        <v>6.19</v>
      </c>
      <c r="AI22" s="17">
        <v>5.23</v>
      </c>
      <c r="AJ22" s="17">
        <v>6.83</v>
      </c>
      <c r="AK22" s="17">
        <v>3.71</v>
      </c>
      <c r="AL22" s="17">
        <v>2.36</v>
      </c>
      <c r="AM22" s="17">
        <v>4.45</v>
      </c>
      <c r="AN22" s="17">
        <v>-0.79</v>
      </c>
      <c r="AO22" s="17">
        <v>-0.99</v>
      </c>
      <c r="AP22" s="17">
        <v>-3.21</v>
      </c>
      <c r="AQ22" s="17">
        <v>-5.19</v>
      </c>
      <c r="AR22" s="17">
        <v>-1.45</v>
      </c>
      <c r="AS22" s="17">
        <v>-1.1499999999999999</v>
      </c>
      <c r="AT22" s="17">
        <v>0.27</v>
      </c>
      <c r="AU22" s="17">
        <v>0.27</v>
      </c>
      <c r="AV22" s="17">
        <v>-0.25</v>
      </c>
      <c r="AW22" s="17">
        <v>-0.98</v>
      </c>
      <c r="AX22" s="17">
        <v>-1.85</v>
      </c>
      <c r="AY22" s="17">
        <v>-2.46</v>
      </c>
      <c r="AZ22" s="17">
        <v>-2.46</v>
      </c>
      <c r="BA22" s="17">
        <v>-2.46</v>
      </c>
    </row>
    <row r="23" spans="1:53" ht="13.5" customHeight="1" x14ac:dyDescent="0.2">
      <c r="A23" s="206" t="s">
        <v>1445</v>
      </c>
      <c r="B23" s="17">
        <v>-1.5</v>
      </c>
      <c r="C23" s="17">
        <v>3.21</v>
      </c>
      <c r="D23" s="17">
        <v>5.65</v>
      </c>
      <c r="E23" s="17">
        <v>5.25</v>
      </c>
      <c r="F23" s="17">
        <v>5.43</v>
      </c>
      <c r="G23" s="17">
        <v>1.82</v>
      </c>
      <c r="H23" s="17">
        <v>1.88</v>
      </c>
      <c r="I23" s="17">
        <v>2.11</v>
      </c>
      <c r="J23" s="17">
        <v>5.53</v>
      </c>
      <c r="K23" s="17">
        <v>7.94</v>
      </c>
      <c r="L23" s="17">
        <v>8.5500000000000007</v>
      </c>
      <c r="M23" s="17">
        <v>3.66</v>
      </c>
      <c r="N23" s="17">
        <v>-0.18</v>
      </c>
      <c r="O23" s="17">
        <v>-4</v>
      </c>
      <c r="P23" s="17">
        <v>-5.68</v>
      </c>
      <c r="Q23" s="17">
        <v>-2.41</v>
      </c>
      <c r="R23" s="17">
        <v>-3.14</v>
      </c>
      <c r="S23" s="17">
        <v>1.46</v>
      </c>
      <c r="T23" s="17">
        <v>2.62</v>
      </c>
      <c r="U23" s="17">
        <v>2.37</v>
      </c>
      <c r="V23" s="17">
        <v>5.72</v>
      </c>
      <c r="W23" s="17">
        <v>4.46</v>
      </c>
      <c r="X23" s="17">
        <v>3.84</v>
      </c>
      <c r="Y23" s="17">
        <v>1.54</v>
      </c>
      <c r="Z23" s="17">
        <v>-2.12</v>
      </c>
      <c r="AA23" s="17">
        <v>-0.5</v>
      </c>
      <c r="AB23" s="17">
        <v>-1.0900000000000001</v>
      </c>
      <c r="AC23" s="17">
        <v>-0.68</v>
      </c>
      <c r="AD23" s="17">
        <v>2.37</v>
      </c>
      <c r="AE23" s="17">
        <v>-0.89</v>
      </c>
      <c r="AF23" s="17">
        <v>-0.73</v>
      </c>
      <c r="AG23" s="17">
        <v>-1.22</v>
      </c>
      <c r="AH23" s="17">
        <v>-1.84</v>
      </c>
      <c r="AI23" s="17">
        <v>-1.31</v>
      </c>
      <c r="AJ23" s="17">
        <v>-1.83</v>
      </c>
      <c r="AK23" s="17">
        <v>-1.39</v>
      </c>
      <c r="AL23" s="17">
        <v>-2.52</v>
      </c>
      <c r="AM23" s="17">
        <v>-4.43</v>
      </c>
      <c r="AN23" s="17">
        <v>-1.73</v>
      </c>
      <c r="AO23" s="17">
        <v>-2.0299999999999998</v>
      </c>
      <c r="AP23" s="17">
        <v>-2.39</v>
      </c>
      <c r="AQ23" s="17">
        <v>-0.75</v>
      </c>
      <c r="AR23" s="17">
        <v>-2.6</v>
      </c>
      <c r="AS23" s="17">
        <v>-1.61</v>
      </c>
      <c r="AT23" s="17">
        <v>-1.5</v>
      </c>
      <c r="AU23" s="17">
        <v>-0.1</v>
      </c>
      <c r="AV23" s="17">
        <v>0.4</v>
      </c>
      <c r="AW23" s="17">
        <v>0.7</v>
      </c>
      <c r="AX23" s="17">
        <v>0.8</v>
      </c>
      <c r="AY23" s="17">
        <v>1</v>
      </c>
      <c r="AZ23" s="17">
        <v>1.3</v>
      </c>
      <c r="BA23" s="17">
        <v>1.3</v>
      </c>
    </row>
    <row r="24" spans="1:53" ht="13.5" customHeight="1" x14ac:dyDescent="0.2">
      <c r="A24" s="206" t="s">
        <v>1446</v>
      </c>
      <c r="B24" s="17">
        <v>-4.46</v>
      </c>
      <c r="C24" s="17">
        <v>-2.2599999999999998</v>
      </c>
      <c r="D24" s="17">
        <v>0.34</v>
      </c>
      <c r="E24" s="17">
        <v>0.09</v>
      </c>
      <c r="F24" s="17">
        <v>2.57</v>
      </c>
      <c r="G24" s="17">
        <v>1.28</v>
      </c>
      <c r="H24" s="17">
        <v>0.39</v>
      </c>
      <c r="I24" s="17">
        <v>-3.34</v>
      </c>
      <c r="J24" s="17">
        <v>-5.0599999999999996</v>
      </c>
      <c r="K24" s="17">
        <v>-6.35</v>
      </c>
      <c r="L24" s="17">
        <v>-6.46</v>
      </c>
      <c r="M24" s="17">
        <v>-1.56</v>
      </c>
      <c r="N24" s="17">
        <v>5.76</v>
      </c>
      <c r="O24" s="17">
        <v>1.17</v>
      </c>
      <c r="P24" s="17">
        <v>-2.64</v>
      </c>
      <c r="Q24" s="17">
        <v>-3.3</v>
      </c>
      <c r="R24" s="17">
        <v>-8.06</v>
      </c>
      <c r="S24" s="17">
        <v>0</v>
      </c>
      <c r="T24" s="17">
        <v>2.61</v>
      </c>
      <c r="U24" s="17">
        <v>0.28000000000000003</v>
      </c>
      <c r="V24" s="17">
        <v>0.76</v>
      </c>
      <c r="W24" s="17">
        <v>-1.48</v>
      </c>
      <c r="X24" s="17">
        <v>0.83</v>
      </c>
      <c r="Y24" s="17">
        <v>3.08</v>
      </c>
      <c r="Z24" s="17">
        <v>3.99</v>
      </c>
      <c r="AA24" s="17">
        <v>4.5199999999999996</v>
      </c>
      <c r="AB24" s="17">
        <v>3.68</v>
      </c>
      <c r="AC24" s="17">
        <v>0.74</v>
      </c>
      <c r="AD24" s="17">
        <v>1.3</v>
      </c>
      <c r="AE24" s="17">
        <v>0.95</v>
      </c>
      <c r="AF24" s="17">
        <v>0.72</v>
      </c>
      <c r="AG24" s="17">
        <v>3.24</v>
      </c>
      <c r="AH24" s="17">
        <v>4.24</v>
      </c>
      <c r="AI24" s="17">
        <v>3.85</v>
      </c>
      <c r="AJ24" s="17">
        <v>4.87</v>
      </c>
      <c r="AK24" s="17">
        <v>2.2599999999999998</v>
      </c>
      <c r="AL24" s="17">
        <v>-0.22</v>
      </c>
      <c r="AM24" s="17">
        <v>-0.18</v>
      </c>
      <c r="AN24" s="17">
        <v>-2.5</v>
      </c>
      <c r="AO24" s="17">
        <v>-3</v>
      </c>
      <c r="AP24" s="17">
        <v>-5.52</v>
      </c>
      <c r="AQ24" s="17">
        <v>-5.91</v>
      </c>
      <c r="AR24" s="17">
        <v>-4.01</v>
      </c>
      <c r="AS24" s="17">
        <v>-2.74</v>
      </c>
      <c r="AT24" s="17">
        <v>-1.26</v>
      </c>
      <c r="AU24" s="17">
        <v>0.15</v>
      </c>
      <c r="AV24" s="17">
        <v>0.13</v>
      </c>
      <c r="AW24" s="17">
        <v>-0.31</v>
      </c>
      <c r="AX24" s="17">
        <v>-1.07</v>
      </c>
      <c r="AY24" s="17">
        <v>-1.49</v>
      </c>
      <c r="AZ24" s="17">
        <v>-1.19</v>
      </c>
      <c r="BA24" s="17">
        <v>-1.19</v>
      </c>
    </row>
    <row r="25" spans="1:5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670</v>
      </c>
      <c r="H1" s="3" t="s">
        <v>71</v>
      </c>
    </row>
    <row r="2" spans="1:8" ht="13.5" customHeight="1" x14ac:dyDescent="0.2">
      <c r="A2" s="207" t="s">
        <v>369</v>
      </c>
    </row>
    <row r="3" spans="1:8" ht="13.5" customHeight="1" x14ac:dyDescent="0.2">
      <c r="A3" s="207" t="s">
        <v>811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6"/>
      <c r="B21" s="17" t="s">
        <v>1121</v>
      </c>
      <c r="C21" s="17" t="s">
        <v>1035</v>
      </c>
      <c r="D21" s="17" t="s">
        <v>1036</v>
      </c>
      <c r="E21" s="17" t="s">
        <v>1037</v>
      </c>
      <c r="F21" s="17" t="s">
        <v>1125</v>
      </c>
      <c r="G21" s="17" t="s">
        <v>1035</v>
      </c>
      <c r="H21" s="17" t="s">
        <v>1036</v>
      </c>
      <c r="I21" s="17" t="s">
        <v>1037</v>
      </c>
      <c r="J21" s="17" t="s">
        <v>1129</v>
      </c>
      <c r="K21" s="17" t="s">
        <v>1035</v>
      </c>
      <c r="L21" s="17" t="s">
        <v>1036</v>
      </c>
      <c r="M21" s="17" t="s">
        <v>1037</v>
      </c>
      <c r="N21" s="17" t="s">
        <v>1087</v>
      </c>
      <c r="O21" s="17" t="s">
        <v>1035</v>
      </c>
      <c r="P21" s="17" t="s">
        <v>1036</v>
      </c>
      <c r="Q21" s="17" t="s">
        <v>1037</v>
      </c>
      <c r="R21" s="17" t="s">
        <v>1088</v>
      </c>
      <c r="S21" s="17" t="s">
        <v>1035</v>
      </c>
      <c r="T21" s="17" t="s">
        <v>1036</v>
      </c>
      <c r="U21" s="17" t="s">
        <v>1037</v>
      </c>
      <c r="V21" s="17" t="s">
        <v>1059</v>
      </c>
      <c r="W21" s="17" t="s">
        <v>1035</v>
      </c>
      <c r="X21" s="17" t="s">
        <v>1036</v>
      </c>
      <c r="Y21" s="17" t="s">
        <v>1037</v>
      </c>
      <c r="Z21" s="17" t="s">
        <v>1060</v>
      </c>
      <c r="AA21" s="17" t="s">
        <v>1035</v>
      </c>
      <c r="AB21" s="17" t="s">
        <v>1036</v>
      </c>
      <c r="AC21" s="17" t="s">
        <v>1037</v>
      </c>
      <c r="AD21" s="17" t="s">
        <v>1034</v>
      </c>
      <c r="AE21" s="17" t="s">
        <v>1035</v>
      </c>
      <c r="AF21" s="17" t="s">
        <v>1036</v>
      </c>
      <c r="AG21" s="17" t="s">
        <v>1037</v>
      </c>
      <c r="AH21" s="17" t="s">
        <v>1038</v>
      </c>
      <c r="AI21" s="17" t="s">
        <v>1035</v>
      </c>
      <c r="AJ21" s="17" t="s">
        <v>1036</v>
      </c>
      <c r="AK21" s="17" t="s">
        <v>1037</v>
      </c>
      <c r="AL21" s="17" t="s">
        <v>1039</v>
      </c>
      <c r="AM21" s="17" t="s">
        <v>1035</v>
      </c>
      <c r="AN21" s="17" t="s">
        <v>1036</v>
      </c>
      <c r="AO21" s="17" t="s">
        <v>1037</v>
      </c>
      <c r="AP21" s="17" t="s">
        <v>1040</v>
      </c>
      <c r="AQ21" s="17" t="s">
        <v>1035</v>
      </c>
      <c r="AR21" s="17" t="s">
        <v>1036</v>
      </c>
      <c r="AS21" s="17" t="s">
        <v>1037</v>
      </c>
      <c r="AT21" s="17" t="s">
        <v>1041</v>
      </c>
      <c r="AU21" s="17" t="s">
        <v>1035</v>
      </c>
      <c r="AV21" s="17" t="s">
        <v>1036</v>
      </c>
      <c r="AW21" s="17" t="s">
        <v>1037</v>
      </c>
      <c r="AX21" s="17" t="s">
        <v>1042</v>
      </c>
      <c r="AY21" s="17" t="s">
        <v>1035</v>
      </c>
      <c r="AZ21" s="17" t="s">
        <v>1036</v>
      </c>
      <c r="BA21" s="17" t="s">
        <v>1037</v>
      </c>
    </row>
    <row r="22" spans="1:53" ht="13.5" customHeight="1" x14ac:dyDescent="0.2">
      <c r="A22" s="206" t="s">
        <v>1447</v>
      </c>
      <c r="B22" s="17">
        <v>-3.01</v>
      </c>
      <c r="C22" s="17">
        <v>-5.3</v>
      </c>
      <c r="D22" s="17">
        <v>-5.0199999999999996</v>
      </c>
      <c r="E22" s="17">
        <v>-4.9000000000000004</v>
      </c>
      <c r="F22" s="17">
        <v>-2.71</v>
      </c>
      <c r="G22" s="17">
        <v>-0.54</v>
      </c>
      <c r="H22" s="17">
        <v>-1.47</v>
      </c>
      <c r="I22" s="17">
        <v>-5.34</v>
      </c>
      <c r="J22" s="17">
        <v>-10.029999999999999</v>
      </c>
      <c r="K22" s="17">
        <v>-13.24</v>
      </c>
      <c r="L22" s="17">
        <v>-13.83</v>
      </c>
      <c r="M22" s="17">
        <v>-5.03</v>
      </c>
      <c r="N22" s="17">
        <v>5.95</v>
      </c>
      <c r="O22" s="17">
        <v>5.38</v>
      </c>
      <c r="P22" s="17">
        <v>3.23</v>
      </c>
      <c r="Q22" s="17">
        <v>-0.91</v>
      </c>
      <c r="R22" s="17">
        <v>-5.08</v>
      </c>
      <c r="S22" s="17">
        <v>-1.43</v>
      </c>
      <c r="T22" s="17">
        <v>-0.01</v>
      </c>
      <c r="U22" s="17">
        <v>-2.04</v>
      </c>
      <c r="V22" s="17">
        <v>-4.6900000000000004</v>
      </c>
      <c r="W22" s="17">
        <v>-5.69</v>
      </c>
      <c r="X22" s="17">
        <v>-2.9</v>
      </c>
      <c r="Y22" s="17">
        <v>1.52</v>
      </c>
      <c r="Z22" s="17">
        <v>6.24</v>
      </c>
      <c r="AA22" s="17">
        <v>5.04</v>
      </c>
      <c r="AB22" s="17">
        <v>4.82</v>
      </c>
      <c r="AC22" s="17">
        <v>1.44</v>
      </c>
      <c r="AD22" s="17">
        <v>-1.05</v>
      </c>
      <c r="AE22" s="17">
        <v>1.86</v>
      </c>
      <c r="AF22" s="17">
        <v>1.46</v>
      </c>
      <c r="AG22" s="17">
        <v>4.5199999999999996</v>
      </c>
      <c r="AH22" s="17">
        <v>6.19</v>
      </c>
      <c r="AI22" s="17">
        <v>5.23</v>
      </c>
      <c r="AJ22" s="17">
        <v>6.83</v>
      </c>
      <c r="AK22" s="17">
        <v>3.71</v>
      </c>
      <c r="AL22" s="17">
        <v>2.36</v>
      </c>
      <c r="AM22" s="17">
        <v>4.45</v>
      </c>
      <c r="AN22" s="17">
        <v>-0.79</v>
      </c>
      <c r="AO22" s="17">
        <v>-0.99</v>
      </c>
      <c r="AP22" s="17">
        <v>-3.21</v>
      </c>
      <c r="AQ22" s="17">
        <v>-5.19</v>
      </c>
      <c r="AR22" s="17">
        <v>-1.45</v>
      </c>
      <c r="AS22" s="17">
        <v>-1.1499999999999999</v>
      </c>
      <c r="AT22" s="17">
        <v>0.27</v>
      </c>
      <c r="AU22" s="17">
        <v>0.27</v>
      </c>
      <c r="AV22" s="17">
        <v>-0.25</v>
      </c>
      <c r="AW22" s="17">
        <v>-0.98</v>
      </c>
      <c r="AX22" s="17">
        <v>-1.85</v>
      </c>
      <c r="AY22" s="17">
        <v>-2.46</v>
      </c>
      <c r="AZ22" s="17">
        <v>-2.46</v>
      </c>
      <c r="BA22" s="17">
        <v>-2.46</v>
      </c>
    </row>
    <row r="23" spans="1:53" ht="13.5" customHeight="1" x14ac:dyDescent="0.2">
      <c r="A23" s="206" t="s">
        <v>1448</v>
      </c>
      <c r="B23" s="17">
        <v>-1.5</v>
      </c>
      <c r="C23" s="17">
        <v>3.21</v>
      </c>
      <c r="D23" s="17">
        <v>5.65</v>
      </c>
      <c r="E23" s="17">
        <v>5.25</v>
      </c>
      <c r="F23" s="17">
        <v>5.43</v>
      </c>
      <c r="G23" s="17">
        <v>1.82</v>
      </c>
      <c r="H23" s="17">
        <v>1.88</v>
      </c>
      <c r="I23" s="17">
        <v>2.11</v>
      </c>
      <c r="J23" s="17">
        <v>5.53</v>
      </c>
      <c r="K23" s="17">
        <v>7.94</v>
      </c>
      <c r="L23" s="17">
        <v>8.5500000000000007</v>
      </c>
      <c r="M23" s="17">
        <v>3.66</v>
      </c>
      <c r="N23" s="17">
        <v>-0.18</v>
      </c>
      <c r="O23" s="17">
        <v>-4</v>
      </c>
      <c r="P23" s="17">
        <v>-5.68</v>
      </c>
      <c r="Q23" s="17">
        <v>-2.41</v>
      </c>
      <c r="R23" s="17">
        <v>-3.14</v>
      </c>
      <c r="S23" s="17">
        <v>1.46</v>
      </c>
      <c r="T23" s="17">
        <v>2.62</v>
      </c>
      <c r="U23" s="17">
        <v>2.37</v>
      </c>
      <c r="V23" s="17">
        <v>5.72</v>
      </c>
      <c r="W23" s="17">
        <v>4.46</v>
      </c>
      <c r="X23" s="17">
        <v>3.84</v>
      </c>
      <c r="Y23" s="17">
        <v>1.54</v>
      </c>
      <c r="Z23" s="17">
        <v>-2.12</v>
      </c>
      <c r="AA23" s="17">
        <v>-0.5</v>
      </c>
      <c r="AB23" s="17">
        <v>-1.0900000000000001</v>
      </c>
      <c r="AC23" s="17">
        <v>-0.68</v>
      </c>
      <c r="AD23" s="17">
        <v>2.37</v>
      </c>
      <c r="AE23" s="17">
        <v>-0.89</v>
      </c>
      <c r="AF23" s="17">
        <v>-0.73</v>
      </c>
      <c r="AG23" s="17">
        <v>-1.22</v>
      </c>
      <c r="AH23" s="17">
        <v>-1.84</v>
      </c>
      <c r="AI23" s="17">
        <v>-1.31</v>
      </c>
      <c r="AJ23" s="17">
        <v>-1.83</v>
      </c>
      <c r="AK23" s="17">
        <v>-1.39</v>
      </c>
      <c r="AL23" s="17">
        <v>-2.52</v>
      </c>
      <c r="AM23" s="17">
        <v>-4.43</v>
      </c>
      <c r="AN23" s="17">
        <v>-1.73</v>
      </c>
      <c r="AO23" s="17">
        <v>-2.0299999999999998</v>
      </c>
      <c r="AP23" s="17">
        <v>-2.39</v>
      </c>
      <c r="AQ23" s="17">
        <v>-0.75</v>
      </c>
      <c r="AR23" s="17">
        <v>-2.6</v>
      </c>
      <c r="AS23" s="17">
        <v>-1.61</v>
      </c>
      <c r="AT23" s="17">
        <v>-1.5</v>
      </c>
      <c r="AU23" s="17">
        <v>-0.1</v>
      </c>
      <c r="AV23" s="17">
        <v>0.4</v>
      </c>
      <c r="AW23" s="17">
        <v>0.7</v>
      </c>
      <c r="AX23" s="17">
        <v>0.8</v>
      </c>
      <c r="AY23" s="17">
        <v>1</v>
      </c>
      <c r="AZ23" s="17">
        <v>1.3</v>
      </c>
      <c r="BA23" s="17">
        <v>1.3</v>
      </c>
    </row>
    <row r="24" spans="1:53" ht="13.5" customHeight="1" x14ac:dyDescent="0.2">
      <c r="A24" s="206" t="s">
        <v>1449</v>
      </c>
      <c r="B24" s="17">
        <v>-4.46</v>
      </c>
      <c r="C24" s="17">
        <v>-2.2599999999999998</v>
      </c>
      <c r="D24" s="17">
        <v>0.34</v>
      </c>
      <c r="E24" s="17">
        <v>0.09</v>
      </c>
      <c r="F24" s="17">
        <v>2.57</v>
      </c>
      <c r="G24" s="17">
        <v>1.28</v>
      </c>
      <c r="H24" s="17">
        <v>0.39</v>
      </c>
      <c r="I24" s="17">
        <v>-3.34</v>
      </c>
      <c r="J24" s="17">
        <v>-5.0599999999999996</v>
      </c>
      <c r="K24" s="17">
        <v>-6.35</v>
      </c>
      <c r="L24" s="17">
        <v>-6.46</v>
      </c>
      <c r="M24" s="17">
        <v>-1.56</v>
      </c>
      <c r="N24" s="17">
        <v>5.76</v>
      </c>
      <c r="O24" s="17">
        <v>1.17</v>
      </c>
      <c r="P24" s="17">
        <v>-2.64</v>
      </c>
      <c r="Q24" s="17">
        <v>-3.3</v>
      </c>
      <c r="R24" s="17">
        <v>-8.06</v>
      </c>
      <c r="S24" s="17">
        <v>0</v>
      </c>
      <c r="T24" s="17">
        <v>2.61</v>
      </c>
      <c r="U24" s="17">
        <v>0.28000000000000003</v>
      </c>
      <c r="V24" s="17">
        <v>0.76</v>
      </c>
      <c r="W24" s="17">
        <v>-1.48</v>
      </c>
      <c r="X24" s="17">
        <v>0.83</v>
      </c>
      <c r="Y24" s="17">
        <v>3.08</v>
      </c>
      <c r="Z24" s="17">
        <v>3.99</v>
      </c>
      <c r="AA24" s="17">
        <v>4.5199999999999996</v>
      </c>
      <c r="AB24" s="17">
        <v>3.68</v>
      </c>
      <c r="AC24" s="17">
        <v>0.74</v>
      </c>
      <c r="AD24" s="17">
        <v>1.3</v>
      </c>
      <c r="AE24" s="17">
        <v>0.95</v>
      </c>
      <c r="AF24" s="17">
        <v>0.72</v>
      </c>
      <c r="AG24" s="17">
        <v>3.24</v>
      </c>
      <c r="AH24" s="17">
        <v>4.24</v>
      </c>
      <c r="AI24" s="17">
        <v>3.85</v>
      </c>
      <c r="AJ24" s="17">
        <v>4.87</v>
      </c>
      <c r="AK24" s="17">
        <v>2.2599999999999998</v>
      </c>
      <c r="AL24" s="17">
        <v>-0.22</v>
      </c>
      <c r="AM24" s="17">
        <v>-0.18</v>
      </c>
      <c r="AN24" s="17">
        <v>-2.5</v>
      </c>
      <c r="AO24" s="17">
        <v>-3</v>
      </c>
      <c r="AP24" s="17">
        <v>-5.52</v>
      </c>
      <c r="AQ24" s="17">
        <v>-5.91</v>
      </c>
      <c r="AR24" s="17">
        <v>-4.01</v>
      </c>
      <c r="AS24" s="17">
        <v>-2.74</v>
      </c>
      <c r="AT24" s="17">
        <v>-1.26</v>
      </c>
      <c r="AU24" s="17">
        <v>0.15</v>
      </c>
      <c r="AV24" s="17">
        <v>0.13</v>
      </c>
      <c r="AW24" s="17">
        <v>-0.31</v>
      </c>
      <c r="AX24" s="17">
        <v>-1.07</v>
      </c>
      <c r="AY24" s="17">
        <v>-1.49</v>
      </c>
      <c r="AZ24" s="17">
        <v>-1.19</v>
      </c>
      <c r="BA24" s="17">
        <v>-1.19</v>
      </c>
    </row>
    <row r="25" spans="1:53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8" customWidth="1"/>
    <col min="2" max="2" width="30.1640625" style="158" hidden="1" customWidth="1"/>
    <col min="3" max="3" width="10" style="145" customWidth="1"/>
    <col min="4" max="4" width="6.6640625" style="158" customWidth="1"/>
    <col min="5" max="5" width="6.6640625" style="162" customWidth="1"/>
    <col min="6" max="13" width="6.6640625" style="158" customWidth="1"/>
    <col min="14" max="14" width="5.83203125" style="158" customWidth="1"/>
    <col min="15" max="15" width="4.1640625" style="158" hidden="1" customWidth="1"/>
    <col min="16" max="16" width="6.6640625" style="158" hidden="1" customWidth="1"/>
    <col min="17" max="16384" width="4.1640625" style="158" hidden="1"/>
  </cols>
  <sheetData>
    <row r="1" spans="1:13" ht="12.75" customHeight="1" x14ac:dyDescent="0.2">
      <c r="A1" s="3" t="s">
        <v>72</v>
      </c>
      <c r="B1" s="3" t="s">
        <v>71</v>
      </c>
      <c r="C1" s="149"/>
      <c r="D1" s="194"/>
      <c r="E1" s="71">
        <f>ROW(D10)</f>
        <v>10</v>
      </c>
      <c r="F1" s="71">
        <f>COLUMN(D10)</f>
        <v>4</v>
      </c>
      <c r="G1" s="71">
        <f>ROW(M31)</f>
        <v>31</v>
      </c>
      <c r="H1" s="71">
        <f>COLUMN(M31)</f>
        <v>13</v>
      </c>
      <c r="I1" s="194"/>
      <c r="J1"/>
      <c r="K1" s="194"/>
      <c r="L1" s="194"/>
      <c r="M1" s="194"/>
    </row>
    <row r="2" spans="1:13" ht="12.75" customHeight="1" x14ac:dyDescent="0.2">
      <c r="A2" s="78"/>
      <c r="B2" s="78"/>
      <c r="C2" s="149"/>
      <c r="D2" s="194"/>
      <c r="E2" s="195"/>
      <c r="F2" s="194"/>
      <c r="G2" s="194"/>
      <c r="H2" s="194"/>
      <c r="I2" s="194"/>
      <c r="J2" s="194"/>
      <c r="K2" s="194"/>
      <c r="L2" s="194"/>
      <c r="M2" s="194"/>
    </row>
    <row r="3" spans="1:13" ht="12.75" customHeight="1" x14ac:dyDescent="0.2">
      <c r="A3" s="30" t="s">
        <v>671</v>
      </c>
      <c r="B3" s="30" t="s">
        <v>728</v>
      </c>
      <c r="C3" s="149"/>
      <c r="E3" s="117">
        <f>ROW(A10)</f>
        <v>10</v>
      </c>
      <c r="F3" s="117">
        <f>COLUMN(A10)</f>
        <v>1</v>
      </c>
      <c r="G3" s="117">
        <f>ROW(B31)</f>
        <v>31</v>
      </c>
      <c r="H3" s="117">
        <f>COLUMN(B31)</f>
        <v>2</v>
      </c>
    </row>
    <row r="4" spans="1:13" ht="12.75" customHeight="1" x14ac:dyDescent="0.2">
      <c r="A4" s="70" t="s">
        <v>844</v>
      </c>
      <c r="B4" s="70" t="s">
        <v>845</v>
      </c>
      <c r="C4" s="149"/>
    </row>
    <row r="5" spans="1:13" ht="12.75" customHeight="1" x14ac:dyDescent="0.2">
      <c r="E5" s="196"/>
      <c r="F5" s="197"/>
      <c r="G5" s="197"/>
      <c r="H5" s="197"/>
      <c r="I5" s="197"/>
      <c r="J5" s="197"/>
      <c r="K5" s="197"/>
      <c r="L5" s="197"/>
      <c r="M5" s="197"/>
    </row>
    <row r="6" spans="1:13" customFormat="1" ht="1.5" customHeight="1" thickBot="1" x14ac:dyDescent="0.25">
      <c r="A6" s="486"/>
      <c r="B6" s="486"/>
      <c r="C6" s="487"/>
      <c r="D6" s="488"/>
      <c r="E6" s="489"/>
      <c r="F6" s="489"/>
      <c r="G6" s="489"/>
      <c r="H6" s="489"/>
      <c r="I6" s="489"/>
      <c r="J6" s="489"/>
      <c r="K6" s="489"/>
      <c r="L6" s="489"/>
      <c r="M6" s="489"/>
    </row>
    <row r="7" spans="1:13" customFormat="1" ht="12.75" customHeight="1" x14ac:dyDescent="0.2">
      <c r="A7" s="492"/>
      <c r="B7" s="492"/>
      <c r="C7" s="493"/>
      <c r="D7" s="504">
        <v>2009</v>
      </c>
      <c r="E7" s="504">
        <v>2010</v>
      </c>
      <c r="F7" s="504">
        <v>2011</v>
      </c>
      <c r="G7" s="504">
        <v>2012</v>
      </c>
      <c r="H7" s="504">
        <v>2013</v>
      </c>
      <c r="I7" s="504">
        <v>2014</v>
      </c>
      <c r="J7" s="504">
        <v>2015</v>
      </c>
      <c r="K7" s="504">
        <v>2016</v>
      </c>
      <c r="L7" s="504">
        <v>2017</v>
      </c>
      <c r="M7" s="504">
        <v>2018</v>
      </c>
    </row>
    <row r="8" spans="1:13" customFormat="1" ht="12.75" customHeight="1" x14ac:dyDescent="0.2">
      <c r="A8" s="505"/>
      <c r="B8" s="505"/>
      <c r="C8" s="506"/>
      <c r="D8" s="507"/>
      <c r="E8" s="507"/>
      <c r="F8" s="508"/>
      <c r="G8" s="508"/>
      <c r="H8" s="508"/>
      <c r="I8" s="508"/>
      <c r="J8" s="508"/>
      <c r="K8" s="508" t="s">
        <v>391</v>
      </c>
      <c r="L8" s="508" t="s">
        <v>392</v>
      </c>
      <c r="M8" s="508" t="s">
        <v>392</v>
      </c>
    </row>
    <row r="9" spans="1:13" customFormat="1" ht="12.75" hidden="1" customHeight="1" x14ac:dyDescent="0.2">
      <c r="A9" s="505"/>
      <c r="B9" s="505"/>
      <c r="C9" s="506"/>
      <c r="D9" s="494"/>
      <c r="E9" s="494"/>
      <c r="F9" s="508"/>
      <c r="G9" s="508"/>
      <c r="H9" s="508"/>
      <c r="I9" s="508"/>
      <c r="J9" s="508"/>
      <c r="K9" s="508" t="s">
        <v>393</v>
      </c>
      <c r="L9" s="508" t="s">
        <v>394</v>
      </c>
      <c r="M9" s="508" t="s">
        <v>394</v>
      </c>
    </row>
    <row r="10" spans="1:13" customFormat="1" ht="12.75" customHeight="1" x14ac:dyDescent="0.2">
      <c r="A10" s="556" t="s">
        <v>99</v>
      </c>
      <c r="B10" s="556" t="s">
        <v>84</v>
      </c>
      <c r="C10" s="568" t="s">
        <v>311</v>
      </c>
      <c r="D10" s="509">
        <v>20900</v>
      </c>
      <c r="E10" s="509">
        <v>21000</v>
      </c>
      <c r="F10" s="509">
        <v>21700</v>
      </c>
      <c r="G10" s="509">
        <v>21900</v>
      </c>
      <c r="H10" s="509">
        <v>22400</v>
      </c>
      <c r="I10" s="509">
        <v>23800</v>
      </c>
      <c r="J10" s="509">
        <v>25200</v>
      </c>
      <c r="K10" s="509">
        <v>26000</v>
      </c>
      <c r="L10" s="509">
        <v>27000</v>
      </c>
      <c r="M10" s="509">
        <v>28000</v>
      </c>
    </row>
    <row r="11" spans="1:13" customFormat="1" ht="12.75" customHeight="1" x14ac:dyDescent="0.2">
      <c r="A11" s="499" t="s">
        <v>399</v>
      </c>
      <c r="B11" s="499" t="s">
        <v>399</v>
      </c>
      <c r="C11" s="542" t="s">
        <v>938</v>
      </c>
      <c r="D11" s="510">
        <v>78</v>
      </c>
      <c r="E11" s="510">
        <v>76</v>
      </c>
      <c r="F11" s="510">
        <v>77</v>
      </c>
      <c r="G11" s="510">
        <v>77</v>
      </c>
      <c r="H11" s="510">
        <v>78</v>
      </c>
      <c r="I11" s="510">
        <v>81</v>
      </c>
      <c r="J11" s="510">
        <v>82</v>
      </c>
      <c r="K11" s="510">
        <v>83</v>
      </c>
      <c r="L11" s="510">
        <v>84</v>
      </c>
      <c r="M11" s="510">
        <v>85</v>
      </c>
    </row>
    <row r="12" spans="1:13" customFormat="1" ht="12.75" customHeight="1" x14ac:dyDescent="0.2">
      <c r="A12" s="557" t="s">
        <v>309</v>
      </c>
      <c r="B12" s="557" t="s">
        <v>310</v>
      </c>
      <c r="C12" s="542" t="s">
        <v>311</v>
      </c>
      <c r="D12" s="511">
        <v>20900</v>
      </c>
      <c r="E12" s="511">
        <v>21200</v>
      </c>
      <c r="F12" s="511">
        <v>21700</v>
      </c>
      <c r="G12" s="511">
        <v>21800</v>
      </c>
      <c r="H12" s="511">
        <v>21700</v>
      </c>
      <c r="I12" s="511">
        <v>22800</v>
      </c>
      <c r="J12" s="511">
        <v>23900</v>
      </c>
      <c r="K12" s="511">
        <v>24700</v>
      </c>
      <c r="L12" s="511">
        <v>25700</v>
      </c>
      <c r="M12" s="511">
        <v>26800</v>
      </c>
    </row>
    <row r="13" spans="1:13" customFormat="1" ht="12.75" customHeight="1" x14ac:dyDescent="0.2">
      <c r="A13" s="499" t="s">
        <v>399</v>
      </c>
      <c r="B13" s="499" t="s">
        <v>399</v>
      </c>
      <c r="C13" s="542" t="s">
        <v>938</v>
      </c>
      <c r="D13" s="510">
        <v>78</v>
      </c>
      <c r="E13" s="510">
        <v>77</v>
      </c>
      <c r="F13" s="510">
        <v>77</v>
      </c>
      <c r="G13" s="510">
        <v>76</v>
      </c>
      <c r="H13" s="510">
        <v>76</v>
      </c>
      <c r="I13" s="510">
        <v>77</v>
      </c>
      <c r="J13" s="510">
        <v>78</v>
      </c>
      <c r="K13" s="510">
        <v>79</v>
      </c>
      <c r="L13" s="510">
        <v>80</v>
      </c>
      <c r="M13" s="510">
        <v>81</v>
      </c>
    </row>
    <row r="14" spans="1:13" customFormat="1" ht="12.75" customHeight="1" x14ac:dyDescent="0.2">
      <c r="A14" s="557" t="s">
        <v>78</v>
      </c>
      <c r="B14" s="557" t="s">
        <v>81</v>
      </c>
      <c r="C14" s="542" t="s">
        <v>311</v>
      </c>
      <c r="D14" s="511">
        <v>17400</v>
      </c>
      <c r="E14" s="511">
        <v>19000</v>
      </c>
      <c r="F14" s="511">
        <v>19500</v>
      </c>
      <c r="G14" s="511">
        <v>20100</v>
      </c>
      <c r="H14" s="511">
        <v>20500</v>
      </c>
      <c r="I14" s="511">
        <v>21300</v>
      </c>
      <c r="J14" s="511">
        <v>22300</v>
      </c>
      <c r="K14" s="511">
        <v>23200</v>
      </c>
      <c r="L14" s="511">
        <v>24300</v>
      </c>
      <c r="M14" s="511">
        <v>25500</v>
      </c>
    </row>
    <row r="15" spans="1:13" customFormat="1" ht="12.75" customHeight="1" x14ac:dyDescent="0.2">
      <c r="A15" s="499" t="s">
        <v>399</v>
      </c>
      <c r="B15" s="499" t="s">
        <v>399</v>
      </c>
      <c r="C15" s="542" t="s">
        <v>938</v>
      </c>
      <c r="D15" s="510">
        <v>66</v>
      </c>
      <c r="E15" s="510">
        <v>69</v>
      </c>
      <c r="F15" s="510">
        <v>69</v>
      </c>
      <c r="G15" s="510">
        <v>71</v>
      </c>
      <c r="H15" s="510">
        <v>72</v>
      </c>
      <c r="I15" s="510">
        <v>73</v>
      </c>
      <c r="J15" s="510">
        <v>73</v>
      </c>
      <c r="K15" s="510">
        <v>74</v>
      </c>
      <c r="L15" s="510">
        <v>76</v>
      </c>
      <c r="M15" s="510">
        <v>77</v>
      </c>
    </row>
    <row r="16" spans="1:13" customFormat="1" ht="12.75" customHeight="1" x14ac:dyDescent="0.2">
      <c r="A16" s="557" t="s">
        <v>312</v>
      </c>
      <c r="B16" s="557" t="s">
        <v>313</v>
      </c>
      <c r="C16" s="542" t="s">
        <v>311</v>
      </c>
      <c r="D16" s="511">
        <v>13800</v>
      </c>
      <c r="E16" s="511">
        <v>15400</v>
      </c>
      <c r="F16" s="511">
        <v>17200</v>
      </c>
      <c r="G16" s="511">
        <v>18600</v>
      </c>
      <c r="H16" s="511">
        <v>19600</v>
      </c>
      <c r="I16" s="511">
        <v>20700</v>
      </c>
      <c r="J16" s="511">
        <v>21600</v>
      </c>
      <c r="K16" s="511">
        <v>22500</v>
      </c>
      <c r="L16" s="511">
        <v>23800</v>
      </c>
      <c r="M16" s="511">
        <v>25000</v>
      </c>
    </row>
    <row r="17" spans="1:13" customFormat="1" ht="12.75" customHeight="1" x14ac:dyDescent="0.2">
      <c r="A17" s="501" t="s">
        <v>399</v>
      </c>
      <c r="B17" s="501" t="s">
        <v>399</v>
      </c>
      <c r="C17" s="542" t="s">
        <v>938</v>
      </c>
      <c r="D17" s="510">
        <v>52</v>
      </c>
      <c r="E17" s="510">
        <v>56</v>
      </c>
      <c r="F17" s="510">
        <v>61</v>
      </c>
      <c r="G17" s="510">
        <v>65</v>
      </c>
      <c r="H17" s="510">
        <v>68</v>
      </c>
      <c r="I17" s="510">
        <v>70</v>
      </c>
      <c r="J17" s="510">
        <v>70</v>
      </c>
      <c r="K17" s="510">
        <v>72</v>
      </c>
      <c r="L17" s="510">
        <v>74</v>
      </c>
      <c r="M17" s="510">
        <v>76</v>
      </c>
    </row>
    <row r="18" spans="1:13" customFormat="1" ht="12.75" customHeight="1" x14ac:dyDescent="0.2">
      <c r="A18" s="557" t="s">
        <v>83</v>
      </c>
      <c r="B18" s="557" t="s">
        <v>85</v>
      </c>
      <c r="C18" s="542" t="s">
        <v>311</v>
      </c>
      <c r="D18" s="511">
        <v>20100</v>
      </c>
      <c r="E18" s="511">
        <v>20900</v>
      </c>
      <c r="F18" s="511">
        <v>20200</v>
      </c>
      <c r="G18" s="511">
        <v>20000</v>
      </c>
      <c r="H18" s="511">
        <v>20500</v>
      </c>
      <c r="I18" s="511">
        <v>21100</v>
      </c>
      <c r="J18" s="511">
        <v>22200</v>
      </c>
      <c r="K18" s="511">
        <v>22700</v>
      </c>
      <c r="L18" s="511">
        <v>23500</v>
      </c>
      <c r="M18" s="511">
        <v>24300</v>
      </c>
    </row>
    <row r="19" spans="1:13" customFormat="1" ht="12.75" customHeight="1" x14ac:dyDescent="0.2">
      <c r="A19" s="501" t="s">
        <v>399</v>
      </c>
      <c r="B19" s="501" t="s">
        <v>399</v>
      </c>
      <c r="C19" s="542" t="s">
        <v>938</v>
      </c>
      <c r="D19" s="510">
        <v>76</v>
      </c>
      <c r="E19" s="510">
        <v>76</v>
      </c>
      <c r="F19" s="510">
        <v>72</v>
      </c>
      <c r="G19" s="510">
        <v>70</v>
      </c>
      <c r="H19" s="510">
        <v>72</v>
      </c>
      <c r="I19" s="510">
        <v>72</v>
      </c>
      <c r="J19" s="510">
        <v>72</v>
      </c>
      <c r="K19" s="510">
        <v>72</v>
      </c>
      <c r="L19" s="510">
        <v>73</v>
      </c>
      <c r="M19" s="510">
        <v>74</v>
      </c>
    </row>
    <row r="20" spans="1:13" customFormat="1" ht="12.75" customHeight="1" x14ac:dyDescent="0.2">
      <c r="A20" s="557" t="s">
        <v>314</v>
      </c>
      <c r="B20" s="557" t="s">
        <v>315</v>
      </c>
      <c r="C20" s="542" t="s">
        <v>311</v>
      </c>
      <c r="D20" s="511">
        <v>15600</v>
      </c>
      <c r="E20" s="511">
        <v>16500</v>
      </c>
      <c r="F20" s="511">
        <v>18500</v>
      </c>
      <c r="G20" s="511">
        <v>19600</v>
      </c>
      <c r="H20" s="511">
        <v>20100</v>
      </c>
      <c r="I20" s="511">
        <v>20900</v>
      </c>
      <c r="J20" s="511">
        <v>21600</v>
      </c>
      <c r="K20" s="511">
        <v>22100</v>
      </c>
      <c r="L20" s="511">
        <v>22900</v>
      </c>
      <c r="M20" s="511">
        <v>23800</v>
      </c>
    </row>
    <row r="21" spans="1:13" customFormat="1" ht="12.75" customHeight="1" x14ac:dyDescent="0.2">
      <c r="A21" s="499" t="s">
        <v>399</v>
      </c>
      <c r="B21" s="499" t="s">
        <v>399</v>
      </c>
      <c r="C21" s="542" t="s">
        <v>938</v>
      </c>
      <c r="D21" s="510">
        <v>59</v>
      </c>
      <c r="E21" s="510">
        <v>60</v>
      </c>
      <c r="F21" s="510">
        <v>66</v>
      </c>
      <c r="G21" s="510">
        <v>69</v>
      </c>
      <c r="H21" s="510">
        <v>70</v>
      </c>
      <c r="I21" s="510">
        <v>71</v>
      </c>
      <c r="J21" s="510">
        <v>70</v>
      </c>
      <c r="K21" s="510">
        <v>71</v>
      </c>
      <c r="L21" s="510">
        <v>71</v>
      </c>
      <c r="M21" s="510">
        <v>72</v>
      </c>
    </row>
    <row r="22" spans="1:13" customFormat="1" ht="12.75" customHeight="1" x14ac:dyDescent="0.2">
      <c r="A22" s="557" t="s">
        <v>97</v>
      </c>
      <c r="B22" s="557" t="s">
        <v>98</v>
      </c>
      <c r="C22" s="542" t="s">
        <v>311</v>
      </c>
      <c r="D22" s="511">
        <v>14600</v>
      </c>
      <c r="E22" s="511">
        <v>15900</v>
      </c>
      <c r="F22" s="511">
        <v>17000</v>
      </c>
      <c r="G22" s="511">
        <v>17800</v>
      </c>
      <c r="H22" s="511">
        <v>17900</v>
      </c>
      <c r="I22" s="511">
        <v>18600</v>
      </c>
      <c r="J22" s="511">
        <v>19800</v>
      </c>
      <c r="K22" s="511">
        <v>20500</v>
      </c>
      <c r="L22" s="511">
        <v>21500</v>
      </c>
      <c r="M22" s="511">
        <v>22500</v>
      </c>
    </row>
    <row r="23" spans="1:13" customFormat="1" ht="12.75" customHeight="1" x14ac:dyDescent="0.2">
      <c r="A23" s="499" t="s">
        <v>399</v>
      </c>
      <c r="B23" s="499" t="s">
        <v>399</v>
      </c>
      <c r="C23" s="542" t="s">
        <v>938</v>
      </c>
      <c r="D23" s="510">
        <v>55</v>
      </c>
      <c r="E23" s="510">
        <v>58</v>
      </c>
      <c r="F23" s="510">
        <v>60</v>
      </c>
      <c r="G23" s="510">
        <v>62</v>
      </c>
      <c r="H23" s="510">
        <v>63</v>
      </c>
      <c r="I23" s="510">
        <v>63</v>
      </c>
      <c r="J23" s="510">
        <v>64</v>
      </c>
      <c r="K23" s="510">
        <v>65</v>
      </c>
      <c r="L23" s="510">
        <v>67</v>
      </c>
      <c r="M23" s="510">
        <v>68</v>
      </c>
    </row>
    <row r="24" spans="1:13" customFormat="1" ht="12.75" customHeight="1" x14ac:dyDescent="0.2">
      <c r="A24" s="557" t="s">
        <v>95</v>
      </c>
      <c r="B24" s="557" t="s">
        <v>96</v>
      </c>
      <c r="C24" s="542" t="s">
        <v>311</v>
      </c>
      <c r="D24" s="511">
        <v>15600</v>
      </c>
      <c r="E24" s="511">
        <v>16400</v>
      </c>
      <c r="F24" s="511">
        <v>17100</v>
      </c>
      <c r="G24" s="511">
        <v>17400</v>
      </c>
      <c r="H24" s="511">
        <v>17900</v>
      </c>
      <c r="I24" s="511">
        <v>18700</v>
      </c>
      <c r="J24" s="511">
        <v>19700</v>
      </c>
      <c r="K24" s="511">
        <v>20400</v>
      </c>
      <c r="L24" s="511">
        <v>21200</v>
      </c>
      <c r="M24" s="511">
        <v>22000</v>
      </c>
    </row>
    <row r="25" spans="1:13" customFormat="1" ht="12.75" customHeight="1" x14ac:dyDescent="0.2">
      <c r="A25" s="499" t="s">
        <v>399</v>
      </c>
      <c r="B25" s="499" t="s">
        <v>399</v>
      </c>
      <c r="C25" s="542" t="s">
        <v>938</v>
      </c>
      <c r="D25" s="510">
        <v>59</v>
      </c>
      <c r="E25" s="510">
        <v>60</v>
      </c>
      <c r="F25" s="510">
        <v>61</v>
      </c>
      <c r="G25" s="510">
        <v>61</v>
      </c>
      <c r="H25" s="510">
        <v>63</v>
      </c>
      <c r="I25" s="510">
        <v>64</v>
      </c>
      <c r="J25" s="510">
        <v>64</v>
      </c>
      <c r="K25" s="510">
        <v>65</v>
      </c>
      <c r="L25" s="510">
        <v>66</v>
      </c>
      <c r="M25" s="510">
        <v>67</v>
      </c>
    </row>
    <row r="26" spans="1:13" customFormat="1" ht="12.75" customHeight="1" x14ac:dyDescent="0.2">
      <c r="A26" s="557" t="s">
        <v>316</v>
      </c>
      <c r="B26" s="557" t="s">
        <v>317</v>
      </c>
      <c r="C26" s="542" t="s">
        <v>311</v>
      </c>
      <c r="D26" s="511">
        <v>23100</v>
      </c>
      <c r="E26" s="511">
        <v>21500</v>
      </c>
      <c r="F26" s="511">
        <v>19700</v>
      </c>
      <c r="G26" s="511">
        <v>19100</v>
      </c>
      <c r="H26" s="511">
        <v>19200</v>
      </c>
      <c r="I26" s="511">
        <v>19400</v>
      </c>
      <c r="J26" s="511">
        <v>19600</v>
      </c>
      <c r="K26" s="511">
        <v>19800</v>
      </c>
      <c r="L26" s="511">
        <v>20600</v>
      </c>
      <c r="M26" s="511">
        <v>21500</v>
      </c>
    </row>
    <row r="27" spans="1:13" customFormat="1" ht="12.75" customHeight="1" x14ac:dyDescent="0.2">
      <c r="A27" s="501" t="s">
        <v>399</v>
      </c>
      <c r="B27" s="501" t="s">
        <v>399</v>
      </c>
      <c r="C27" s="542" t="s">
        <v>938</v>
      </c>
      <c r="D27" s="510">
        <v>87</v>
      </c>
      <c r="E27" s="510">
        <v>78</v>
      </c>
      <c r="F27" s="510">
        <v>70</v>
      </c>
      <c r="G27" s="510">
        <v>67</v>
      </c>
      <c r="H27" s="510">
        <v>67</v>
      </c>
      <c r="I27" s="510">
        <v>66</v>
      </c>
      <c r="J27" s="510">
        <v>64</v>
      </c>
      <c r="K27" s="510">
        <v>63</v>
      </c>
      <c r="L27" s="510">
        <v>64</v>
      </c>
      <c r="M27" s="510">
        <v>65</v>
      </c>
    </row>
    <row r="28" spans="1:13" customFormat="1" ht="12.75" customHeight="1" x14ac:dyDescent="0.2">
      <c r="A28" s="557" t="s">
        <v>318</v>
      </c>
      <c r="B28" s="557" t="s">
        <v>319</v>
      </c>
      <c r="C28" s="542" t="s">
        <v>311</v>
      </c>
      <c r="D28" s="511">
        <v>12800</v>
      </c>
      <c r="E28" s="511">
        <v>13400</v>
      </c>
      <c r="F28" s="511">
        <v>14900</v>
      </c>
      <c r="G28" s="511">
        <v>16100</v>
      </c>
      <c r="H28" s="511">
        <v>16700</v>
      </c>
      <c r="I28" s="511">
        <v>17500</v>
      </c>
      <c r="J28" s="511">
        <v>18600</v>
      </c>
      <c r="K28" s="511">
        <v>19300</v>
      </c>
      <c r="L28" s="511">
        <v>20200</v>
      </c>
      <c r="M28" s="511">
        <v>21200</v>
      </c>
    </row>
    <row r="29" spans="1:13" customFormat="1" ht="12.75" customHeight="1" x14ac:dyDescent="0.2">
      <c r="A29" s="501" t="s">
        <v>399</v>
      </c>
      <c r="B29" s="501" t="s">
        <v>399</v>
      </c>
      <c r="C29" s="542" t="s">
        <v>938</v>
      </c>
      <c r="D29" s="510">
        <v>48</v>
      </c>
      <c r="E29" s="510">
        <v>49</v>
      </c>
      <c r="F29" s="510">
        <v>53</v>
      </c>
      <c r="G29" s="510">
        <v>56</v>
      </c>
      <c r="H29" s="510">
        <v>58</v>
      </c>
      <c r="I29" s="510">
        <v>60</v>
      </c>
      <c r="J29" s="510">
        <v>61</v>
      </c>
      <c r="K29" s="510">
        <v>61</v>
      </c>
      <c r="L29" s="510">
        <v>63</v>
      </c>
      <c r="M29" s="510">
        <v>64</v>
      </c>
    </row>
    <row r="30" spans="1:13" customFormat="1" ht="12.75" customHeight="1" x14ac:dyDescent="0.2">
      <c r="A30" s="557" t="s">
        <v>320</v>
      </c>
      <c r="B30" s="557" t="s">
        <v>321</v>
      </c>
      <c r="C30" s="542" t="s">
        <v>311</v>
      </c>
      <c r="D30" s="511">
        <v>15200</v>
      </c>
      <c r="E30" s="511">
        <v>15100</v>
      </c>
      <c r="F30" s="511">
        <v>15600</v>
      </c>
      <c r="G30" s="511">
        <v>16000</v>
      </c>
      <c r="H30" s="511">
        <v>15900</v>
      </c>
      <c r="I30" s="511">
        <v>16100</v>
      </c>
      <c r="J30" s="511">
        <v>16700</v>
      </c>
      <c r="K30" s="511">
        <v>17600</v>
      </c>
      <c r="L30" s="511">
        <v>18400</v>
      </c>
      <c r="M30" s="511">
        <v>19200</v>
      </c>
    </row>
    <row r="31" spans="1:13" customFormat="1" ht="12.75" customHeight="1" thickBot="1" x14ac:dyDescent="0.25">
      <c r="A31" s="490" t="s">
        <v>399</v>
      </c>
      <c r="B31" s="490" t="s">
        <v>399</v>
      </c>
      <c r="C31" s="578" t="s">
        <v>938</v>
      </c>
      <c r="D31" s="491">
        <v>57</v>
      </c>
      <c r="E31" s="491">
        <v>55</v>
      </c>
      <c r="F31" s="491">
        <v>55</v>
      </c>
      <c r="G31" s="491">
        <v>56</v>
      </c>
      <c r="H31" s="491">
        <v>56</v>
      </c>
      <c r="I31" s="491">
        <v>55</v>
      </c>
      <c r="J31" s="491">
        <v>55</v>
      </c>
      <c r="K31" s="491">
        <v>56</v>
      </c>
      <c r="L31" s="491">
        <v>57</v>
      </c>
      <c r="M31" s="491">
        <v>58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3"/>
      <c r="B37" s="163"/>
      <c r="C37" s="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</row>
    <row r="38" spans="1:13" ht="12.75" hidden="1" customHeight="1" x14ac:dyDescent="0.2">
      <c r="A38" s="163"/>
      <c r="B38" s="162"/>
      <c r="C38" s="162"/>
      <c r="E38" s="158"/>
    </row>
    <row r="39" spans="1:13" ht="12.75" hidden="1" customHeight="1" x14ac:dyDescent="0.2">
      <c r="C39" s="158"/>
      <c r="E39" s="158"/>
    </row>
    <row r="40" spans="1:13" ht="12.75" hidden="1" customHeight="1" x14ac:dyDescent="0.2">
      <c r="C40" s="158"/>
      <c r="E40" s="158"/>
    </row>
    <row r="41" spans="1:13" ht="12.75" hidden="1" customHeight="1" x14ac:dyDescent="0.2">
      <c r="C41" s="158"/>
      <c r="E41" s="158"/>
    </row>
    <row r="42" spans="1:13" ht="12.75" hidden="1" customHeight="1" x14ac:dyDescent="0.2">
      <c r="C42" s="158"/>
      <c r="E42" s="158"/>
    </row>
    <row r="43" spans="1:13" ht="12.75" hidden="1" customHeight="1" x14ac:dyDescent="0.2">
      <c r="C43" s="158"/>
      <c r="E43" s="158"/>
    </row>
    <row r="44" spans="1:13" ht="12.75" hidden="1" customHeight="1" x14ac:dyDescent="0.2">
      <c r="C44" s="158"/>
      <c r="E44" s="158"/>
    </row>
    <row r="45" spans="1:13" ht="12.75" hidden="1" customHeight="1" x14ac:dyDescent="0.2">
      <c r="C45" s="158"/>
      <c r="E45" s="158"/>
    </row>
    <row r="46" spans="1:13" ht="12.75" hidden="1" customHeight="1" x14ac:dyDescent="0.2">
      <c r="C46" s="158"/>
      <c r="E46" s="158"/>
    </row>
    <row r="47" spans="1:13" ht="12.75" hidden="1" customHeight="1" x14ac:dyDescent="0.2">
      <c r="C47" s="158"/>
      <c r="E47" s="158"/>
    </row>
    <row r="48" spans="1:13" ht="12.75" hidden="1" customHeight="1" x14ac:dyDescent="0.2">
      <c r="C48" s="158"/>
      <c r="E48" s="158"/>
    </row>
    <row r="49" spans="3:5" ht="12.75" hidden="1" customHeight="1" x14ac:dyDescent="0.2">
      <c r="C49" s="158"/>
      <c r="E49" s="158"/>
    </row>
    <row r="50" spans="3:5" ht="12.75" hidden="1" customHeight="1" x14ac:dyDescent="0.2">
      <c r="C50" s="158"/>
      <c r="E50" s="158"/>
    </row>
    <row r="51" spans="3:5" ht="12.75" hidden="1" customHeight="1" x14ac:dyDescent="0.2">
      <c r="C51" s="158"/>
      <c r="E51" s="158"/>
    </row>
    <row r="52" spans="3:5" ht="12.75" hidden="1" customHeight="1" x14ac:dyDescent="0.2">
      <c r="C52" s="158"/>
      <c r="E52" s="158"/>
    </row>
    <row r="53" spans="3:5" ht="12.75" hidden="1" customHeight="1" x14ac:dyDescent="0.2">
      <c r="C53" s="158"/>
      <c r="E53" s="158"/>
    </row>
    <row r="54" spans="3:5" ht="12.75" hidden="1" customHeight="1" x14ac:dyDescent="0.2">
      <c r="C54" s="158"/>
      <c r="E54" s="158"/>
    </row>
    <row r="55" spans="3:5" ht="12.75" hidden="1" customHeight="1" x14ac:dyDescent="0.2">
      <c r="C55" s="158"/>
      <c r="E55" s="158"/>
    </row>
    <row r="56" spans="3:5" ht="12.75" hidden="1" customHeight="1" x14ac:dyDescent="0.2">
      <c r="C56" s="158"/>
      <c r="E56" s="158"/>
    </row>
    <row r="57" spans="3:5" ht="12.75" hidden="1" customHeight="1" x14ac:dyDescent="0.2">
      <c r="C57" s="158"/>
      <c r="E57" s="158"/>
    </row>
    <row r="58" spans="3:5" ht="12.75" hidden="1" customHeight="1" x14ac:dyDescent="0.2">
      <c r="C58" s="158"/>
      <c r="E58" s="158"/>
    </row>
    <row r="59" spans="3:5" ht="12.75" hidden="1" customHeight="1" x14ac:dyDescent="0.2">
      <c r="C59" s="158"/>
      <c r="E59" s="158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672</v>
      </c>
      <c r="H1" s="3" t="s">
        <v>72</v>
      </c>
    </row>
    <row r="2" spans="1:8" ht="13.5" customHeight="1" x14ac:dyDescent="0.2">
      <c r="A2" s="207" t="s">
        <v>942</v>
      </c>
    </row>
    <row r="3" spans="1:8" ht="13.5" customHeight="1" x14ac:dyDescent="0.2">
      <c r="A3" s="207" t="s">
        <v>844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224">
        <v>1995</v>
      </c>
      <c r="C21" s="224">
        <v>1996</v>
      </c>
      <c r="D21" s="224">
        <v>1997</v>
      </c>
      <c r="E21" s="224">
        <v>1998</v>
      </c>
      <c r="F21" s="224">
        <v>1999</v>
      </c>
      <c r="G21" s="224">
        <v>2000</v>
      </c>
      <c r="H21" s="224">
        <v>2001</v>
      </c>
      <c r="I21" s="224">
        <v>2002</v>
      </c>
      <c r="J21" s="224">
        <v>2003</v>
      </c>
      <c r="K21" s="224">
        <v>2004</v>
      </c>
      <c r="L21" s="224">
        <v>2005</v>
      </c>
      <c r="M21" s="224">
        <v>2006</v>
      </c>
      <c r="N21" s="224">
        <v>2007</v>
      </c>
      <c r="O21" s="224">
        <v>2008</v>
      </c>
      <c r="P21" s="224">
        <v>2009</v>
      </c>
      <c r="Q21" s="224">
        <v>2010</v>
      </c>
      <c r="R21" s="224">
        <v>2011</v>
      </c>
      <c r="S21" s="224">
        <v>2012</v>
      </c>
      <c r="T21" s="224">
        <v>2013</v>
      </c>
      <c r="U21" s="224">
        <v>2014</v>
      </c>
      <c r="V21" s="224">
        <v>2015</v>
      </c>
      <c r="W21" s="224">
        <v>2016</v>
      </c>
      <c r="X21" s="224">
        <v>2017</v>
      </c>
      <c r="Y21" s="224">
        <v>2018</v>
      </c>
    </row>
    <row r="22" spans="1:25" ht="13.5" customHeight="1" x14ac:dyDescent="0.2">
      <c r="A22" s="206" t="s">
        <v>858</v>
      </c>
      <c r="B22" s="17">
        <v>66.94</v>
      </c>
      <c r="C22" s="17">
        <v>68.88</v>
      </c>
      <c r="D22" s="17">
        <v>66.83</v>
      </c>
      <c r="E22" s="17">
        <v>64.63</v>
      </c>
      <c r="F22" s="17">
        <v>63.91</v>
      </c>
      <c r="G22" s="17">
        <v>63.4</v>
      </c>
      <c r="H22" s="17">
        <v>65.78</v>
      </c>
      <c r="I22" s="17">
        <v>65.569999999999993</v>
      </c>
      <c r="J22" s="17">
        <v>68.91</v>
      </c>
      <c r="K22" s="17">
        <v>71.06</v>
      </c>
      <c r="L22" s="17">
        <v>72.31</v>
      </c>
      <c r="M22" s="17">
        <v>72.5</v>
      </c>
      <c r="N22" s="17">
        <v>75.27</v>
      </c>
      <c r="O22" s="17">
        <v>77.099999999999994</v>
      </c>
      <c r="P22" s="17">
        <v>78.37</v>
      </c>
      <c r="Q22" s="17">
        <v>76.48</v>
      </c>
      <c r="R22" s="17">
        <v>76.989999999999995</v>
      </c>
      <c r="S22" s="17">
        <v>76.95</v>
      </c>
      <c r="T22" s="17">
        <v>78.23</v>
      </c>
      <c r="U22" s="17">
        <v>80.89</v>
      </c>
      <c r="V22" s="17">
        <v>82.05</v>
      </c>
      <c r="W22" s="17">
        <v>82.78</v>
      </c>
      <c r="X22" s="17">
        <v>83.87</v>
      </c>
      <c r="Y22" s="17">
        <v>84.78</v>
      </c>
    </row>
    <row r="23" spans="1:25" ht="13.5" customHeight="1" x14ac:dyDescent="0.2">
      <c r="A23" s="206" t="s">
        <v>309</v>
      </c>
      <c r="B23" s="17">
        <v>66.31</v>
      </c>
      <c r="C23" s="17">
        <v>67.58</v>
      </c>
      <c r="D23" s="17">
        <v>69.45</v>
      </c>
      <c r="E23" s="17">
        <v>69.650000000000006</v>
      </c>
      <c r="F23" s="17">
        <v>71.31</v>
      </c>
      <c r="G23" s="17">
        <v>70.98</v>
      </c>
      <c r="H23" s="17">
        <v>71.239999999999995</v>
      </c>
      <c r="I23" s="17">
        <v>73.400000000000006</v>
      </c>
      <c r="J23" s="17">
        <v>75.25</v>
      </c>
      <c r="K23" s="17">
        <v>78.010000000000005</v>
      </c>
      <c r="L23" s="17">
        <v>79.19</v>
      </c>
      <c r="M23" s="17">
        <v>78.86</v>
      </c>
      <c r="N23" s="17">
        <v>79.86</v>
      </c>
      <c r="O23" s="17">
        <v>82.53</v>
      </c>
      <c r="P23" s="17">
        <v>78.47</v>
      </c>
      <c r="Q23" s="17">
        <v>77.16</v>
      </c>
      <c r="R23" s="17">
        <v>77.010000000000005</v>
      </c>
      <c r="S23" s="17">
        <v>76.41</v>
      </c>
      <c r="T23" s="17">
        <v>75.77</v>
      </c>
      <c r="U23" s="17">
        <v>77.48</v>
      </c>
      <c r="V23" s="17">
        <v>77.709999999999994</v>
      </c>
      <c r="W23" s="17">
        <v>78.56</v>
      </c>
      <c r="X23" s="17">
        <v>79.89</v>
      </c>
      <c r="Y23" s="17">
        <v>81.13</v>
      </c>
    </row>
    <row r="24" spans="1:25" ht="13.5" customHeight="1" x14ac:dyDescent="0.2">
      <c r="A24" s="206" t="s">
        <v>78</v>
      </c>
      <c r="B24" s="17">
        <v>42.26</v>
      </c>
      <c r="C24" s="17">
        <v>44.35</v>
      </c>
      <c r="D24" s="17">
        <v>45.8</v>
      </c>
      <c r="E24" s="17">
        <v>46.09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65.540000000000006</v>
      </c>
      <c r="Q24" s="17">
        <v>68.95</v>
      </c>
      <c r="R24" s="17">
        <v>69.069999999999993</v>
      </c>
      <c r="S24" s="17">
        <v>70.599999999999994</v>
      </c>
      <c r="T24" s="17">
        <v>71.569999999999993</v>
      </c>
      <c r="U24" s="17">
        <v>72.540000000000006</v>
      </c>
      <c r="V24" s="17">
        <v>72.72</v>
      </c>
      <c r="W24" s="17">
        <v>74.010000000000005</v>
      </c>
      <c r="X24" s="17">
        <v>75.58</v>
      </c>
      <c r="Y24" s="17">
        <v>77.290000000000006</v>
      </c>
    </row>
    <row r="25" spans="1:25" ht="13.5" customHeight="1" x14ac:dyDescent="0.2">
      <c r="A25" s="206" t="s">
        <v>83</v>
      </c>
      <c r="B25" s="17">
        <v>70.319999999999993</v>
      </c>
      <c r="C25" s="17">
        <v>70.61</v>
      </c>
      <c r="D25" s="17">
        <v>71.83</v>
      </c>
      <c r="E25" s="17">
        <v>72.5</v>
      </c>
      <c r="F25" s="17">
        <v>74.08</v>
      </c>
      <c r="G25" s="17">
        <v>74.290000000000006</v>
      </c>
      <c r="H25" s="17">
        <v>73.44</v>
      </c>
      <c r="I25" s="17">
        <v>73.64</v>
      </c>
      <c r="J25" s="17">
        <v>74.23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75.67</v>
      </c>
      <c r="Q25" s="17">
        <v>75.97</v>
      </c>
      <c r="R25" s="17">
        <v>71.599999999999994</v>
      </c>
      <c r="S25" s="17">
        <v>70.069999999999993</v>
      </c>
      <c r="T25" s="17">
        <v>71.569999999999993</v>
      </c>
      <c r="U25" s="17">
        <v>72.010000000000005</v>
      </c>
      <c r="V25" s="17">
        <v>72.17</v>
      </c>
      <c r="W25" s="17">
        <v>72.430000000000007</v>
      </c>
      <c r="X25" s="17">
        <v>73.12</v>
      </c>
      <c r="Y25" s="17">
        <v>73.61</v>
      </c>
    </row>
    <row r="26" spans="1:25" ht="13.5" customHeight="1" x14ac:dyDescent="0.2">
      <c r="A26" s="206" t="s">
        <v>314</v>
      </c>
      <c r="B26" s="17">
        <v>30.34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49.26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58.56</v>
      </c>
      <c r="Q26" s="17">
        <v>59.95</v>
      </c>
      <c r="R26" s="17">
        <v>65.5</v>
      </c>
      <c r="S26" s="17">
        <v>68.8</v>
      </c>
      <c r="T26" s="17">
        <v>70.260000000000005</v>
      </c>
      <c r="U26" s="17">
        <v>71.28</v>
      </c>
      <c r="V26" s="17">
        <v>70.48</v>
      </c>
      <c r="W26" s="17">
        <v>70.510000000000005</v>
      </c>
      <c r="X26" s="17">
        <v>71.27</v>
      </c>
      <c r="Y26" s="17">
        <v>72.180000000000007</v>
      </c>
    </row>
    <row r="27" spans="1:25" ht="13.5" customHeight="1" x14ac:dyDescent="0.2">
      <c r="A27" s="206" t="s">
        <v>97</v>
      </c>
      <c r="B27" s="17">
        <v>37.78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</v>
      </c>
      <c r="H27" s="17">
        <v>41.72</v>
      </c>
      <c r="I27" s="17">
        <v>42.59</v>
      </c>
      <c r="J27" s="17">
        <v>43.67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55.02</v>
      </c>
      <c r="Q27" s="17">
        <v>57.83</v>
      </c>
      <c r="R27" s="17">
        <v>60.36</v>
      </c>
      <c r="S27" s="17">
        <v>62.36</v>
      </c>
      <c r="T27" s="17">
        <v>62.65</v>
      </c>
      <c r="U27" s="17">
        <v>63.47</v>
      </c>
      <c r="V27" s="17">
        <v>64.45</v>
      </c>
      <c r="W27" s="17">
        <v>65.459999999999994</v>
      </c>
      <c r="X27" s="17">
        <v>66.98</v>
      </c>
      <c r="Y27" s="17">
        <v>68.27</v>
      </c>
    </row>
    <row r="28" spans="1:25" ht="13.5" customHeight="1" x14ac:dyDescent="0.2">
      <c r="A28" s="206" t="s">
        <v>95</v>
      </c>
      <c r="B28" s="17">
        <v>44.73</v>
      </c>
      <c r="C28" s="17">
        <v>44.14</v>
      </c>
      <c r="D28" s="17">
        <v>44.58</v>
      </c>
      <c r="E28" s="17">
        <v>45.12</v>
      </c>
      <c r="F28" s="17">
        <v>45.45</v>
      </c>
      <c r="G28" s="17">
        <v>46.62</v>
      </c>
      <c r="H28" s="17">
        <v>49.61</v>
      </c>
      <c r="I28" s="17">
        <v>52.49</v>
      </c>
      <c r="J28" s="17">
        <v>54.91</v>
      </c>
      <c r="K28" s="17">
        <v>55.45</v>
      </c>
      <c r="L28" s="17">
        <v>56.28</v>
      </c>
      <c r="M28" s="17">
        <v>55.79</v>
      </c>
      <c r="N28" s="17">
        <v>54.82</v>
      </c>
      <c r="O28" s="17">
        <v>57.37</v>
      </c>
      <c r="P28" s="17">
        <v>58.76</v>
      </c>
      <c r="Q28" s="17">
        <v>59.6</v>
      </c>
      <c r="R28" s="17">
        <v>60.77</v>
      </c>
      <c r="S28" s="17">
        <v>60.91</v>
      </c>
      <c r="T28" s="17">
        <v>62.5</v>
      </c>
      <c r="U28" s="17">
        <v>63.73</v>
      </c>
      <c r="V28" s="17">
        <v>64.290000000000006</v>
      </c>
      <c r="W28" s="17">
        <v>64.849999999999994</v>
      </c>
      <c r="X28" s="17">
        <v>65.849999999999994</v>
      </c>
      <c r="Y28" s="17">
        <v>66.75</v>
      </c>
    </row>
    <row r="29" spans="1:25" ht="13.5" customHeight="1" x14ac:dyDescent="0.2">
      <c r="A29" s="206" t="s">
        <v>316</v>
      </c>
      <c r="B29" s="17">
        <v>75.319999999999993</v>
      </c>
      <c r="C29" s="17">
        <v>76.42</v>
      </c>
      <c r="D29" s="17">
        <v>78.03</v>
      </c>
      <c r="E29" s="17">
        <v>78.33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85.02</v>
      </c>
      <c r="K29" s="17">
        <v>87.13</v>
      </c>
      <c r="L29" s="17">
        <v>84.6</v>
      </c>
      <c r="M29" s="17">
        <v>87.34</v>
      </c>
      <c r="N29" s="17">
        <v>84.77</v>
      </c>
      <c r="O29" s="17">
        <v>85.99</v>
      </c>
      <c r="P29" s="17">
        <v>86.81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66.069999999999993</v>
      </c>
      <c r="V29" s="17">
        <v>63.86</v>
      </c>
      <c r="W29" s="17">
        <v>63.03</v>
      </c>
      <c r="X29" s="17">
        <v>64.05</v>
      </c>
      <c r="Y29" s="17">
        <v>65.19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Y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673</v>
      </c>
      <c r="H1" s="3" t="s">
        <v>71</v>
      </c>
    </row>
    <row r="2" spans="1:8" ht="13.5" customHeight="1" x14ac:dyDescent="0.2">
      <c r="A2" s="207" t="s">
        <v>938</v>
      </c>
    </row>
    <row r="3" spans="1:8" ht="13.5" customHeight="1" x14ac:dyDescent="0.2">
      <c r="A3" s="207" t="s">
        <v>845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224">
        <v>1995</v>
      </c>
      <c r="C21" s="224">
        <v>1996</v>
      </c>
      <c r="D21" s="224">
        <v>1997</v>
      </c>
      <c r="E21" s="224">
        <v>1998</v>
      </c>
      <c r="F21" s="224">
        <v>1999</v>
      </c>
      <c r="G21" s="224">
        <v>2000</v>
      </c>
      <c r="H21" s="224">
        <v>2001</v>
      </c>
      <c r="I21" s="224">
        <v>2002</v>
      </c>
      <c r="J21" s="224">
        <v>2003</v>
      </c>
      <c r="K21" s="224">
        <v>2004</v>
      </c>
      <c r="L21" s="224">
        <v>2005</v>
      </c>
      <c r="M21" s="224">
        <v>2006</v>
      </c>
      <c r="N21" s="224">
        <v>2007</v>
      </c>
      <c r="O21" s="224">
        <v>2008</v>
      </c>
      <c r="P21" s="224">
        <v>2009</v>
      </c>
      <c r="Q21" s="224">
        <v>2010</v>
      </c>
      <c r="R21" s="224">
        <v>2011</v>
      </c>
      <c r="S21" s="224">
        <v>2012</v>
      </c>
      <c r="T21" s="224">
        <v>2013</v>
      </c>
      <c r="U21" s="224">
        <v>2014</v>
      </c>
      <c r="V21" s="224">
        <v>2015</v>
      </c>
      <c r="W21" s="224">
        <v>2016</v>
      </c>
      <c r="X21" s="224">
        <v>2017</v>
      </c>
      <c r="Y21" s="224">
        <v>2018</v>
      </c>
    </row>
    <row r="22" spans="1:25" ht="13.5" customHeight="1" x14ac:dyDescent="0.2">
      <c r="A22" s="206" t="s">
        <v>84</v>
      </c>
      <c r="B22" s="17">
        <v>66.94</v>
      </c>
      <c r="C22" s="17">
        <v>68.88</v>
      </c>
      <c r="D22" s="17">
        <v>66.83</v>
      </c>
      <c r="E22" s="17">
        <v>64.63</v>
      </c>
      <c r="F22" s="17">
        <v>63.91</v>
      </c>
      <c r="G22" s="17">
        <v>63.4</v>
      </c>
      <c r="H22" s="17">
        <v>65.78</v>
      </c>
      <c r="I22" s="17">
        <v>65.569999999999993</v>
      </c>
      <c r="J22" s="17">
        <v>68.91</v>
      </c>
      <c r="K22" s="17">
        <v>71.06</v>
      </c>
      <c r="L22" s="17">
        <v>72.31</v>
      </c>
      <c r="M22" s="17">
        <v>72.5</v>
      </c>
      <c r="N22" s="17">
        <v>75.27</v>
      </c>
      <c r="O22" s="17">
        <v>77.099999999999994</v>
      </c>
      <c r="P22" s="17">
        <v>78.37</v>
      </c>
      <c r="Q22" s="17">
        <v>76.48</v>
      </c>
      <c r="R22" s="17">
        <v>76.989999999999995</v>
      </c>
      <c r="S22" s="17">
        <v>76.95</v>
      </c>
      <c r="T22" s="17">
        <v>78.23</v>
      </c>
      <c r="U22" s="17">
        <v>80.89</v>
      </c>
      <c r="V22" s="17">
        <v>82.05</v>
      </c>
      <c r="W22" s="17">
        <v>82.78</v>
      </c>
      <c r="X22" s="17">
        <v>83.87</v>
      </c>
      <c r="Y22" s="17">
        <v>84.78</v>
      </c>
    </row>
    <row r="23" spans="1:25" ht="13.5" customHeight="1" x14ac:dyDescent="0.2">
      <c r="A23" s="206" t="s">
        <v>310</v>
      </c>
      <c r="B23" s="17">
        <v>66.31</v>
      </c>
      <c r="C23" s="17">
        <v>67.58</v>
      </c>
      <c r="D23" s="17">
        <v>69.45</v>
      </c>
      <c r="E23" s="17">
        <v>69.650000000000006</v>
      </c>
      <c r="F23" s="17">
        <v>71.31</v>
      </c>
      <c r="G23" s="17">
        <v>70.98</v>
      </c>
      <c r="H23" s="17">
        <v>71.239999999999995</v>
      </c>
      <c r="I23" s="17">
        <v>73.400000000000006</v>
      </c>
      <c r="J23" s="17">
        <v>75.25</v>
      </c>
      <c r="K23" s="17">
        <v>78.010000000000005</v>
      </c>
      <c r="L23" s="17">
        <v>79.19</v>
      </c>
      <c r="M23" s="17">
        <v>78.86</v>
      </c>
      <c r="N23" s="17">
        <v>79.86</v>
      </c>
      <c r="O23" s="17">
        <v>82.53</v>
      </c>
      <c r="P23" s="17">
        <v>78.47</v>
      </c>
      <c r="Q23" s="17">
        <v>77.16</v>
      </c>
      <c r="R23" s="17">
        <v>77.010000000000005</v>
      </c>
      <c r="S23" s="17">
        <v>76.41</v>
      </c>
      <c r="T23" s="17">
        <v>75.77</v>
      </c>
      <c r="U23" s="17">
        <v>77.48</v>
      </c>
      <c r="V23" s="17">
        <v>77.709999999999994</v>
      </c>
      <c r="W23" s="17">
        <v>78.56</v>
      </c>
      <c r="X23" s="17">
        <v>79.89</v>
      </c>
      <c r="Y23" s="17">
        <v>81.13</v>
      </c>
    </row>
    <row r="24" spans="1:25" ht="13.5" customHeight="1" x14ac:dyDescent="0.2">
      <c r="A24" s="206" t="s">
        <v>81</v>
      </c>
      <c r="B24" s="17">
        <v>42.26</v>
      </c>
      <c r="C24" s="17">
        <v>44.35</v>
      </c>
      <c r="D24" s="17">
        <v>45.8</v>
      </c>
      <c r="E24" s="17">
        <v>46.09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65.540000000000006</v>
      </c>
      <c r="Q24" s="17">
        <v>68.95</v>
      </c>
      <c r="R24" s="17">
        <v>69.069999999999993</v>
      </c>
      <c r="S24" s="17">
        <v>70.599999999999994</v>
      </c>
      <c r="T24" s="17">
        <v>71.569999999999993</v>
      </c>
      <c r="U24" s="17">
        <v>72.540000000000006</v>
      </c>
      <c r="V24" s="17">
        <v>72.72</v>
      </c>
      <c r="W24" s="17">
        <v>74.010000000000005</v>
      </c>
      <c r="X24" s="17">
        <v>75.58</v>
      </c>
      <c r="Y24" s="17">
        <v>77.290000000000006</v>
      </c>
    </row>
    <row r="25" spans="1:25" ht="13.5" customHeight="1" x14ac:dyDescent="0.2">
      <c r="A25" s="206" t="s">
        <v>85</v>
      </c>
      <c r="B25" s="17">
        <v>70.319999999999993</v>
      </c>
      <c r="C25" s="17">
        <v>70.61</v>
      </c>
      <c r="D25" s="17">
        <v>71.83</v>
      </c>
      <c r="E25" s="17">
        <v>72.5</v>
      </c>
      <c r="F25" s="17">
        <v>74.08</v>
      </c>
      <c r="G25" s="17">
        <v>74.290000000000006</v>
      </c>
      <c r="H25" s="17">
        <v>73.44</v>
      </c>
      <c r="I25" s="17">
        <v>73.64</v>
      </c>
      <c r="J25" s="17">
        <v>74.23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75.67</v>
      </c>
      <c r="Q25" s="17">
        <v>75.97</v>
      </c>
      <c r="R25" s="17">
        <v>71.599999999999994</v>
      </c>
      <c r="S25" s="17">
        <v>70.069999999999993</v>
      </c>
      <c r="T25" s="17">
        <v>71.569999999999993</v>
      </c>
      <c r="U25" s="17">
        <v>72.010000000000005</v>
      </c>
      <c r="V25" s="17">
        <v>72.17</v>
      </c>
      <c r="W25" s="17">
        <v>72.430000000000007</v>
      </c>
      <c r="X25" s="17">
        <v>73.12</v>
      </c>
      <c r="Y25" s="17">
        <v>73.61</v>
      </c>
    </row>
    <row r="26" spans="1:25" ht="13.5" customHeight="1" x14ac:dyDescent="0.2">
      <c r="A26" s="206" t="s">
        <v>315</v>
      </c>
      <c r="B26" s="17">
        <v>30.34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49.26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58.56</v>
      </c>
      <c r="Q26" s="17">
        <v>59.95</v>
      </c>
      <c r="R26" s="17">
        <v>65.5</v>
      </c>
      <c r="S26" s="17">
        <v>68.8</v>
      </c>
      <c r="T26" s="17">
        <v>70.260000000000005</v>
      </c>
      <c r="U26" s="17">
        <v>71.28</v>
      </c>
      <c r="V26" s="17">
        <v>70.48</v>
      </c>
      <c r="W26" s="17">
        <v>70.510000000000005</v>
      </c>
      <c r="X26" s="17">
        <v>71.27</v>
      </c>
      <c r="Y26" s="17">
        <v>72.180000000000007</v>
      </c>
    </row>
    <row r="27" spans="1:25" ht="13.5" customHeight="1" x14ac:dyDescent="0.2">
      <c r="A27" s="206" t="s">
        <v>98</v>
      </c>
      <c r="B27" s="17">
        <v>37.78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</v>
      </c>
      <c r="H27" s="17">
        <v>41.72</v>
      </c>
      <c r="I27" s="17">
        <v>42.59</v>
      </c>
      <c r="J27" s="17">
        <v>43.67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55.02</v>
      </c>
      <c r="Q27" s="17">
        <v>57.83</v>
      </c>
      <c r="R27" s="17">
        <v>60.36</v>
      </c>
      <c r="S27" s="17">
        <v>62.36</v>
      </c>
      <c r="T27" s="17">
        <v>62.65</v>
      </c>
      <c r="U27" s="17">
        <v>63.47</v>
      </c>
      <c r="V27" s="17">
        <v>64.45</v>
      </c>
      <c r="W27" s="17">
        <v>65.459999999999994</v>
      </c>
      <c r="X27" s="17">
        <v>66.98</v>
      </c>
      <c r="Y27" s="17">
        <v>68.27</v>
      </c>
    </row>
    <row r="28" spans="1:25" ht="13.5" customHeight="1" x14ac:dyDescent="0.2">
      <c r="A28" s="206" t="s">
        <v>96</v>
      </c>
      <c r="B28" s="17">
        <v>44.73</v>
      </c>
      <c r="C28" s="17">
        <v>44.14</v>
      </c>
      <c r="D28" s="17">
        <v>44.58</v>
      </c>
      <c r="E28" s="17">
        <v>45.12</v>
      </c>
      <c r="F28" s="17">
        <v>45.45</v>
      </c>
      <c r="G28" s="17">
        <v>46.62</v>
      </c>
      <c r="H28" s="17">
        <v>49.61</v>
      </c>
      <c r="I28" s="17">
        <v>52.49</v>
      </c>
      <c r="J28" s="17">
        <v>54.91</v>
      </c>
      <c r="K28" s="17">
        <v>55.45</v>
      </c>
      <c r="L28" s="17">
        <v>56.28</v>
      </c>
      <c r="M28" s="17">
        <v>55.79</v>
      </c>
      <c r="N28" s="17">
        <v>54.82</v>
      </c>
      <c r="O28" s="17">
        <v>57.37</v>
      </c>
      <c r="P28" s="17">
        <v>58.76</v>
      </c>
      <c r="Q28" s="17">
        <v>59.6</v>
      </c>
      <c r="R28" s="17">
        <v>60.77</v>
      </c>
      <c r="S28" s="17">
        <v>60.91</v>
      </c>
      <c r="T28" s="17">
        <v>62.5</v>
      </c>
      <c r="U28" s="17">
        <v>63.73</v>
      </c>
      <c r="V28" s="17">
        <v>64.290000000000006</v>
      </c>
      <c r="W28" s="17">
        <v>64.849999999999994</v>
      </c>
      <c r="X28" s="17">
        <v>65.849999999999994</v>
      </c>
      <c r="Y28" s="17">
        <v>66.75</v>
      </c>
    </row>
    <row r="29" spans="1:25" ht="13.5" customHeight="1" x14ac:dyDescent="0.2">
      <c r="A29" s="206" t="s">
        <v>317</v>
      </c>
      <c r="B29" s="17">
        <v>75.319999999999993</v>
      </c>
      <c r="C29" s="17">
        <v>76.42</v>
      </c>
      <c r="D29" s="17">
        <v>78.03</v>
      </c>
      <c r="E29" s="17">
        <v>78.33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85.02</v>
      </c>
      <c r="K29" s="17">
        <v>87.13</v>
      </c>
      <c r="L29" s="17">
        <v>84.6</v>
      </c>
      <c r="M29" s="17">
        <v>87.34</v>
      </c>
      <c r="N29" s="17">
        <v>84.77</v>
      </c>
      <c r="O29" s="17">
        <v>85.99</v>
      </c>
      <c r="P29" s="17">
        <v>86.81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66.069999999999993</v>
      </c>
      <c r="V29" s="17">
        <v>63.86</v>
      </c>
      <c r="W29" s="17">
        <v>63.03</v>
      </c>
      <c r="X29" s="17">
        <v>64.05</v>
      </c>
      <c r="Y29" s="17">
        <v>65.19</v>
      </c>
    </row>
    <row r="32" spans="1:25" ht="13.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2:25" ht="13.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2:25" ht="13.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2:25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2:25" ht="13.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2:25" ht="13.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2:25" ht="13.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2:25" ht="13.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2" spans="2:25" ht="13.5" customHeight="1" x14ac:dyDescent="0.2"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</row>
    <row r="43" spans="2:25" ht="13.5" customHeight="1" x14ac:dyDescent="0.2"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</row>
    <row r="44" spans="2:25" ht="13.5" customHeight="1" x14ac:dyDescent="0.2"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</row>
    <row r="45" spans="2:25" ht="13.5" customHeight="1" x14ac:dyDescent="0.2"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</row>
    <row r="46" spans="2:25" ht="13.5" customHeight="1" x14ac:dyDescent="0.2"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</row>
    <row r="47" spans="2:25" ht="13.5" customHeight="1" x14ac:dyDescent="0.2"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</row>
    <row r="48" spans="2:25" ht="13.5" customHeight="1" x14ac:dyDescent="0.2"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</row>
    <row r="49" spans="2:25" ht="13.5" customHeight="1" x14ac:dyDescent="0.2"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5" customWidth="1"/>
    <col min="2" max="2" width="30.1640625" style="145" hidden="1" customWidth="1"/>
    <col min="3" max="3" width="10" style="145" customWidth="1"/>
    <col min="4" max="4" width="10" style="145" hidden="1" customWidth="1"/>
    <col min="5" max="6" width="6.6640625" style="145" customWidth="1"/>
    <col min="7" max="7" width="6.6640625" style="93" customWidth="1"/>
    <col min="8" max="14" width="6.6640625" style="145" customWidth="1"/>
    <col min="15" max="15" width="5.83203125" style="145" customWidth="1"/>
    <col min="16" max="16" width="7.83203125" style="145" hidden="1" customWidth="1"/>
    <col min="17" max="16384" width="9.33203125" style="145" hidden="1"/>
  </cols>
  <sheetData>
    <row r="1" spans="1:14" ht="12.75" customHeight="1" x14ac:dyDescent="0.2">
      <c r="A1" s="3" t="s">
        <v>72</v>
      </c>
      <c r="B1" s="3" t="s">
        <v>71</v>
      </c>
      <c r="C1" s="149"/>
      <c r="D1" s="149"/>
      <c r="E1" s="71">
        <f>ROW(E10)</f>
        <v>10</v>
      </c>
      <c r="F1" s="71">
        <f>COLUMN(E10)</f>
        <v>5</v>
      </c>
      <c r="G1" s="71">
        <f>ROW(N42)</f>
        <v>42</v>
      </c>
      <c r="H1" s="71">
        <f>COLUMN(N42)</f>
        <v>14</v>
      </c>
      <c r="I1" s="150"/>
      <c r="J1"/>
      <c r="K1" s="150"/>
      <c r="L1" s="150"/>
      <c r="M1" s="150"/>
      <c r="N1" s="150"/>
    </row>
    <row r="2" spans="1:14" ht="12.75" customHeight="1" x14ac:dyDescent="0.2">
      <c r="A2" s="78"/>
      <c r="B2" s="78"/>
      <c r="C2" s="149"/>
      <c r="D2" s="149"/>
      <c r="E2" s="199"/>
      <c r="F2" s="200"/>
      <c r="G2" s="136"/>
      <c r="H2" s="200"/>
      <c r="I2" s="200"/>
      <c r="J2" s="200"/>
      <c r="K2" s="200"/>
      <c r="L2" s="200"/>
      <c r="M2" s="200"/>
      <c r="N2" s="200"/>
    </row>
    <row r="3" spans="1:14" ht="12.75" customHeight="1" x14ac:dyDescent="0.2">
      <c r="A3" s="30" t="s">
        <v>674</v>
      </c>
      <c r="B3" s="30" t="s">
        <v>729</v>
      </c>
      <c r="C3" s="149"/>
      <c r="D3" s="149"/>
      <c r="E3" s="117">
        <f>ROW(A10)</f>
        <v>10</v>
      </c>
      <c r="F3" s="117">
        <f>COLUMN(A10)</f>
        <v>1</v>
      </c>
      <c r="G3" s="117">
        <f>ROW(B42)</f>
        <v>42</v>
      </c>
      <c r="H3" s="117">
        <f>COLUMN(B42)</f>
        <v>2</v>
      </c>
      <c r="I3" s="200"/>
      <c r="J3" s="200"/>
      <c r="K3" s="200"/>
      <c r="L3" s="200"/>
      <c r="M3" s="200"/>
      <c r="N3" s="200"/>
    </row>
    <row r="4" spans="1:14" ht="12.75" customHeight="1" x14ac:dyDescent="0.2">
      <c r="A4" s="70" t="s">
        <v>844</v>
      </c>
      <c r="B4" s="70" t="s">
        <v>845</v>
      </c>
      <c r="C4" s="149"/>
      <c r="D4" s="149"/>
      <c r="E4" s="199"/>
      <c r="F4" s="200"/>
      <c r="G4" s="136"/>
      <c r="H4" s="200"/>
      <c r="I4" s="200"/>
      <c r="J4" s="200"/>
      <c r="K4" s="200"/>
      <c r="L4" s="200"/>
      <c r="M4" s="200"/>
      <c r="N4" s="200"/>
    </row>
    <row r="5" spans="1:14" ht="12.75" customHeight="1" x14ac:dyDescent="0.2">
      <c r="E5" s="199"/>
      <c r="F5" s="144"/>
      <c r="G5" s="103"/>
      <c r="H5" s="144"/>
      <c r="I5" s="144"/>
      <c r="J5" s="144"/>
      <c r="K5" s="144"/>
      <c r="L5" s="144"/>
      <c r="M5" s="144"/>
      <c r="N5" s="144"/>
    </row>
    <row r="6" spans="1:14" customFormat="1" ht="1.5" customHeight="1" thickBot="1" x14ac:dyDescent="0.25">
      <c r="A6" s="495"/>
      <c r="B6" s="495"/>
      <c r="C6" s="495"/>
      <c r="D6" s="495"/>
      <c r="E6" s="496"/>
      <c r="F6" s="497"/>
      <c r="G6" s="496"/>
      <c r="H6" s="496"/>
      <c r="I6" s="496"/>
      <c r="J6" s="496"/>
      <c r="K6" s="496"/>
      <c r="L6" s="496"/>
      <c r="M6" s="496"/>
      <c r="N6" s="496"/>
    </row>
    <row r="7" spans="1:14" customFormat="1" ht="12.75" customHeight="1" x14ac:dyDescent="0.2">
      <c r="A7" s="502"/>
      <c r="B7" s="502"/>
      <c r="C7" s="503"/>
      <c r="D7" s="503"/>
      <c r="E7" s="504">
        <v>2009</v>
      </c>
      <c r="F7" s="504">
        <v>2010</v>
      </c>
      <c r="G7" s="504">
        <v>2011</v>
      </c>
      <c r="H7" s="504">
        <v>2012</v>
      </c>
      <c r="I7" s="504">
        <v>2013</v>
      </c>
      <c r="J7" s="504">
        <v>2014</v>
      </c>
      <c r="K7" s="504">
        <v>2015</v>
      </c>
      <c r="L7" s="504">
        <v>2016</v>
      </c>
      <c r="M7" s="504">
        <v>2017</v>
      </c>
      <c r="N7" s="504">
        <v>2018</v>
      </c>
    </row>
    <row r="8" spans="1:14" customFormat="1" ht="12.75" customHeight="1" x14ac:dyDescent="0.2">
      <c r="A8" s="505"/>
      <c r="B8" s="505"/>
      <c r="C8" s="506"/>
      <c r="D8" s="506"/>
      <c r="E8" s="507"/>
      <c r="F8" s="507"/>
      <c r="G8" s="508"/>
      <c r="H8" s="508"/>
      <c r="I8" s="508"/>
      <c r="J8" s="508"/>
      <c r="K8" s="508"/>
      <c r="L8" s="508" t="s">
        <v>391</v>
      </c>
      <c r="M8" s="508" t="s">
        <v>392</v>
      </c>
      <c r="N8" s="508" t="s">
        <v>392</v>
      </c>
    </row>
    <row r="9" spans="1:14" customFormat="1" ht="12.75" hidden="1" customHeight="1" x14ac:dyDescent="0.2">
      <c r="A9" s="505"/>
      <c r="B9" s="505"/>
      <c r="C9" s="506"/>
      <c r="D9" s="506"/>
      <c r="E9" s="507"/>
      <c r="F9" s="507"/>
      <c r="G9" s="508"/>
      <c r="H9" s="508"/>
      <c r="I9" s="508"/>
      <c r="J9" s="508"/>
      <c r="K9" s="508"/>
      <c r="L9" s="508" t="s">
        <v>393</v>
      </c>
      <c r="M9" s="508" t="s">
        <v>394</v>
      </c>
      <c r="N9" s="508" t="s">
        <v>394</v>
      </c>
    </row>
    <row r="10" spans="1:14" customFormat="1" ht="12.75" customHeight="1" x14ac:dyDescent="0.2">
      <c r="A10" s="572" t="s">
        <v>309</v>
      </c>
      <c r="B10" s="556" t="s">
        <v>310</v>
      </c>
      <c r="C10" s="568" t="s">
        <v>322</v>
      </c>
      <c r="D10" s="568" t="s">
        <v>322</v>
      </c>
      <c r="E10" s="509">
        <v>17700</v>
      </c>
      <c r="F10" s="509">
        <v>17700</v>
      </c>
      <c r="G10" s="509">
        <v>18000</v>
      </c>
      <c r="H10" s="509">
        <v>17500</v>
      </c>
      <c r="I10" s="509">
        <v>17400</v>
      </c>
      <c r="J10" s="509">
        <v>18100</v>
      </c>
      <c r="K10" s="509">
        <v>18700</v>
      </c>
      <c r="L10" s="509">
        <v>19300</v>
      </c>
      <c r="M10" s="509">
        <v>20000</v>
      </c>
      <c r="N10" s="509">
        <v>21000</v>
      </c>
    </row>
    <row r="11" spans="1:14" customFormat="1" ht="12.75" customHeight="1" x14ac:dyDescent="0.2">
      <c r="A11" s="499" t="s">
        <v>399</v>
      </c>
      <c r="B11" s="499" t="s">
        <v>399</v>
      </c>
      <c r="C11" s="542" t="s">
        <v>938</v>
      </c>
      <c r="D11" s="542" t="s">
        <v>938</v>
      </c>
      <c r="E11" s="510">
        <v>64</v>
      </c>
      <c r="F11" s="510">
        <v>62</v>
      </c>
      <c r="G11" s="510">
        <v>62</v>
      </c>
      <c r="H11" s="510">
        <v>60</v>
      </c>
      <c r="I11" s="510">
        <v>59</v>
      </c>
      <c r="J11" s="510">
        <v>60</v>
      </c>
      <c r="K11" s="510">
        <v>61</v>
      </c>
      <c r="L11" s="510">
        <v>61</v>
      </c>
      <c r="M11" s="510">
        <v>62</v>
      </c>
      <c r="N11" s="510">
        <v>63</v>
      </c>
    </row>
    <row r="12" spans="1:14" customFormat="1" ht="12.75" customHeight="1" x14ac:dyDescent="0.2">
      <c r="A12" s="566" t="s">
        <v>323</v>
      </c>
      <c r="B12" s="566" t="s">
        <v>324</v>
      </c>
      <c r="C12" s="542" t="s">
        <v>938</v>
      </c>
      <c r="D12" s="542" t="s">
        <v>938</v>
      </c>
      <c r="E12" s="511">
        <v>81</v>
      </c>
      <c r="F12" s="511">
        <v>80</v>
      </c>
      <c r="G12" s="511">
        <v>80</v>
      </c>
      <c r="H12" s="511">
        <v>78</v>
      </c>
      <c r="I12" s="511">
        <v>78</v>
      </c>
      <c r="J12" s="511">
        <v>78</v>
      </c>
      <c r="K12" s="511">
        <v>78</v>
      </c>
      <c r="L12" s="511">
        <v>78</v>
      </c>
      <c r="M12" s="511">
        <v>78</v>
      </c>
      <c r="N12" s="511">
        <v>78</v>
      </c>
    </row>
    <row r="13" spans="1:14" customFormat="1" ht="12.75" customHeight="1" x14ac:dyDescent="0.2">
      <c r="A13" s="557" t="s">
        <v>83</v>
      </c>
      <c r="B13" s="557" t="s">
        <v>85</v>
      </c>
      <c r="C13" s="542" t="s">
        <v>322</v>
      </c>
      <c r="D13" s="542" t="s">
        <v>322</v>
      </c>
      <c r="E13" s="511">
        <v>16600</v>
      </c>
      <c r="F13" s="511">
        <v>17000</v>
      </c>
      <c r="G13" s="511">
        <v>16700</v>
      </c>
      <c r="H13" s="511">
        <v>16000</v>
      </c>
      <c r="I13" s="511">
        <v>16300</v>
      </c>
      <c r="J13" s="511">
        <v>16600</v>
      </c>
      <c r="K13" s="511">
        <v>17300</v>
      </c>
      <c r="L13" s="511">
        <v>17900</v>
      </c>
      <c r="M13" s="511">
        <v>18500</v>
      </c>
      <c r="N13" s="511">
        <v>19200</v>
      </c>
    </row>
    <row r="14" spans="1:14" customFormat="1" ht="12.75" customHeight="1" x14ac:dyDescent="0.2">
      <c r="A14" s="499" t="s">
        <v>399</v>
      </c>
      <c r="B14" s="499" t="s">
        <v>399</v>
      </c>
      <c r="C14" s="542" t="s">
        <v>938</v>
      </c>
      <c r="D14" s="542" t="s">
        <v>938</v>
      </c>
      <c r="E14" s="510">
        <v>60</v>
      </c>
      <c r="F14" s="510">
        <v>60</v>
      </c>
      <c r="G14" s="510">
        <v>57</v>
      </c>
      <c r="H14" s="510">
        <v>55</v>
      </c>
      <c r="I14" s="510">
        <v>55</v>
      </c>
      <c r="J14" s="510">
        <v>55</v>
      </c>
      <c r="K14" s="510">
        <v>56</v>
      </c>
      <c r="L14" s="510">
        <v>57</v>
      </c>
      <c r="M14" s="510">
        <v>57</v>
      </c>
      <c r="N14" s="510">
        <v>58</v>
      </c>
    </row>
    <row r="15" spans="1:14" customFormat="1" ht="12.75" customHeight="1" x14ac:dyDescent="0.2">
      <c r="A15" s="566" t="s">
        <v>323</v>
      </c>
      <c r="B15" s="566" t="s">
        <v>324</v>
      </c>
      <c r="C15" s="542" t="s">
        <v>938</v>
      </c>
      <c r="D15" s="542" t="s">
        <v>938</v>
      </c>
      <c r="E15" s="511">
        <v>79</v>
      </c>
      <c r="F15" s="511">
        <v>79</v>
      </c>
      <c r="G15" s="511">
        <v>80</v>
      </c>
      <c r="H15" s="511">
        <v>78</v>
      </c>
      <c r="I15" s="511">
        <v>77</v>
      </c>
      <c r="J15" s="511">
        <v>77</v>
      </c>
      <c r="K15" s="511">
        <v>78</v>
      </c>
      <c r="L15" s="511">
        <v>78</v>
      </c>
      <c r="M15" s="511">
        <v>78</v>
      </c>
      <c r="N15" s="511">
        <v>78</v>
      </c>
    </row>
    <row r="16" spans="1:14" customFormat="1" ht="12.75" customHeight="1" x14ac:dyDescent="0.2">
      <c r="A16" s="557" t="s">
        <v>99</v>
      </c>
      <c r="B16" s="557" t="s">
        <v>84</v>
      </c>
      <c r="C16" s="542" t="s">
        <v>322</v>
      </c>
      <c r="D16" s="542" t="s">
        <v>322</v>
      </c>
      <c r="E16" s="511">
        <v>14100</v>
      </c>
      <c r="F16" s="511">
        <v>14900</v>
      </c>
      <c r="G16" s="511">
        <v>15600</v>
      </c>
      <c r="H16" s="511">
        <v>15400</v>
      </c>
      <c r="I16" s="511">
        <v>15000</v>
      </c>
      <c r="J16" s="511">
        <v>14900</v>
      </c>
      <c r="K16" s="511">
        <v>15800</v>
      </c>
      <c r="L16" s="511">
        <v>16500</v>
      </c>
      <c r="M16" s="511">
        <v>17200</v>
      </c>
      <c r="N16" s="511">
        <v>18300</v>
      </c>
    </row>
    <row r="17" spans="1:14" customFormat="1" ht="12.75" customHeight="1" x14ac:dyDescent="0.2">
      <c r="A17" s="499" t="s">
        <v>399</v>
      </c>
      <c r="B17" s="499" t="s">
        <v>399</v>
      </c>
      <c r="C17" s="542" t="s">
        <v>938</v>
      </c>
      <c r="D17" s="542" t="s">
        <v>938</v>
      </c>
      <c r="E17" s="510">
        <v>51</v>
      </c>
      <c r="F17" s="510">
        <v>52</v>
      </c>
      <c r="G17" s="510">
        <v>54</v>
      </c>
      <c r="H17" s="510">
        <v>53</v>
      </c>
      <c r="I17" s="510">
        <v>51</v>
      </c>
      <c r="J17" s="510">
        <v>50</v>
      </c>
      <c r="K17" s="510">
        <v>51</v>
      </c>
      <c r="L17" s="510">
        <v>52</v>
      </c>
      <c r="M17" s="510">
        <v>53</v>
      </c>
      <c r="N17" s="510">
        <v>55</v>
      </c>
    </row>
    <row r="18" spans="1:14" customFormat="1" ht="12.75" customHeight="1" x14ac:dyDescent="0.2">
      <c r="A18" s="566" t="s">
        <v>323</v>
      </c>
      <c r="B18" s="566" t="s">
        <v>324</v>
      </c>
      <c r="C18" s="542" t="s">
        <v>938</v>
      </c>
      <c r="D18" s="542" t="s">
        <v>938</v>
      </c>
      <c r="E18" s="511">
        <v>65</v>
      </c>
      <c r="F18" s="511">
        <v>68</v>
      </c>
      <c r="G18" s="511">
        <v>70</v>
      </c>
      <c r="H18" s="511">
        <v>68</v>
      </c>
      <c r="I18" s="511">
        <v>65</v>
      </c>
      <c r="J18" s="511">
        <v>61</v>
      </c>
      <c r="K18" s="511">
        <v>63</v>
      </c>
      <c r="L18" s="511">
        <v>63</v>
      </c>
      <c r="M18" s="511">
        <v>63</v>
      </c>
      <c r="N18" s="511">
        <v>65</v>
      </c>
    </row>
    <row r="19" spans="1:14" customFormat="1" ht="12.75" customHeight="1" x14ac:dyDescent="0.2">
      <c r="A19" s="557" t="s">
        <v>316</v>
      </c>
      <c r="B19" s="557" t="s">
        <v>317</v>
      </c>
      <c r="C19" s="542" t="s">
        <v>322</v>
      </c>
      <c r="D19" s="542" t="s">
        <v>322</v>
      </c>
      <c r="E19" s="511">
        <v>21400</v>
      </c>
      <c r="F19" s="511">
        <v>20300</v>
      </c>
      <c r="G19" s="511">
        <v>18600</v>
      </c>
      <c r="H19" s="511">
        <v>17300</v>
      </c>
      <c r="I19" s="511">
        <v>16500</v>
      </c>
      <c r="J19" s="511">
        <v>16300</v>
      </c>
      <c r="K19" s="511">
        <v>16200</v>
      </c>
      <c r="L19" s="511">
        <v>16200</v>
      </c>
      <c r="M19" s="511">
        <v>16900</v>
      </c>
      <c r="N19" s="511">
        <v>17600</v>
      </c>
    </row>
    <row r="20" spans="1:14" customFormat="1" ht="12.75" customHeight="1" x14ac:dyDescent="0.2">
      <c r="A20" s="499" t="s">
        <v>399</v>
      </c>
      <c r="B20" s="499" t="s">
        <v>399</v>
      </c>
      <c r="C20" s="542" t="s">
        <v>938</v>
      </c>
      <c r="D20" s="542" t="s">
        <v>938</v>
      </c>
      <c r="E20" s="510">
        <v>77</v>
      </c>
      <c r="F20" s="510">
        <v>71</v>
      </c>
      <c r="G20" s="510">
        <v>64</v>
      </c>
      <c r="H20" s="510">
        <v>59</v>
      </c>
      <c r="I20" s="510">
        <v>56</v>
      </c>
      <c r="J20" s="510">
        <v>54</v>
      </c>
      <c r="K20" s="510">
        <v>52</v>
      </c>
      <c r="L20" s="510">
        <v>51</v>
      </c>
      <c r="M20" s="510">
        <v>52</v>
      </c>
      <c r="N20" s="510">
        <v>53</v>
      </c>
    </row>
    <row r="21" spans="1:14" customFormat="1" ht="12.75" customHeight="1" x14ac:dyDescent="0.2">
      <c r="A21" s="566" t="s">
        <v>323</v>
      </c>
      <c r="B21" s="566" t="s">
        <v>324</v>
      </c>
      <c r="C21" s="542" t="s">
        <v>938</v>
      </c>
      <c r="D21" s="542" t="s">
        <v>938</v>
      </c>
      <c r="E21" s="511">
        <v>89</v>
      </c>
      <c r="F21" s="511">
        <v>91</v>
      </c>
      <c r="G21" s="511">
        <v>91</v>
      </c>
      <c r="H21" s="511">
        <v>88</v>
      </c>
      <c r="I21" s="511">
        <v>84</v>
      </c>
      <c r="J21" s="511">
        <v>82</v>
      </c>
      <c r="K21" s="511">
        <v>82</v>
      </c>
      <c r="L21" s="511">
        <v>81</v>
      </c>
      <c r="M21" s="511">
        <v>81</v>
      </c>
      <c r="N21" s="511">
        <v>81</v>
      </c>
    </row>
    <row r="22" spans="1:14" customFormat="1" ht="12.75" customHeight="1" x14ac:dyDescent="0.2">
      <c r="A22" s="557" t="s">
        <v>314</v>
      </c>
      <c r="B22" s="557" t="s">
        <v>315</v>
      </c>
      <c r="C22" s="542" t="s">
        <v>322</v>
      </c>
      <c r="D22" s="542" t="s">
        <v>322</v>
      </c>
      <c r="E22" s="511">
        <v>10600</v>
      </c>
      <c r="F22" s="511">
        <v>11000</v>
      </c>
      <c r="G22" s="511">
        <v>12500</v>
      </c>
      <c r="H22" s="511">
        <v>13500</v>
      </c>
      <c r="I22" s="511">
        <v>14300</v>
      </c>
      <c r="J22" s="511">
        <v>15000</v>
      </c>
      <c r="K22" s="511">
        <v>15400</v>
      </c>
      <c r="L22" s="511">
        <v>15900</v>
      </c>
      <c r="M22" s="511">
        <v>16700</v>
      </c>
      <c r="N22" s="511">
        <v>17700</v>
      </c>
    </row>
    <row r="23" spans="1:14" customFormat="1" ht="12.75" customHeight="1" x14ac:dyDescent="0.2">
      <c r="A23" s="499" t="s">
        <v>399</v>
      </c>
      <c r="B23" s="499" t="s">
        <v>399</v>
      </c>
      <c r="C23" s="542" t="s">
        <v>938</v>
      </c>
      <c r="D23" s="542" t="s">
        <v>938</v>
      </c>
      <c r="E23" s="510">
        <v>38</v>
      </c>
      <c r="F23" s="510">
        <v>39</v>
      </c>
      <c r="G23" s="510">
        <v>43</v>
      </c>
      <c r="H23" s="510">
        <v>46</v>
      </c>
      <c r="I23" s="510">
        <v>49</v>
      </c>
      <c r="J23" s="510">
        <v>50</v>
      </c>
      <c r="K23" s="510">
        <v>50</v>
      </c>
      <c r="L23" s="510">
        <v>50</v>
      </c>
      <c r="M23" s="510">
        <v>52</v>
      </c>
      <c r="N23" s="510">
        <v>53</v>
      </c>
    </row>
    <row r="24" spans="1:14" customFormat="1" ht="12.75" customHeight="1" x14ac:dyDescent="0.2">
      <c r="A24" s="566" t="s">
        <v>323</v>
      </c>
      <c r="B24" s="566" t="s">
        <v>324</v>
      </c>
      <c r="C24" s="542" t="s">
        <v>938</v>
      </c>
      <c r="D24" s="542" t="s">
        <v>938</v>
      </c>
      <c r="E24" s="511">
        <v>65</v>
      </c>
      <c r="F24" s="511">
        <v>65</v>
      </c>
      <c r="G24" s="511">
        <v>66</v>
      </c>
      <c r="H24" s="511">
        <v>67</v>
      </c>
      <c r="I24" s="511">
        <v>69</v>
      </c>
      <c r="J24" s="511">
        <v>70</v>
      </c>
      <c r="K24" s="511">
        <v>71</v>
      </c>
      <c r="L24" s="511">
        <v>71</v>
      </c>
      <c r="M24" s="511">
        <v>73</v>
      </c>
      <c r="N24" s="511">
        <v>74</v>
      </c>
    </row>
    <row r="25" spans="1:14" customFormat="1" ht="12.75" customHeight="1" x14ac:dyDescent="0.2">
      <c r="A25" s="557" t="s">
        <v>78</v>
      </c>
      <c r="B25" s="557" t="s">
        <v>81</v>
      </c>
      <c r="C25" s="542" t="s">
        <v>322</v>
      </c>
      <c r="D25" s="542" t="s">
        <v>322</v>
      </c>
      <c r="E25" s="511">
        <v>11800</v>
      </c>
      <c r="F25" s="511">
        <v>12400</v>
      </c>
      <c r="G25" s="511">
        <v>13100</v>
      </c>
      <c r="H25" s="511">
        <v>13400</v>
      </c>
      <c r="I25" s="511">
        <v>13700</v>
      </c>
      <c r="J25" s="511">
        <v>14000</v>
      </c>
      <c r="K25" s="511">
        <v>14500</v>
      </c>
      <c r="L25" s="511">
        <v>14900</v>
      </c>
      <c r="M25" s="511">
        <v>15500</v>
      </c>
      <c r="N25" s="511">
        <v>16300</v>
      </c>
    </row>
    <row r="26" spans="1:14" customFormat="1" ht="12.75" customHeight="1" x14ac:dyDescent="0.2">
      <c r="A26" s="501" t="s">
        <v>399</v>
      </c>
      <c r="B26" s="501" t="s">
        <v>399</v>
      </c>
      <c r="C26" s="542" t="s">
        <v>938</v>
      </c>
      <c r="D26" s="542" t="s">
        <v>938</v>
      </c>
      <c r="E26" s="510">
        <v>43</v>
      </c>
      <c r="F26" s="510">
        <v>44</v>
      </c>
      <c r="G26" s="510">
        <v>45</v>
      </c>
      <c r="H26" s="510">
        <v>46</v>
      </c>
      <c r="I26" s="510">
        <v>47</v>
      </c>
      <c r="J26" s="510">
        <v>47</v>
      </c>
      <c r="K26" s="510">
        <v>47</v>
      </c>
      <c r="L26" s="510">
        <v>47</v>
      </c>
      <c r="M26" s="510">
        <v>48</v>
      </c>
      <c r="N26" s="510">
        <v>49</v>
      </c>
    </row>
    <row r="27" spans="1:14" customFormat="1" ht="12.75" customHeight="1" x14ac:dyDescent="0.2">
      <c r="A27" s="566" t="s">
        <v>323</v>
      </c>
      <c r="B27" s="566" t="s">
        <v>324</v>
      </c>
      <c r="C27" s="542" t="s">
        <v>938</v>
      </c>
      <c r="D27" s="542" t="s">
        <v>938</v>
      </c>
      <c r="E27" s="511">
        <v>65</v>
      </c>
      <c r="F27" s="511">
        <v>63</v>
      </c>
      <c r="G27" s="511">
        <v>65</v>
      </c>
      <c r="H27" s="511">
        <v>65</v>
      </c>
      <c r="I27" s="511">
        <v>65</v>
      </c>
      <c r="J27" s="511">
        <v>64</v>
      </c>
      <c r="K27" s="511">
        <v>65</v>
      </c>
      <c r="L27" s="511">
        <v>64</v>
      </c>
      <c r="M27" s="511">
        <v>64</v>
      </c>
      <c r="N27" s="511">
        <v>64</v>
      </c>
    </row>
    <row r="28" spans="1:14" customFormat="1" ht="12.75" customHeight="1" x14ac:dyDescent="0.2">
      <c r="A28" s="557" t="s">
        <v>312</v>
      </c>
      <c r="B28" s="557" t="s">
        <v>313</v>
      </c>
      <c r="C28" s="542" t="s">
        <v>322</v>
      </c>
      <c r="D28" s="542" t="s">
        <v>322</v>
      </c>
      <c r="E28" s="511">
        <v>8500</v>
      </c>
      <c r="F28" s="511">
        <v>9000</v>
      </c>
      <c r="G28" s="511">
        <v>10300</v>
      </c>
      <c r="H28" s="511">
        <v>11200</v>
      </c>
      <c r="I28" s="511">
        <v>11800</v>
      </c>
      <c r="J28" s="511">
        <v>12500</v>
      </c>
      <c r="K28" s="511">
        <v>12900</v>
      </c>
      <c r="L28" s="511">
        <v>13500</v>
      </c>
      <c r="M28" s="511">
        <v>14300</v>
      </c>
      <c r="N28" s="511">
        <v>15200</v>
      </c>
    </row>
    <row r="29" spans="1:14" customFormat="1" ht="12.75" customHeight="1" x14ac:dyDescent="0.2">
      <c r="A29" s="499" t="s">
        <v>399</v>
      </c>
      <c r="B29" s="499" t="s">
        <v>399</v>
      </c>
      <c r="C29" s="542" t="s">
        <v>938</v>
      </c>
      <c r="D29" s="542" t="s">
        <v>938</v>
      </c>
      <c r="E29" s="510">
        <v>31</v>
      </c>
      <c r="F29" s="510">
        <v>32</v>
      </c>
      <c r="G29" s="510">
        <v>35</v>
      </c>
      <c r="H29" s="510">
        <v>38</v>
      </c>
      <c r="I29" s="510">
        <v>40</v>
      </c>
      <c r="J29" s="510">
        <v>42</v>
      </c>
      <c r="K29" s="510">
        <v>42</v>
      </c>
      <c r="L29" s="510">
        <v>43</v>
      </c>
      <c r="M29" s="510">
        <v>44</v>
      </c>
      <c r="N29" s="510">
        <v>46</v>
      </c>
    </row>
    <row r="30" spans="1:14" customFormat="1" ht="12.75" customHeight="1" x14ac:dyDescent="0.2">
      <c r="A30" s="566" t="s">
        <v>323</v>
      </c>
      <c r="B30" s="566" t="s">
        <v>324</v>
      </c>
      <c r="C30" s="542" t="s">
        <v>938</v>
      </c>
      <c r="D30" s="542" t="s">
        <v>938</v>
      </c>
      <c r="E30" s="511">
        <v>59</v>
      </c>
      <c r="F30" s="511">
        <v>57</v>
      </c>
      <c r="G30" s="511">
        <v>58</v>
      </c>
      <c r="H30" s="511">
        <v>58</v>
      </c>
      <c r="I30" s="511">
        <v>59</v>
      </c>
      <c r="J30" s="511">
        <v>59</v>
      </c>
      <c r="K30" s="511">
        <v>59</v>
      </c>
      <c r="L30" s="511">
        <v>59</v>
      </c>
      <c r="M30" s="511">
        <v>60</v>
      </c>
      <c r="N30" s="511">
        <v>60</v>
      </c>
    </row>
    <row r="31" spans="1:14" customFormat="1" ht="12.75" customHeight="1" x14ac:dyDescent="0.2">
      <c r="A31" s="557" t="s">
        <v>318</v>
      </c>
      <c r="B31" s="557" t="s">
        <v>319</v>
      </c>
      <c r="C31" s="542" t="s">
        <v>322</v>
      </c>
      <c r="D31" s="542" t="s">
        <v>322</v>
      </c>
      <c r="E31" s="511">
        <v>8800</v>
      </c>
      <c r="F31" s="511">
        <v>8500</v>
      </c>
      <c r="G31" s="511">
        <v>9800</v>
      </c>
      <c r="H31" s="511">
        <v>10800</v>
      </c>
      <c r="I31" s="511">
        <v>11300</v>
      </c>
      <c r="J31" s="511">
        <v>11800</v>
      </c>
      <c r="K31" s="511">
        <v>12300</v>
      </c>
      <c r="L31" s="511">
        <v>12800</v>
      </c>
      <c r="M31" s="511">
        <v>13400</v>
      </c>
      <c r="N31" s="511">
        <v>14200</v>
      </c>
    </row>
    <row r="32" spans="1:14" customFormat="1" ht="12.75" customHeight="1" x14ac:dyDescent="0.2">
      <c r="A32" s="499" t="s">
        <v>399</v>
      </c>
      <c r="B32" s="499" t="s">
        <v>399</v>
      </c>
      <c r="C32" s="542" t="s">
        <v>938</v>
      </c>
      <c r="D32" s="542" t="s">
        <v>938</v>
      </c>
      <c r="E32" s="510">
        <v>31</v>
      </c>
      <c r="F32" s="510">
        <v>30</v>
      </c>
      <c r="G32" s="510">
        <v>34</v>
      </c>
      <c r="H32" s="510">
        <v>37</v>
      </c>
      <c r="I32" s="510">
        <v>39</v>
      </c>
      <c r="J32" s="510">
        <v>40</v>
      </c>
      <c r="K32" s="510">
        <v>40</v>
      </c>
      <c r="L32" s="510">
        <v>40</v>
      </c>
      <c r="M32" s="510">
        <v>41</v>
      </c>
      <c r="N32" s="510">
        <v>43</v>
      </c>
    </row>
    <row r="33" spans="1:14" customFormat="1" ht="12.75" customHeight="1" x14ac:dyDescent="0.2">
      <c r="A33" s="566" t="s">
        <v>323</v>
      </c>
      <c r="B33" s="566" t="s">
        <v>324</v>
      </c>
      <c r="C33" s="542" t="s">
        <v>938</v>
      </c>
      <c r="D33" s="542" t="s">
        <v>938</v>
      </c>
      <c r="E33" s="511">
        <v>65</v>
      </c>
      <c r="F33" s="511">
        <v>61</v>
      </c>
      <c r="G33" s="511">
        <v>64</v>
      </c>
      <c r="H33" s="511">
        <v>66</v>
      </c>
      <c r="I33" s="511">
        <v>66</v>
      </c>
      <c r="J33" s="511">
        <v>66</v>
      </c>
      <c r="K33" s="511">
        <v>66</v>
      </c>
      <c r="L33" s="511">
        <v>66</v>
      </c>
      <c r="M33" s="511">
        <v>66</v>
      </c>
      <c r="N33" s="511">
        <v>67</v>
      </c>
    </row>
    <row r="34" spans="1:14" customFormat="1" ht="12.75" customHeight="1" x14ac:dyDescent="0.2">
      <c r="A34" s="557" t="s">
        <v>95</v>
      </c>
      <c r="B34" s="557" t="s">
        <v>96</v>
      </c>
      <c r="C34" s="542" t="s">
        <v>322</v>
      </c>
      <c r="D34" s="542" t="s">
        <v>322</v>
      </c>
      <c r="E34" s="511">
        <v>9400</v>
      </c>
      <c r="F34" s="511">
        <v>9800</v>
      </c>
      <c r="G34" s="511">
        <v>10100</v>
      </c>
      <c r="H34" s="511">
        <v>10000</v>
      </c>
      <c r="I34" s="511">
        <v>10300</v>
      </c>
      <c r="J34" s="511">
        <v>10600</v>
      </c>
      <c r="K34" s="511">
        <v>11100</v>
      </c>
      <c r="L34" s="511">
        <v>11500</v>
      </c>
      <c r="M34" s="511">
        <v>12200</v>
      </c>
      <c r="N34" s="511">
        <v>12900</v>
      </c>
    </row>
    <row r="35" spans="1:14" customFormat="1" ht="12.75" customHeight="1" x14ac:dyDescent="0.2">
      <c r="A35" s="499" t="s">
        <v>399</v>
      </c>
      <c r="B35" s="499" t="s">
        <v>399</v>
      </c>
      <c r="C35" s="542" t="s">
        <v>938</v>
      </c>
      <c r="D35" s="542" t="s">
        <v>938</v>
      </c>
      <c r="E35" s="510">
        <v>34</v>
      </c>
      <c r="F35" s="510">
        <v>34</v>
      </c>
      <c r="G35" s="510">
        <v>35</v>
      </c>
      <c r="H35" s="510">
        <v>34</v>
      </c>
      <c r="I35" s="510">
        <v>35</v>
      </c>
      <c r="J35" s="510">
        <v>35</v>
      </c>
      <c r="K35" s="510">
        <v>36</v>
      </c>
      <c r="L35" s="510">
        <v>36</v>
      </c>
      <c r="M35" s="510">
        <v>38</v>
      </c>
      <c r="N35" s="510">
        <v>39</v>
      </c>
    </row>
    <row r="36" spans="1:14" customFormat="1" ht="12.75" customHeight="1" x14ac:dyDescent="0.2">
      <c r="A36" s="566" t="s">
        <v>323</v>
      </c>
      <c r="B36" s="566" t="s">
        <v>324</v>
      </c>
      <c r="C36" s="542" t="s">
        <v>938</v>
      </c>
      <c r="D36" s="542" t="s">
        <v>938</v>
      </c>
      <c r="E36" s="511">
        <v>57</v>
      </c>
      <c r="F36" s="511">
        <v>58</v>
      </c>
      <c r="G36" s="511">
        <v>57</v>
      </c>
      <c r="H36" s="511">
        <v>56</v>
      </c>
      <c r="I36" s="511">
        <v>56</v>
      </c>
      <c r="J36" s="511">
        <v>56</v>
      </c>
      <c r="K36" s="511">
        <v>56</v>
      </c>
      <c r="L36" s="511">
        <v>56</v>
      </c>
      <c r="M36" s="511">
        <v>57</v>
      </c>
      <c r="N36" s="511">
        <v>58</v>
      </c>
    </row>
    <row r="37" spans="1:14" customFormat="1" ht="12.75" customHeight="1" x14ac:dyDescent="0.2">
      <c r="A37" s="557" t="s">
        <v>97</v>
      </c>
      <c r="B37" s="557" t="s">
        <v>98</v>
      </c>
      <c r="C37" s="542" t="s">
        <v>322</v>
      </c>
      <c r="D37" s="542" t="s">
        <v>322</v>
      </c>
      <c r="E37" s="511">
        <v>8300</v>
      </c>
      <c r="F37" s="511">
        <v>9400</v>
      </c>
      <c r="G37" s="511">
        <v>9900</v>
      </c>
      <c r="H37" s="511">
        <v>10100</v>
      </c>
      <c r="I37" s="511">
        <v>10300</v>
      </c>
      <c r="J37" s="511">
        <v>10700</v>
      </c>
      <c r="K37" s="511">
        <v>11200</v>
      </c>
      <c r="L37" s="511">
        <v>11000</v>
      </c>
      <c r="M37" s="511">
        <v>11600</v>
      </c>
      <c r="N37" s="511">
        <v>12200</v>
      </c>
    </row>
    <row r="38" spans="1:14" customFormat="1" ht="12.75" customHeight="1" x14ac:dyDescent="0.2">
      <c r="A38" s="501" t="s">
        <v>399</v>
      </c>
      <c r="B38" s="501" t="s">
        <v>399</v>
      </c>
      <c r="C38" s="542" t="s">
        <v>938</v>
      </c>
      <c r="D38" s="542" t="s">
        <v>938</v>
      </c>
      <c r="E38" s="510">
        <v>30</v>
      </c>
      <c r="F38" s="510">
        <v>33</v>
      </c>
      <c r="G38" s="510">
        <v>34</v>
      </c>
      <c r="H38" s="510">
        <v>35</v>
      </c>
      <c r="I38" s="510">
        <v>35</v>
      </c>
      <c r="J38" s="510">
        <v>36</v>
      </c>
      <c r="K38" s="510">
        <v>36</v>
      </c>
      <c r="L38" s="510">
        <v>35</v>
      </c>
      <c r="M38" s="510">
        <v>36</v>
      </c>
      <c r="N38" s="510">
        <v>37</v>
      </c>
    </row>
    <row r="39" spans="1:14" customFormat="1" ht="12.75" customHeight="1" x14ac:dyDescent="0.2">
      <c r="A39" s="566" t="s">
        <v>323</v>
      </c>
      <c r="B39" s="566" t="s">
        <v>324</v>
      </c>
      <c r="C39" s="542" t="s">
        <v>938</v>
      </c>
      <c r="D39" s="542" t="s">
        <v>938</v>
      </c>
      <c r="E39" s="511">
        <v>54</v>
      </c>
      <c r="F39" s="511">
        <v>57</v>
      </c>
      <c r="G39" s="511">
        <v>56</v>
      </c>
      <c r="H39" s="511">
        <v>55</v>
      </c>
      <c r="I39" s="511">
        <v>56</v>
      </c>
      <c r="J39" s="511">
        <v>56</v>
      </c>
      <c r="K39" s="511">
        <v>56</v>
      </c>
      <c r="L39" s="511">
        <v>54</v>
      </c>
      <c r="M39" s="511">
        <v>54</v>
      </c>
      <c r="N39" s="511">
        <v>54</v>
      </c>
    </row>
    <row r="40" spans="1:14" customFormat="1" ht="12.75" customHeight="1" x14ac:dyDescent="0.2">
      <c r="A40" s="557" t="s">
        <v>320</v>
      </c>
      <c r="B40" s="557" t="s">
        <v>321</v>
      </c>
      <c r="C40" s="542" t="s">
        <v>322</v>
      </c>
      <c r="D40" s="542" t="s">
        <v>322</v>
      </c>
      <c r="E40" s="511">
        <v>10500</v>
      </c>
      <c r="F40" s="511">
        <v>10500</v>
      </c>
      <c r="G40" s="511">
        <v>10400</v>
      </c>
      <c r="H40" s="511">
        <v>10300</v>
      </c>
      <c r="I40" s="511">
        <v>10200</v>
      </c>
      <c r="J40" s="511">
        <v>10200</v>
      </c>
      <c r="K40" s="511">
        <v>10400</v>
      </c>
      <c r="L40" s="511">
        <v>10900</v>
      </c>
      <c r="M40" s="511">
        <v>11400</v>
      </c>
      <c r="N40" s="511">
        <v>12000</v>
      </c>
    </row>
    <row r="41" spans="1:14" customFormat="1" ht="12.75" customHeight="1" x14ac:dyDescent="0.2">
      <c r="A41" s="499" t="s">
        <v>399</v>
      </c>
      <c r="B41" s="500" t="s">
        <v>399</v>
      </c>
      <c r="C41" s="542" t="s">
        <v>938</v>
      </c>
      <c r="D41" s="542" t="s">
        <v>938</v>
      </c>
      <c r="E41" s="510">
        <v>38</v>
      </c>
      <c r="F41" s="510">
        <v>37</v>
      </c>
      <c r="G41" s="510">
        <v>36</v>
      </c>
      <c r="H41" s="510">
        <v>35</v>
      </c>
      <c r="I41" s="510">
        <v>35</v>
      </c>
      <c r="J41" s="510">
        <v>34</v>
      </c>
      <c r="K41" s="510">
        <v>34</v>
      </c>
      <c r="L41" s="510">
        <v>35</v>
      </c>
      <c r="M41" s="510">
        <v>35</v>
      </c>
      <c r="N41" s="510">
        <v>36</v>
      </c>
    </row>
    <row r="42" spans="1:14" customFormat="1" ht="12.75" customHeight="1" thickBot="1" x14ac:dyDescent="0.25">
      <c r="A42" s="560" t="s">
        <v>323</v>
      </c>
      <c r="B42" s="560" t="s">
        <v>324</v>
      </c>
      <c r="C42" s="578" t="s">
        <v>938</v>
      </c>
      <c r="D42" s="578" t="s">
        <v>938</v>
      </c>
      <c r="E42" s="512">
        <v>66</v>
      </c>
      <c r="F42" s="512">
        <v>67</v>
      </c>
      <c r="G42" s="512">
        <v>65</v>
      </c>
      <c r="H42" s="512">
        <v>63</v>
      </c>
      <c r="I42" s="512">
        <v>62</v>
      </c>
      <c r="J42" s="512">
        <v>62</v>
      </c>
      <c r="K42" s="512">
        <v>62</v>
      </c>
      <c r="L42" s="512">
        <v>62</v>
      </c>
      <c r="M42" s="512">
        <v>62</v>
      </c>
      <c r="N42" s="512">
        <v>62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98"/>
      <c r="B48" s="98"/>
      <c r="C48" s="98"/>
      <c r="D48" s="98"/>
      <c r="E48" s="136"/>
      <c r="F48" s="136"/>
      <c r="G48" s="136"/>
      <c r="H48" s="136"/>
      <c r="I48" s="136"/>
      <c r="J48" s="136"/>
      <c r="K48" s="136"/>
      <c r="L48" s="136"/>
      <c r="M48" s="136"/>
      <c r="N48" s="136"/>
    </row>
    <row r="49" spans="1:14" ht="12.75" hidden="1" customHeight="1" x14ac:dyDescent="0.2">
      <c r="A49" s="98"/>
      <c r="B49" s="98"/>
      <c r="C49" s="98"/>
      <c r="D49" s="98"/>
      <c r="E49" s="93"/>
      <c r="F49" s="93"/>
      <c r="H49" s="93"/>
      <c r="I49" s="93"/>
      <c r="J49" s="93"/>
      <c r="K49" s="93"/>
      <c r="L49" s="93"/>
      <c r="M49" s="93"/>
      <c r="N49" s="93"/>
    </row>
    <row r="50" spans="1:14" ht="12.75" hidden="1" customHeight="1" x14ac:dyDescent="0.2">
      <c r="A50" s="93"/>
      <c r="B50" s="93"/>
      <c r="C50" s="93"/>
      <c r="D50" s="93"/>
      <c r="E50" s="155"/>
      <c r="F50" s="155"/>
      <c r="G50" s="155"/>
      <c r="H50" s="155"/>
      <c r="I50" s="155"/>
      <c r="J50" s="155"/>
      <c r="K50" s="155"/>
      <c r="L50" s="155"/>
      <c r="M50" s="155"/>
      <c r="N50" s="155"/>
    </row>
    <row r="51" spans="1:14" ht="12.75" hidden="1" customHeight="1" x14ac:dyDescent="0.2">
      <c r="A51" s="93"/>
      <c r="B51" s="93"/>
      <c r="C51" s="93"/>
      <c r="D51" s="93"/>
      <c r="E51" s="155"/>
      <c r="F51" s="155"/>
      <c r="G51" s="155"/>
      <c r="H51" s="155"/>
      <c r="I51" s="155"/>
      <c r="J51" s="155"/>
      <c r="K51" s="155"/>
      <c r="L51" s="155"/>
      <c r="M51" s="155"/>
      <c r="N51" s="155"/>
    </row>
    <row r="52" spans="1:14" ht="12.75" hidden="1" customHeight="1" x14ac:dyDescent="0.2">
      <c r="A52" s="93"/>
      <c r="B52" s="93"/>
      <c r="C52" s="93"/>
      <c r="D52" s="93"/>
      <c r="E52" s="155"/>
      <c r="F52" s="155"/>
      <c r="G52" s="155"/>
      <c r="H52" s="155"/>
      <c r="I52" s="155"/>
      <c r="J52" s="155"/>
      <c r="K52" s="155"/>
      <c r="L52" s="155"/>
      <c r="M52" s="155"/>
      <c r="N52" s="155"/>
    </row>
    <row r="53" spans="1:14" ht="12.75" hidden="1" customHeight="1" x14ac:dyDescent="0.2">
      <c r="A53" s="93"/>
      <c r="B53" s="93"/>
      <c r="C53" s="93"/>
      <c r="D53" s="93"/>
      <c r="E53" s="155"/>
      <c r="F53" s="155"/>
      <c r="G53" s="155"/>
      <c r="H53" s="155"/>
      <c r="I53" s="155"/>
      <c r="J53" s="155"/>
      <c r="K53" s="155"/>
      <c r="L53" s="155"/>
      <c r="M53" s="155"/>
      <c r="N53" s="155"/>
    </row>
    <row r="54" spans="1:14" ht="12.75" hidden="1" customHeight="1" x14ac:dyDescent="0.2">
      <c r="A54" s="93"/>
      <c r="B54" s="93"/>
      <c r="C54" s="93"/>
      <c r="D54" s="93"/>
      <c r="E54" s="155"/>
      <c r="F54" s="155"/>
      <c r="G54" s="155"/>
      <c r="H54" s="155"/>
      <c r="I54" s="155"/>
      <c r="J54" s="155"/>
      <c r="K54" s="155"/>
      <c r="L54" s="155"/>
      <c r="M54" s="155"/>
      <c r="N54" s="155"/>
    </row>
    <row r="55" spans="1:14" ht="12.75" hidden="1" customHeight="1" x14ac:dyDescent="0.2">
      <c r="A55" s="93"/>
      <c r="B55" s="93"/>
      <c r="C55" s="93"/>
      <c r="D55" s="93"/>
      <c r="E55" s="155"/>
      <c r="F55" s="155"/>
      <c r="G55" s="155"/>
      <c r="H55" s="155"/>
      <c r="I55" s="155"/>
      <c r="J55" s="155"/>
      <c r="K55" s="155"/>
      <c r="L55" s="155"/>
      <c r="M55" s="155"/>
      <c r="N55" s="155"/>
    </row>
    <row r="56" spans="1:14" ht="12.75" hidden="1" customHeight="1" x14ac:dyDescent="0.2">
      <c r="A56" s="156"/>
      <c r="B56" s="156"/>
      <c r="C56" s="156"/>
      <c r="D56" s="156"/>
      <c r="E56" s="93"/>
      <c r="F56" s="93"/>
      <c r="H56" s="93"/>
      <c r="I56" s="93"/>
      <c r="J56" s="93"/>
      <c r="K56" s="93"/>
      <c r="L56" s="93"/>
      <c r="M56" s="93"/>
      <c r="N56" s="93"/>
    </row>
    <row r="57" spans="1:14" ht="12.75" hidden="1" customHeight="1" x14ac:dyDescent="0.2">
      <c r="A57" s="93"/>
      <c r="B57" s="93"/>
      <c r="C57" s="93" t="s">
        <v>230</v>
      </c>
      <c r="D57" s="93"/>
      <c r="E57" s="93"/>
      <c r="F57" s="93"/>
      <c r="H57" s="93"/>
      <c r="I57" s="93"/>
      <c r="J57" s="93"/>
      <c r="K57" s="93"/>
      <c r="L57" s="93"/>
      <c r="M57" s="93"/>
      <c r="N57" s="93"/>
    </row>
    <row r="58" spans="1:14" ht="12.75" hidden="1" customHeight="1" x14ac:dyDescent="0.2">
      <c r="A58" s="93"/>
      <c r="B58" s="93"/>
      <c r="C58" s="93"/>
      <c r="D58" s="93"/>
      <c r="E58" s="93"/>
      <c r="F58" s="93"/>
      <c r="H58" s="93"/>
      <c r="I58" s="93"/>
      <c r="J58" s="93"/>
      <c r="K58" s="93"/>
      <c r="L58" s="93"/>
      <c r="M58" s="93"/>
      <c r="N58" s="93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O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08" customWidth="1"/>
    <col min="2" max="2" width="24.83203125" style="108" hidden="1" customWidth="1"/>
    <col min="3" max="3" width="16.6640625" style="108" customWidth="1"/>
    <col min="4" max="4" width="25" style="108" hidden="1" customWidth="1"/>
    <col min="5" max="15" width="6.6640625" style="108" customWidth="1"/>
    <col min="16" max="16384" width="10.6640625" style="108" hidden="1"/>
  </cols>
  <sheetData>
    <row r="1" spans="1:14" ht="12.75" customHeight="1" x14ac:dyDescent="0.2">
      <c r="A1" s="3" t="s">
        <v>72</v>
      </c>
      <c r="B1" s="3" t="s">
        <v>71</v>
      </c>
    </row>
    <row r="2" spans="1:14" ht="12.75" customHeight="1" x14ac:dyDescent="0.2"/>
    <row r="3" spans="1:14" ht="12.75" customHeight="1" x14ac:dyDescent="0.2">
      <c r="A3" s="109" t="s">
        <v>41</v>
      </c>
      <c r="B3" s="109" t="s">
        <v>73</v>
      </c>
    </row>
    <row r="4" spans="1:14" ht="12.75" customHeight="1" x14ac:dyDescent="0.2">
      <c r="A4" s="82" t="s">
        <v>804</v>
      </c>
      <c r="B4" s="82" t="s">
        <v>805</v>
      </c>
    </row>
    <row r="5" spans="1:14" ht="12.75" customHeight="1" x14ac:dyDescent="0.2">
      <c r="A5" s="109"/>
      <c r="B5" s="109"/>
    </row>
    <row r="6" spans="1:14" ht="1.5" customHeight="1" thickBot="1" x14ac:dyDescent="0.25"/>
    <row r="7" spans="1:14" ht="12.75" customHeight="1" x14ac:dyDescent="0.2">
      <c r="A7" s="469"/>
      <c r="B7" s="469"/>
      <c r="C7" s="513"/>
      <c r="D7" s="513"/>
      <c r="E7" s="514">
        <v>2012</v>
      </c>
      <c r="F7" s="515">
        <v>2013</v>
      </c>
      <c r="G7" s="515">
        <v>2014</v>
      </c>
      <c r="H7" s="515">
        <v>2015</v>
      </c>
      <c r="I7" s="515">
        <v>2016</v>
      </c>
      <c r="J7" s="515">
        <v>2017</v>
      </c>
      <c r="K7" s="515">
        <v>2018</v>
      </c>
      <c r="L7" s="717">
        <v>2016</v>
      </c>
      <c r="M7" s="515">
        <v>2017</v>
      </c>
      <c r="N7" s="515">
        <v>2018</v>
      </c>
    </row>
    <row r="8" spans="1:14" ht="12.75" hidden="1" customHeight="1" x14ac:dyDescent="0.2">
      <c r="A8" s="110"/>
      <c r="B8" s="110"/>
      <c r="C8" s="111"/>
      <c r="D8" s="111"/>
      <c r="E8" s="112"/>
      <c r="F8" s="113"/>
      <c r="G8" s="114"/>
      <c r="H8" s="114"/>
      <c r="I8" s="114"/>
      <c r="J8" s="114" t="s">
        <v>733</v>
      </c>
      <c r="K8" s="808"/>
      <c r="L8" s="210" t="s">
        <v>734</v>
      </c>
      <c r="M8" s="210"/>
      <c r="N8" s="210"/>
    </row>
    <row r="9" spans="1:14" ht="12.75" customHeight="1" x14ac:dyDescent="0.2">
      <c r="A9" s="115"/>
      <c r="B9" s="115"/>
      <c r="C9" s="115"/>
      <c r="D9" s="115"/>
      <c r="E9" s="116"/>
      <c r="F9" s="113"/>
      <c r="G9" s="114"/>
      <c r="H9" s="114"/>
      <c r="I9" s="809"/>
      <c r="J9" s="864" t="s">
        <v>735</v>
      </c>
      <c r="K9" s="865"/>
      <c r="L9" s="718" t="s">
        <v>736</v>
      </c>
      <c r="M9" s="210"/>
      <c r="N9" s="210"/>
    </row>
    <row r="10" spans="1:14" ht="12.75" customHeight="1" x14ac:dyDescent="0.2">
      <c r="A10" s="223" t="s">
        <v>0</v>
      </c>
      <c r="B10" s="223" t="s">
        <v>1</v>
      </c>
      <c r="C10" s="516" t="s">
        <v>2</v>
      </c>
      <c r="D10" s="516" t="s">
        <v>3</v>
      </c>
      <c r="E10" s="517">
        <v>4060</v>
      </c>
      <c r="F10" s="518">
        <v>4098</v>
      </c>
      <c r="G10" s="518">
        <v>4314</v>
      </c>
      <c r="H10" s="518">
        <v>4555</v>
      </c>
      <c r="I10" s="518">
        <v>4715</v>
      </c>
      <c r="J10" s="518">
        <v>4889</v>
      </c>
      <c r="K10" s="518">
        <v>5103</v>
      </c>
      <c r="L10" s="719">
        <v>4719</v>
      </c>
      <c r="M10" s="519">
        <v>4885</v>
      </c>
      <c r="N10" s="519">
        <v>5082</v>
      </c>
    </row>
    <row r="11" spans="1:14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-0.8</v>
      </c>
      <c r="F11" s="8">
        <v>-0.5</v>
      </c>
      <c r="G11" s="8">
        <v>2.7</v>
      </c>
      <c r="H11" s="8">
        <v>4.5</v>
      </c>
      <c r="I11" s="8">
        <v>2.4</v>
      </c>
      <c r="J11" s="8">
        <v>2.5</v>
      </c>
      <c r="K11" s="8">
        <v>2.5</v>
      </c>
      <c r="L11" s="720">
        <v>2.5</v>
      </c>
      <c r="M11" s="9">
        <v>2.6</v>
      </c>
      <c r="N11" s="9">
        <v>2.4</v>
      </c>
    </row>
    <row r="12" spans="1:14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-1.2</v>
      </c>
      <c r="F12" s="8">
        <v>0.5</v>
      </c>
      <c r="G12" s="8">
        <v>1.8</v>
      </c>
      <c r="H12" s="8">
        <v>3</v>
      </c>
      <c r="I12" s="8">
        <v>2.9</v>
      </c>
      <c r="J12" s="8">
        <v>2.4</v>
      </c>
      <c r="K12" s="8">
        <v>2.7</v>
      </c>
      <c r="L12" s="720">
        <v>2.7</v>
      </c>
      <c r="M12" s="9">
        <v>2.4</v>
      </c>
      <c r="N12" s="9">
        <v>2.4</v>
      </c>
    </row>
    <row r="13" spans="1:14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-2</v>
      </c>
      <c r="F13" s="8">
        <v>2.5</v>
      </c>
      <c r="G13" s="8">
        <v>1.1000000000000001</v>
      </c>
      <c r="H13" s="8">
        <v>2</v>
      </c>
      <c r="I13" s="8">
        <v>1.2</v>
      </c>
      <c r="J13" s="8">
        <v>1.7</v>
      </c>
      <c r="K13" s="8">
        <v>1.5</v>
      </c>
      <c r="L13" s="720">
        <v>2</v>
      </c>
      <c r="M13" s="9">
        <v>1.6</v>
      </c>
      <c r="N13" s="9">
        <v>1.4</v>
      </c>
    </row>
    <row r="14" spans="1:14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-3.1</v>
      </c>
      <c r="F14" s="8">
        <v>-2.5</v>
      </c>
      <c r="G14" s="8">
        <v>3.9</v>
      </c>
      <c r="H14" s="8">
        <v>9</v>
      </c>
      <c r="I14" s="8">
        <v>-3.7</v>
      </c>
      <c r="J14" s="8">
        <v>3.8</v>
      </c>
      <c r="K14" s="8">
        <v>3</v>
      </c>
      <c r="L14" s="720">
        <v>-2.4</v>
      </c>
      <c r="M14" s="9">
        <v>3.8</v>
      </c>
      <c r="N14" s="9">
        <v>3</v>
      </c>
    </row>
    <row r="15" spans="1:14" ht="12.75" customHeight="1" x14ac:dyDescent="0.2">
      <c r="A15" s="5" t="s">
        <v>12</v>
      </c>
      <c r="B15" s="99" t="s">
        <v>523</v>
      </c>
      <c r="C15" s="6" t="s">
        <v>13</v>
      </c>
      <c r="D15" s="6" t="s">
        <v>544</v>
      </c>
      <c r="E15" s="7">
        <v>1.3</v>
      </c>
      <c r="F15" s="8">
        <v>0.1</v>
      </c>
      <c r="G15" s="8">
        <v>-0.5</v>
      </c>
      <c r="H15" s="8">
        <v>0.1</v>
      </c>
      <c r="I15" s="8">
        <v>1.1000000000000001</v>
      </c>
      <c r="J15" s="8">
        <v>0.2</v>
      </c>
      <c r="K15" s="8">
        <v>0.2</v>
      </c>
      <c r="L15" s="720">
        <v>1.1000000000000001</v>
      </c>
      <c r="M15" s="9">
        <v>0.2</v>
      </c>
      <c r="N15" s="9">
        <v>0.3</v>
      </c>
    </row>
    <row r="16" spans="1:14" ht="12.75" customHeight="1" x14ac:dyDescent="0.2">
      <c r="A16" s="5" t="s">
        <v>14</v>
      </c>
      <c r="B16" s="99" t="s">
        <v>524</v>
      </c>
      <c r="C16" s="6" t="s">
        <v>13</v>
      </c>
      <c r="D16" s="6" t="s">
        <v>544</v>
      </c>
      <c r="E16" s="7">
        <v>-0.2</v>
      </c>
      <c r="F16" s="8">
        <v>-0.7</v>
      </c>
      <c r="G16" s="8">
        <v>1.1000000000000001</v>
      </c>
      <c r="H16" s="8">
        <v>0.3</v>
      </c>
      <c r="I16" s="8">
        <v>0.7</v>
      </c>
      <c r="J16" s="8">
        <v>0</v>
      </c>
      <c r="K16" s="8">
        <v>0</v>
      </c>
      <c r="L16" s="720">
        <v>0.4</v>
      </c>
      <c r="M16" s="9">
        <v>0</v>
      </c>
      <c r="N16" s="9">
        <v>0</v>
      </c>
    </row>
    <row r="17" spans="1:14" ht="12.75" customHeight="1" x14ac:dyDescent="0.2">
      <c r="A17" s="5" t="s">
        <v>15</v>
      </c>
      <c r="B17" s="5" t="s">
        <v>16</v>
      </c>
      <c r="C17" s="6" t="s">
        <v>17</v>
      </c>
      <c r="D17" s="6" t="s">
        <v>18</v>
      </c>
      <c r="E17" s="7">
        <v>1.5</v>
      </c>
      <c r="F17" s="8">
        <v>1.4</v>
      </c>
      <c r="G17" s="8">
        <v>2.5</v>
      </c>
      <c r="H17" s="8">
        <v>1</v>
      </c>
      <c r="I17" s="8">
        <v>1.1000000000000001</v>
      </c>
      <c r="J17" s="8">
        <v>1.1000000000000001</v>
      </c>
      <c r="K17" s="8">
        <v>1.8</v>
      </c>
      <c r="L17" s="720">
        <v>1.1000000000000001</v>
      </c>
      <c r="M17" s="9">
        <v>0.9</v>
      </c>
      <c r="N17" s="9">
        <v>1.6</v>
      </c>
    </row>
    <row r="18" spans="1:14" ht="12.75" customHeight="1" x14ac:dyDescent="0.2">
      <c r="A18" s="5" t="s">
        <v>19</v>
      </c>
      <c r="B18" s="5" t="s">
        <v>20</v>
      </c>
      <c r="C18" s="6" t="s">
        <v>21</v>
      </c>
      <c r="D18" s="6" t="s">
        <v>21</v>
      </c>
      <c r="E18" s="7">
        <v>3.3</v>
      </c>
      <c r="F18" s="8">
        <v>1.4</v>
      </c>
      <c r="G18" s="8">
        <v>0.4</v>
      </c>
      <c r="H18" s="8">
        <v>0.3</v>
      </c>
      <c r="I18" s="8">
        <v>0.7</v>
      </c>
      <c r="J18" s="8">
        <v>2.4</v>
      </c>
      <c r="K18" s="8">
        <v>1.7</v>
      </c>
      <c r="L18" s="720">
        <v>0.7</v>
      </c>
      <c r="M18" s="9">
        <v>2</v>
      </c>
      <c r="N18" s="9">
        <v>1.6</v>
      </c>
    </row>
    <row r="19" spans="1:14" ht="12.75" customHeight="1" x14ac:dyDescent="0.2">
      <c r="A19" s="5" t="s">
        <v>22</v>
      </c>
      <c r="B19" s="5" t="s">
        <v>23</v>
      </c>
      <c r="C19" s="6" t="s">
        <v>17</v>
      </c>
      <c r="D19" s="6" t="s">
        <v>18</v>
      </c>
      <c r="E19" s="7">
        <v>0.4</v>
      </c>
      <c r="F19" s="8">
        <v>1</v>
      </c>
      <c r="G19" s="8">
        <v>0.8</v>
      </c>
      <c r="H19" s="8">
        <v>1.4</v>
      </c>
      <c r="I19" s="8">
        <v>1.9</v>
      </c>
      <c r="J19" s="8">
        <v>1.1000000000000001</v>
      </c>
      <c r="K19" s="8">
        <v>0.3</v>
      </c>
      <c r="L19" s="720">
        <v>1.8</v>
      </c>
      <c r="M19" s="9">
        <v>0.3</v>
      </c>
      <c r="N19" s="9">
        <v>0.3</v>
      </c>
    </row>
    <row r="20" spans="1:14" ht="12.75" customHeight="1" x14ac:dyDescent="0.2">
      <c r="A20" s="5" t="s">
        <v>24</v>
      </c>
      <c r="B20" s="5" t="s">
        <v>25</v>
      </c>
      <c r="C20" s="6" t="s">
        <v>26</v>
      </c>
      <c r="D20" s="6" t="s">
        <v>27</v>
      </c>
      <c r="E20" s="7">
        <v>7</v>
      </c>
      <c r="F20" s="8">
        <v>7</v>
      </c>
      <c r="G20" s="8">
        <v>6.1</v>
      </c>
      <c r="H20" s="8">
        <v>5.0999999999999996</v>
      </c>
      <c r="I20" s="8">
        <v>4</v>
      </c>
      <c r="J20" s="8">
        <v>3.4</v>
      </c>
      <c r="K20" s="8">
        <v>3.3</v>
      </c>
      <c r="L20" s="720">
        <v>4</v>
      </c>
      <c r="M20" s="9">
        <v>3.9</v>
      </c>
      <c r="N20" s="9">
        <v>3.9</v>
      </c>
    </row>
    <row r="21" spans="1:14" ht="12.75" customHeight="1" x14ac:dyDescent="0.2">
      <c r="A21" s="5" t="s">
        <v>28</v>
      </c>
      <c r="B21" s="5" t="s">
        <v>29</v>
      </c>
      <c r="C21" s="6" t="s">
        <v>30</v>
      </c>
      <c r="D21" s="6" t="s">
        <v>31</v>
      </c>
      <c r="E21" s="7">
        <v>2.6</v>
      </c>
      <c r="F21" s="8">
        <v>0.5</v>
      </c>
      <c r="G21" s="8">
        <v>3.6</v>
      </c>
      <c r="H21" s="8">
        <v>4.4000000000000004</v>
      </c>
      <c r="I21" s="8">
        <v>5.8</v>
      </c>
      <c r="J21" s="8">
        <v>5.7</v>
      </c>
      <c r="K21" s="8">
        <v>4.8</v>
      </c>
      <c r="L21" s="720">
        <v>5.6</v>
      </c>
      <c r="M21" s="9">
        <v>5</v>
      </c>
      <c r="N21" s="9">
        <v>4.5</v>
      </c>
    </row>
    <row r="22" spans="1:14" ht="12.75" customHeight="1" x14ac:dyDescent="0.2">
      <c r="A22" s="5" t="s">
        <v>471</v>
      </c>
      <c r="B22" s="5" t="s">
        <v>472</v>
      </c>
      <c r="C22" s="6" t="s">
        <v>127</v>
      </c>
      <c r="D22" s="6" t="s">
        <v>465</v>
      </c>
      <c r="E22" s="7">
        <v>-1.6</v>
      </c>
      <c r="F22" s="8">
        <v>-0.5</v>
      </c>
      <c r="G22" s="8">
        <v>0.2</v>
      </c>
      <c r="H22" s="8">
        <v>0.2</v>
      </c>
      <c r="I22" s="8">
        <v>1.1000000000000001</v>
      </c>
      <c r="J22" s="8">
        <v>0.4</v>
      </c>
      <c r="K22" s="8">
        <v>0.5</v>
      </c>
      <c r="L22" s="720">
        <v>2.1</v>
      </c>
      <c r="M22" s="9">
        <v>1.2</v>
      </c>
      <c r="N22" s="9">
        <v>1.3</v>
      </c>
    </row>
    <row r="23" spans="1:14" ht="12.75" customHeight="1" x14ac:dyDescent="0.2">
      <c r="A23" s="99" t="s">
        <v>463</v>
      </c>
      <c r="B23" s="99" t="s">
        <v>464</v>
      </c>
      <c r="C23" s="6" t="s">
        <v>127</v>
      </c>
      <c r="D23" s="6" t="s">
        <v>465</v>
      </c>
      <c r="E23" s="586">
        <v>-3.9</v>
      </c>
      <c r="F23" s="8">
        <v>-1.2</v>
      </c>
      <c r="G23" s="8">
        <v>-1.9</v>
      </c>
      <c r="H23" s="8">
        <v>-0.6</v>
      </c>
      <c r="I23" s="8">
        <v>0.6</v>
      </c>
      <c r="J23" s="77">
        <v>0.4</v>
      </c>
      <c r="K23" s="77" t="s">
        <v>900</v>
      </c>
      <c r="L23" s="720">
        <v>0.5</v>
      </c>
      <c r="M23" s="587" t="s">
        <v>900</v>
      </c>
      <c r="N23" s="587" t="s">
        <v>900</v>
      </c>
    </row>
    <row r="24" spans="1:14" ht="12.75" customHeight="1" x14ac:dyDescent="0.2">
      <c r="A24" s="747" t="s">
        <v>856</v>
      </c>
      <c r="B24" s="747" t="s">
        <v>857</v>
      </c>
      <c r="C24" s="6"/>
      <c r="D24" s="6"/>
      <c r="E24" s="7"/>
      <c r="F24" s="8"/>
      <c r="G24" s="8"/>
      <c r="H24" s="8"/>
      <c r="I24" s="8"/>
      <c r="J24" s="8"/>
      <c r="K24" s="9"/>
      <c r="L24" s="720"/>
      <c r="M24" s="9"/>
      <c r="N24" s="9"/>
    </row>
    <row r="25" spans="1:14" ht="12.75" customHeight="1" x14ac:dyDescent="0.2">
      <c r="A25" s="5" t="s">
        <v>32</v>
      </c>
      <c r="B25" s="5" t="s">
        <v>33</v>
      </c>
      <c r="C25" s="6"/>
      <c r="D25" s="6"/>
      <c r="E25" s="7">
        <v>25.1</v>
      </c>
      <c r="F25" s="8">
        <v>26</v>
      </c>
      <c r="G25" s="8">
        <v>27.5</v>
      </c>
      <c r="H25" s="8">
        <v>27.3</v>
      </c>
      <c r="I25" s="8">
        <v>27</v>
      </c>
      <c r="J25" s="8">
        <v>26.9</v>
      </c>
      <c r="K25" s="8">
        <v>26.3</v>
      </c>
      <c r="L25" s="720">
        <v>27</v>
      </c>
      <c r="M25" s="9">
        <v>26.9</v>
      </c>
      <c r="N25" s="9">
        <v>26.3</v>
      </c>
    </row>
    <row r="26" spans="1:14" ht="12.75" customHeight="1" x14ac:dyDescent="0.2">
      <c r="A26" s="5" t="s">
        <v>34</v>
      </c>
      <c r="B26" s="5" t="s">
        <v>35</v>
      </c>
      <c r="C26" s="6" t="s">
        <v>36</v>
      </c>
      <c r="D26" s="6" t="s">
        <v>36</v>
      </c>
      <c r="E26" s="7">
        <v>2.8</v>
      </c>
      <c r="F26" s="8">
        <v>2.1</v>
      </c>
      <c r="G26" s="8">
        <v>1.6</v>
      </c>
      <c r="H26" s="8">
        <v>0.6</v>
      </c>
      <c r="I26" s="8">
        <v>0.4</v>
      </c>
      <c r="J26" s="8">
        <v>0.9</v>
      </c>
      <c r="K26" s="8">
        <v>1.5</v>
      </c>
      <c r="L26" s="720">
        <v>0.4</v>
      </c>
      <c r="M26" s="9">
        <v>0.6</v>
      </c>
      <c r="N26" s="9">
        <v>1.1000000000000001</v>
      </c>
    </row>
    <row r="27" spans="1:14" ht="12.75" customHeight="1" x14ac:dyDescent="0.2">
      <c r="A27" s="5" t="s">
        <v>37</v>
      </c>
      <c r="B27" s="5" t="s">
        <v>38</v>
      </c>
      <c r="C27" s="6" t="s">
        <v>39</v>
      </c>
      <c r="D27" s="6" t="s">
        <v>40</v>
      </c>
      <c r="E27" s="10">
        <v>112</v>
      </c>
      <c r="F27" s="11">
        <v>109</v>
      </c>
      <c r="G27" s="11">
        <v>99</v>
      </c>
      <c r="H27" s="11">
        <v>52</v>
      </c>
      <c r="I27" s="11">
        <v>44</v>
      </c>
      <c r="J27" s="11">
        <v>56</v>
      </c>
      <c r="K27" s="11">
        <v>57</v>
      </c>
      <c r="L27" s="721">
        <v>44</v>
      </c>
      <c r="M27" s="12">
        <v>57</v>
      </c>
      <c r="N27" s="12">
        <v>57</v>
      </c>
    </row>
    <row r="28" spans="1:14" ht="12.75" customHeight="1" thickBot="1" x14ac:dyDescent="0.25">
      <c r="A28" s="520" t="s">
        <v>921</v>
      </c>
      <c r="B28" s="520" t="s">
        <v>922</v>
      </c>
      <c r="C28" s="521" t="s">
        <v>4</v>
      </c>
      <c r="D28" s="521" t="s">
        <v>5</v>
      </c>
      <c r="E28" s="522">
        <v>-0.9</v>
      </c>
      <c r="F28" s="523">
        <v>-0.3</v>
      </c>
      <c r="G28" s="523">
        <v>1.2</v>
      </c>
      <c r="H28" s="523">
        <v>2</v>
      </c>
      <c r="I28" s="523">
        <v>1.7</v>
      </c>
      <c r="J28" s="523">
        <v>1.5</v>
      </c>
      <c r="K28" s="523">
        <v>1.6</v>
      </c>
      <c r="L28" s="722">
        <v>1.6</v>
      </c>
      <c r="M28" s="524">
        <v>1.4</v>
      </c>
      <c r="N28" s="524">
        <v>1.6</v>
      </c>
    </row>
    <row r="29" spans="1:14" ht="12.75" customHeight="1" x14ac:dyDescent="0.2"/>
    <row r="30" spans="1:14" ht="12.75" customHeight="1" x14ac:dyDescent="0.2"/>
    <row r="31" spans="1:14" ht="12.75" hidden="1" customHeight="1" x14ac:dyDescent="0.2">
      <c r="E31" s="211"/>
      <c r="F31" s="211"/>
      <c r="G31" s="211"/>
      <c r="H31" s="211"/>
      <c r="I31" s="211"/>
      <c r="J31" s="211"/>
      <c r="K31" s="211"/>
      <c r="L31" s="211"/>
      <c r="M31" s="211"/>
      <c r="N31" s="211"/>
    </row>
    <row r="32" spans="1:14" ht="12.75" hidden="1" customHeight="1" x14ac:dyDescent="0.2">
      <c r="E32" s="211"/>
      <c r="F32" s="211"/>
      <c r="G32" s="211"/>
      <c r="H32" s="211"/>
      <c r="I32" s="211"/>
      <c r="J32" s="211"/>
      <c r="K32" s="211"/>
      <c r="L32" s="211"/>
      <c r="M32" s="211"/>
      <c r="N32" s="211"/>
    </row>
    <row r="33" spans="5:14" ht="12.75" hidden="1" customHeight="1" x14ac:dyDescent="0.2">
      <c r="E33" s="211"/>
      <c r="F33" s="211"/>
      <c r="G33" s="211"/>
      <c r="H33" s="211"/>
      <c r="I33" s="211"/>
      <c r="J33" s="211"/>
      <c r="K33" s="211"/>
      <c r="L33" s="211"/>
      <c r="M33" s="211"/>
      <c r="N33" s="211"/>
    </row>
    <row r="34" spans="5:14" ht="12.75" hidden="1" customHeight="1" x14ac:dyDescent="0.2">
      <c r="E34" s="211"/>
      <c r="F34" s="211"/>
      <c r="G34" s="211"/>
      <c r="H34" s="211"/>
      <c r="I34" s="211"/>
      <c r="J34" s="211"/>
      <c r="K34" s="211"/>
      <c r="L34" s="211"/>
      <c r="M34" s="211"/>
      <c r="N34" s="211"/>
    </row>
    <row r="35" spans="5:14" ht="12.75" hidden="1" customHeight="1" x14ac:dyDescent="0.2">
      <c r="E35" s="211"/>
      <c r="F35" s="211"/>
      <c r="G35" s="211"/>
      <c r="H35" s="211"/>
      <c r="I35" s="211"/>
      <c r="J35" s="211"/>
      <c r="K35" s="211"/>
      <c r="L35" s="211"/>
      <c r="M35" s="211"/>
      <c r="N35" s="211"/>
    </row>
    <row r="36" spans="5:14" ht="12.75" hidden="1" customHeight="1" x14ac:dyDescent="0.2">
      <c r="E36" s="211"/>
      <c r="F36" s="211"/>
      <c r="G36" s="211"/>
      <c r="H36" s="211"/>
      <c r="I36" s="211"/>
      <c r="J36" s="211"/>
      <c r="K36" s="211"/>
      <c r="L36" s="211"/>
      <c r="M36" s="211"/>
      <c r="N36" s="211"/>
    </row>
    <row r="37" spans="5:14" ht="12.75" hidden="1" customHeight="1" x14ac:dyDescent="0.2">
      <c r="E37" s="211"/>
      <c r="F37" s="211"/>
      <c r="G37" s="211"/>
      <c r="H37" s="211"/>
      <c r="I37" s="211"/>
      <c r="J37" s="211"/>
      <c r="K37" s="211"/>
      <c r="L37" s="211"/>
      <c r="M37" s="211"/>
      <c r="N37" s="211"/>
    </row>
    <row r="38" spans="5:14" ht="12.75" hidden="1" customHeight="1" x14ac:dyDescent="0.2">
      <c r="E38" s="211"/>
      <c r="F38" s="211"/>
      <c r="G38" s="211"/>
      <c r="H38" s="211"/>
      <c r="I38" s="211"/>
      <c r="J38" s="211"/>
      <c r="K38" s="211"/>
      <c r="L38" s="211"/>
      <c r="M38" s="211"/>
      <c r="N38" s="211"/>
    </row>
    <row r="39" spans="5:14" ht="12.75" hidden="1" customHeight="1" x14ac:dyDescent="0.2">
      <c r="E39" s="211"/>
      <c r="F39" s="211"/>
      <c r="G39" s="211"/>
      <c r="H39" s="211"/>
      <c r="I39" s="211"/>
      <c r="J39" s="211"/>
      <c r="K39" s="211"/>
      <c r="L39" s="211"/>
      <c r="M39" s="211"/>
      <c r="N39" s="211"/>
    </row>
    <row r="40" spans="5:14" ht="12.75" hidden="1" customHeight="1" x14ac:dyDescent="0.2"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5:14" ht="12.75" hidden="1" customHeight="1" x14ac:dyDescent="0.2">
      <c r="E41" s="211"/>
      <c r="F41" s="211"/>
      <c r="G41" s="211"/>
      <c r="H41" s="211"/>
      <c r="I41" s="211"/>
      <c r="J41" s="211"/>
      <c r="K41" s="211"/>
      <c r="L41" s="211"/>
      <c r="M41" s="211"/>
      <c r="N41" s="211"/>
    </row>
    <row r="42" spans="5:14" ht="12.75" hidden="1" customHeight="1" x14ac:dyDescent="0.2">
      <c r="E42" s="211"/>
      <c r="F42" s="211"/>
      <c r="G42" s="211"/>
      <c r="H42" s="211"/>
      <c r="I42" s="211"/>
      <c r="J42" s="211"/>
      <c r="K42" s="211"/>
      <c r="L42" s="211"/>
      <c r="M42" s="211"/>
      <c r="N42" s="211"/>
    </row>
    <row r="43" spans="5:14" ht="12.75" hidden="1" customHeight="1" x14ac:dyDescent="0.2"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5:14" ht="12.75" hidden="1" customHeight="1" x14ac:dyDescent="0.2">
      <c r="E44" s="211"/>
      <c r="F44" s="211"/>
      <c r="G44" s="211"/>
      <c r="H44" s="211"/>
      <c r="I44" s="211"/>
      <c r="J44" s="211"/>
      <c r="K44" s="211"/>
      <c r="L44" s="211"/>
      <c r="M44" s="211"/>
      <c r="N44" s="211"/>
    </row>
    <row r="45" spans="5:14" ht="12.75" hidden="1" customHeight="1" x14ac:dyDescent="0.2">
      <c r="E45" s="211"/>
      <c r="F45" s="211"/>
      <c r="G45" s="211"/>
      <c r="H45" s="211"/>
      <c r="I45" s="211"/>
      <c r="J45" s="211"/>
      <c r="K45" s="211"/>
      <c r="L45" s="211"/>
      <c r="M45" s="211"/>
      <c r="N45" s="211"/>
    </row>
    <row r="46" spans="5:14" ht="12.75" hidden="1" customHeight="1" x14ac:dyDescent="0.2">
      <c r="E46" s="211"/>
      <c r="F46" s="211"/>
      <c r="G46" s="211"/>
      <c r="H46" s="211"/>
      <c r="I46" s="211"/>
      <c r="J46" s="211"/>
      <c r="K46" s="211"/>
      <c r="L46" s="211"/>
      <c r="M46" s="211"/>
      <c r="N46" s="211"/>
    </row>
    <row r="47" spans="5:14" ht="12.75" hidden="1" customHeight="1" x14ac:dyDescent="0.2"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5:14" ht="12.75" hidden="1" customHeight="1" x14ac:dyDescent="0.2">
      <c r="E48" s="211"/>
      <c r="F48" s="211"/>
      <c r="G48" s="211"/>
      <c r="H48" s="211"/>
      <c r="I48" s="211"/>
      <c r="J48" s="211"/>
      <c r="K48" s="211"/>
      <c r="L48" s="211"/>
      <c r="M48" s="211"/>
      <c r="N48" s="211"/>
    </row>
  </sheetData>
  <sheetProtection sheet="1" objects="1" scenarios="1"/>
  <customSheetViews>
    <customSheetView guid="{4D5D9B75-0969-4C43-9548-8C3F1729B66E}" scale="130" showGridLines="0" hiddenRows="1" hiddenColumns="1">
      <selection activeCell="K1" sqref="K1"/>
      <pageMargins left="0.7" right="0.7" top="0.75" bottom="0.75" header="0.3" footer="0.3"/>
      <pageSetup paperSize="9" orientation="portrait" r:id="rId1"/>
    </customSheetView>
    <customSheetView guid="{6FD2C4B0-58BB-4ECF-B720-F7D786B5C5DC}" scale="130" showGridLines="0" hiddenRows="1" hiddenColumns="1">
      <pageMargins left="0.7" right="0.7" top="0.75" bottom="0.75" header="0.3" footer="0.3"/>
      <pageSetup paperSize="9" orientation="portrait" r:id="rId2"/>
    </customSheetView>
    <customSheetView guid="{032104BC-98B6-4948-989F-A4CB5FF2D0E6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3"/>
    </customSheetView>
  </customSheetViews>
  <mergeCells count="1">
    <mergeCell ref="J9:K9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T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13" customWidth="1"/>
    <col min="2" max="2" width="7.33203125" style="413" customWidth="1"/>
    <col min="3" max="25" width="7.83203125" style="413" bestFit="1" customWidth="1"/>
    <col min="26" max="124" width="7.6640625" style="413" bestFit="1" customWidth="1"/>
    <col min="125" max="16384" width="7.33203125" style="413"/>
  </cols>
  <sheetData>
    <row r="1" spans="1:8" ht="13.5" customHeight="1" x14ac:dyDescent="0.2">
      <c r="A1" s="206" t="s">
        <v>699</v>
      </c>
      <c r="H1" s="3" t="s">
        <v>72</v>
      </c>
    </row>
    <row r="2" spans="1:8" ht="13.5" customHeight="1" x14ac:dyDescent="0.2">
      <c r="A2" s="207" t="s">
        <v>491</v>
      </c>
    </row>
    <row r="3" spans="1:8" ht="13.5" customHeight="1" x14ac:dyDescent="0.2">
      <c r="A3" s="207" t="s">
        <v>812</v>
      </c>
    </row>
    <row r="18" spans="1:124" ht="13.5" customHeight="1" x14ac:dyDescent="0.2">
      <c r="B18" s="228">
        <v>39113</v>
      </c>
      <c r="C18" s="228">
        <v>39141</v>
      </c>
      <c r="D18" s="228">
        <v>39172</v>
      </c>
      <c r="E18" s="228">
        <v>39202</v>
      </c>
      <c r="F18" s="228">
        <v>39233</v>
      </c>
      <c r="G18" s="228">
        <v>39263</v>
      </c>
      <c r="H18" s="228">
        <v>39294</v>
      </c>
      <c r="I18" s="228">
        <v>39325</v>
      </c>
      <c r="J18" s="228">
        <v>39355</v>
      </c>
      <c r="K18" s="228">
        <v>39386</v>
      </c>
      <c r="L18" s="228">
        <v>39416</v>
      </c>
      <c r="M18" s="228">
        <v>39447</v>
      </c>
      <c r="N18" s="228">
        <v>39478</v>
      </c>
      <c r="O18" s="228">
        <v>39507</v>
      </c>
      <c r="P18" s="228">
        <v>39538</v>
      </c>
      <c r="Q18" s="228">
        <v>39568</v>
      </c>
      <c r="R18" s="228">
        <v>39599</v>
      </c>
      <c r="S18" s="228">
        <v>39629</v>
      </c>
      <c r="T18" s="228">
        <v>39660</v>
      </c>
      <c r="U18" s="228">
        <v>39691</v>
      </c>
      <c r="V18" s="228">
        <v>39721</v>
      </c>
      <c r="W18" s="228">
        <v>39752</v>
      </c>
      <c r="X18" s="228">
        <v>39782</v>
      </c>
      <c r="Y18" s="228">
        <v>39813</v>
      </c>
      <c r="Z18" s="228">
        <v>39844</v>
      </c>
      <c r="AA18" s="228">
        <v>39872</v>
      </c>
      <c r="AB18" s="228">
        <v>39903</v>
      </c>
      <c r="AC18" s="228">
        <v>39933</v>
      </c>
      <c r="AD18" s="228">
        <v>39964</v>
      </c>
      <c r="AE18" s="228">
        <v>39994</v>
      </c>
      <c r="AF18" s="228">
        <v>40025</v>
      </c>
      <c r="AG18" s="228">
        <v>40056</v>
      </c>
      <c r="AH18" s="228">
        <v>40086</v>
      </c>
      <c r="AI18" s="228">
        <v>40117</v>
      </c>
      <c r="AJ18" s="228">
        <v>40147</v>
      </c>
      <c r="AK18" s="228">
        <v>40178</v>
      </c>
      <c r="AL18" s="228">
        <v>40209</v>
      </c>
      <c r="AM18" s="228">
        <v>40237</v>
      </c>
      <c r="AN18" s="228">
        <v>40268</v>
      </c>
      <c r="AO18" s="228">
        <v>40298</v>
      </c>
      <c r="AP18" s="228">
        <v>40329</v>
      </c>
      <c r="AQ18" s="228">
        <v>40359</v>
      </c>
      <c r="AR18" s="228">
        <v>40390</v>
      </c>
      <c r="AS18" s="228">
        <v>40421</v>
      </c>
      <c r="AT18" s="228">
        <v>40451</v>
      </c>
      <c r="AU18" s="228">
        <v>40482</v>
      </c>
      <c r="AV18" s="228">
        <v>40512</v>
      </c>
      <c r="AW18" s="228">
        <v>40543</v>
      </c>
      <c r="AX18" s="228">
        <v>40574</v>
      </c>
      <c r="AY18" s="228">
        <v>40602</v>
      </c>
      <c r="AZ18" s="228">
        <v>40633</v>
      </c>
      <c r="BA18" s="228">
        <v>40663</v>
      </c>
      <c r="BB18" s="228">
        <v>40694</v>
      </c>
      <c r="BC18" s="228">
        <v>40724</v>
      </c>
      <c r="BD18" s="228">
        <v>40755</v>
      </c>
      <c r="BE18" s="228">
        <v>40786</v>
      </c>
      <c r="BF18" s="228">
        <v>40816</v>
      </c>
      <c r="BG18" s="228">
        <v>40847</v>
      </c>
      <c r="BH18" s="228">
        <v>40877</v>
      </c>
      <c r="BI18" s="228">
        <v>40908</v>
      </c>
      <c r="BJ18" s="228">
        <v>40939</v>
      </c>
      <c r="BK18" s="228">
        <v>40968</v>
      </c>
      <c r="BL18" s="228">
        <v>40999</v>
      </c>
      <c r="BM18" s="228">
        <v>41029</v>
      </c>
      <c r="BN18" s="228">
        <v>41060</v>
      </c>
      <c r="BO18" s="228">
        <v>41090</v>
      </c>
      <c r="BP18" s="228">
        <v>41121</v>
      </c>
      <c r="BQ18" s="228">
        <v>41152</v>
      </c>
      <c r="BR18" s="228">
        <v>41182</v>
      </c>
      <c r="BS18" s="228">
        <v>41213</v>
      </c>
      <c r="BT18" s="228">
        <v>41243</v>
      </c>
      <c r="BU18" s="228">
        <v>41274</v>
      </c>
      <c r="BV18" s="228">
        <v>41305</v>
      </c>
      <c r="BW18" s="228">
        <v>41333</v>
      </c>
      <c r="BX18" s="228">
        <v>41364</v>
      </c>
      <c r="BY18" s="228">
        <v>41394</v>
      </c>
      <c r="BZ18" s="228">
        <v>41425</v>
      </c>
      <c r="CA18" s="228">
        <v>41455</v>
      </c>
      <c r="CB18" s="228">
        <v>41486</v>
      </c>
      <c r="CC18" s="228">
        <v>41517</v>
      </c>
      <c r="CD18" s="228">
        <v>41547</v>
      </c>
      <c r="CE18" s="228">
        <v>41578</v>
      </c>
      <c r="CF18" s="228">
        <v>41608</v>
      </c>
      <c r="CG18" s="228">
        <v>41639</v>
      </c>
      <c r="CH18" s="228">
        <v>41670</v>
      </c>
      <c r="CI18" s="228">
        <v>41698</v>
      </c>
      <c r="CJ18" s="228">
        <v>41729</v>
      </c>
      <c r="CK18" s="228">
        <v>41759</v>
      </c>
      <c r="CL18" s="228">
        <v>41790</v>
      </c>
      <c r="CM18" s="228">
        <v>41820</v>
      </c>
      <c r="CN18" s="228">
        <v>41851</v>
      </c>
      <c r="CO18" s="228">
        <v>41882</v>
      </c>
      <c r="CP18" s="228">
        <v>41912</v>
      </c>
      <c r="CQ18" s="228">
        <v>41943</v>
      </c>
      <c r="CR18" s="228">
        <v>41973</v>
      </c>
      <c r="CS18" s="228">
        <v>42004</v>
      </c>
      <c r="CT18" s="228">
        <v>42035</v>
      </c>
      <c r="CU18" s="228">
        <v>42063</v>
      </c>
      <c r="CV18" s="228">
        <v>42094</v>
      </c>
      <c r="CW18" s="228">
        <v>42124</v>
      </c>
      <c r="CX18" s="228">
        <v>42155</v>
      </c>
      <c r="CY18" s="228">
        <v>42185</v>
      </c>
      <c r="CZ18" s="228">
        <v>42216</v>
      </c>
      <c r="DA18" s="228">
        <v>42247</v>
      </c>
      <c r="DB18" s="228">
        <v>42277</v>
      </c>
      <c r="DC18" s="228">
        <v>42308</v>
      </c>
      <c r="DD18" s="228">
        <v>42338</v>
      </c>
      <c r="DE18" s="228">
        <v>42369</v>
      </c>
      <c r="DF18" s="228">
        <v>42400</v>
      </c>
      <c r="DG18" s="228">
        <v>42429</v>
      </c>
      <c r="DH18" s="228">
        <v>42460</v>
      </c>
      <c r="DI18" s="228">
        <v>42490</v>
      </c>
      <c r="DJ18" s="228">
        <v>42521</v>
      </c>
      <c r="DK18" s="228">
        <v>42551</v>
      </c>
      <c r="DL18" s="228">
        <v>42582</v>
      </c>
      <c r="DM18" s="228">
        <v>42613</v>
      </c>
      <c r="DN18" s="228">
        <v>42643</v>
      </c>
      <c r="DO18" s="228">
        <v>42674</v>
      </c>
      <c r="DP18" s="228">
        <v>42704</v>
      </c>
      <c r="DQ18" s="228">
        <v>42735</v>
      </c>
      <c r="DR18" s="228">
        <v>42766</v>
      </c>
      <c r="DS18" s="228">
        <v>42794</v>
      </c>
      <c r="DT18" s="228">
        <v>42825</v>
      </c>
    </row>
    <row r="19" spans="1:124" ht="13.5" customHeight="1" x14ac:dyDescent="0.2">
      <c r="A19" s="206" t="s">
        <v>1061</v>
      </c>
      <c r="B19" s="227">
        <v>120</v>
      </c>
      <c r="C19" s="227">
        <v>117.4</v>
      </c>
      <c r="D19" s="227">
        <v>118.2</v>
      </c>
      <c r="E19" s="227">
        <v>118.5</v>
      </c>
      <c r="F19" s="227">
        <v>118.8</v>
      </c>
      <c r="G19" s="227">
        <v>116.8</v>
      </c>
      <c r="H19" s="227">
        <v>117.9</v>
      </c>
      <c r="I19" s="227">
        <v>117.1</v>
      </c>
      <c r="J19" s="227">
        <v>115.8</v>
      </c>
      <c r="K19" s="227">
        <v>116.6</v>
      </c>
      <c r="L19" s="227">
        <v>115.8</v>
      </c>
      <c r="M19" s="227">
        <v>114.3</v>
      </c>
      <c r="N19" s="227">
        <v>116.5</v>
      </c>
      <c r="O19" s="227">
        <v>115.3</v>
      </c>
      <c r="P19" s="227">
        <v>116.5</v>
      </c>
      <c r="Q19" s="227">
        <v>114.6</v>
      </c>
      <c r="R19" s="227">
        <v>114.5</v>
      </c>
      <c r="S19" s="227">
        <v>113.7</v>
      </c>
      <c r="T19" s="227">
        <v>110.3</v>
      </c>
      <c r="U19" s="227">
        <v>108.1</v>
      </c>
      <c r="V19" s="227">
        <v>105</v>
      </c>
      <c r="W19" s="227">
        <v>103.4</v>
      </c>
      <c r="X19" s="227">
        <v>96.7</v>
      </c>
      <c r="Y19" s="227">
        <v>91.3</v>
      </c>
      <c r="Z19" s="227">
        <v>89.9</v>
      </c>
      <c r="AA19" s="227">
        <v>86.8</v>
      </c>
      <c r="AB19" s="227">
        <v>84.5</v>
      </c>
      <c r="AC19" s="227">
        <v>84.7</v>
      </c>
      <c r="AD19" s="227">
        <v>84.7</v>
      </c>
      <c r="AE19" s="227">
        <v>85</v>
      </c>
      <c r="AF19" s="227">
        <v>86.5</v>
      </c>
      <c r="AG19" s="227">
        <v>88.2</v>
      </c>
      <c r="AH19" s="227">
        <v>89.5</v>
      </c>
      <c r="AI19" s="227">
        <v>90</v>
      </c>
      <c r="AJ19" s="227">
        <v>90.9</v>
      </c>
      <c r="AK19" s="227">
        <v>92.6</v>
      </c>
      <c r="AL19" s="227">
        <v>94.7</v>
      </c>
      <c r="AM19" s="227">
        <v>93.8</v>
      </c>
      <c r="AN19" s="227">
        <v>97.3</v>
      </c>
      <c r="AO19" s="227">
        <v>102.2</v>
      </c>
      <c r="AP19" s="227">
        <v>104.2</v>
      </c>
      <c r="AQ19" s="227">
        <v>106.3</v>
      </c>
      <c r="AR19" s="227">
        <v>111.3</v>
      </c>
      <c r="AS19" s="227">
        <v>113.5</v>
      </c>
      <c r="AT19" s="227">
        <v>114.3</v>
      </c>
      <c r="AU19" s="227">
        <v>115.6</v>
      </c>
      <c r="AV19" s="227">
        <v>117.3</v>
      </c>
      <c r="AW19" s="227">
        <v>117.8</v>
      </c>
      <c r="AX19" s="227">
        <v>116.5</v>
      </c>
      <c r="AY19" s="227">
        <v>119.4</v>
      </c>
      <c r="AZ19" s="227">
        <v>120.1</v>
      </c>
      <c r="BA19" s="227">
        <v>119.9</v>
      </c>
      <c r="BB19" s="227">
        <v>121.8</v>
      </c>
      <c r="BC19" s="227">
        <v>122.1</v>
      </c>
      <c r="BD19" s="227">
        <v>122</v>
      </c>
      <c r="BE19" s="227">
        <v>118.9</v>
      </c>
      <c r="BF19" s="227">
        <v>117.5</v>
      </c>
      <c r="BG19" s="227">
        <v>117</v>
      </c>
      <c r="BH19" s="227">
        <v>117.2</v>
      </c>
      <c r="BI19" s="227">
        <v>116.2</v>
      </c>
      <c r="BJ19" s="227">
        <v>115.9</v>
      </c>
      <c r="BK19" s="227">
        <v>116.3</v>
      </c>
      <c r="BL19" s="227">
        <v>116</v>
      </c>
      <c r="BM19" s="227">
        <v>116.6</v>
      </c>
      <c r="BN19" s="227">
        <v>113.7</v>
      </c>
      <c r="BO19" s="227">
        <v>113.8</v>
      </c>
      <c r="BP19" s="227">
        <v>111.4</v>
      </c>
      <c r="BQ19" s="227">
        <v>111.4</v>
      </c>
      <c r="BR19" s="227">
        <v>109.6</v>
      </c>
      <c r="BS19" s="227">
        <v>108.2</v>
      </c>
      <c r="BT19" s="227">
        <v>107.3</v>
      </c>
      <c r="BU19" s="227">
        <v>106.4</v>
      </c>
      <c r="BV19" s="227">
        <v>109.3</v>
      </c>
      <c r="BW19" s="227">
        <v>108.9</v>
      </c>
      <c r="BX19" s="227">
        <v>108.9</v>
      </c>
      <c r="BY19" s="227">
        <v>107.2</v>
      </c>
      <c r="BZ19" s="227">
        <v>109.4</v>
      </c>
      <c r="CA19" s="227">
        <v>109.6</v>
      </c>
      <c r="CB19" s="227">
        <v>110.2</v>
      </c>
      <c r="CC19" s="227">
        <v>111.9</v>
      </c>
      <c r="CD19" s="227">
        <v>111.3</v>
      </c>
      <c r="CE19" s="227">
        <v>111.7</v>
      </c>
      <c r="CF19" s="227">
        <v>111.6</v>
      </c>
      <c r="CG19" s="227">
        <v>111.4</v>
      </c>
      <c r="CH19" s="227">
        <v>113.5</v>
      </c>
      <c r="CI19" s="227">
        <v>114.1</v>
      </c>
      <c r="CJ19" s="227">
        <v>115.2</v>
      </c>
      <c r="CK19" s="227">
        <v>115.4</v>
      </c>
      <c r="CL19" s="227">
        <v>114.8</v>
      </c>
      <c r="CM19" s="227">
        <v>114.7</v>
      </c>
      <c r="CN19" s="227">
        <v>113.4</v>
      </c>
      <c r="CO19" s="227">
        <v>110.8</v>
      </c>
      <c r="CP19" s="227">
        <v>110.8</v>
      </c>
      <c r="CQ19" s="227">
        <v>108.2</v>
      </c>
      <c r="CR19" s="227">
        <v>109.2</v>
      </c>
      <c r="CS19" s="227">
        <v>109.9</v>
      </c>
      <c r="CT19" s="227">
        <v>111.8</v>
      </c>
      <c r="CU19" s="227">
        <v>111.2</v>
      </c>
      <c r="CV19" s="227">
        <v>112</v>
      </c>
      <c r="CW19" s="227">
        <v>114.3</v>
      </c>
      <c r="CX19" s="227">
        <v>114.6</v>
      </c>
      <c r="CY19" s="227">
        <v>113.6</v>
      </c>
      <c r="CZ19" s="227">
        <v>114.1</v>
      </c>
      <c r="DA19" s="227">
        <v>115</v>
      </c>
      <c r="DB19" s="227">
        <v>114.2</v>
      </c>
      <c r="DC19" s="227">
        <v>112.8</v>
      </c>
      <c r="DD19" s="227">
        <v>113.5</v>
      </c>
      <c r="DE19" s="227">
        <v>112.8</v>
      </c>
      <c r="DF19" s="227">
        <v>112.5</v>
      </c>
      <c r="DG19" s="227">
        <v>112.9</v>
      </c>
      <c r="DH19" s="227">
        <v>113.6</v>
      </c>
      <c r="DI19" s="227">
        <v>113.6</v>
      </c>
      <c r="DJ19" s="227">
        <v>114.5</v>
      </c>
      <c r="DK19" s="227">
        <v>114.9</v>
      </c>
      <c r="DL19" s="227">
        <v>115</v>
      </c>
      <c r="DM19" s="227">
        <v>113.1</v>
      </c>
      <c r="DN19" s="227">
        <v>114.9</v>
      </c>
      <c r="DO19" s="227">
        <v>115.2</v>
      </c>
      <c r="DP19" s="227">
        <v>115.7</v>
      </c>
      <c r="DQ19" s="227">
        <v>116.8</v>
      </c>
      <c r="DR19" s="227">
        <v>117</v>
      </c>
      <c r="DS19" s="227">
        <v>118.4</v>
      </c>
      <c r="DT19" s="227">
        <v>119.3</v>
      </c>
    </row>
    <row r="20" spans="1:124" ht="13.5" customHeight="1" x14ac:dyDescent="0.2">
      <c r="A20" s="206" t="s">
        <v>1062</v>
      </c>
      <c r="B20" s="227">
        <v>106.1</v>
      </c>
      <c r="C20" s="227">
        <v>105.4</v>
      </c>
      <c r="D20" s="227">
        <v>106.3</v>
      </c>
      <c r="E20" s="227">
        <v>106.9</v>
      </c>
      <c r="F20" s="227">
        <v>107.4</v>
      </c>
      <c r="G20" s="227">
        <v>105.9</v>
      </c>
      <c r="H20" s="227">
        <v>105.3</v>
      </c>
      <c r="I20" s="227">
        <v>104.8</v>
      </c>
      <c r="J20" s="227">
        <v>104.3</v>
      </c>
      <c r="K20" s="227">
        <v>103.5</v>
      </c>
      <c r="L20" s="227">
        <v>103.5</v>
      </c>
      <c r="M20" s="227">
        <v>101.9</v>
      </c>
      <c r="N20" s="227">
        <v>101.6</v>
      </c>
      <c r="O20" s="227">
        <v>100.9</v>
      </c>
      <c r="P20" s="227">
        <v>100.7</v>
      </c>
      <c r="Q20" s="227">
        <v>99</v>
      </c>
      <c r="R20" s="227">
        <v>99.3</v>
      </c>
      <c r="S20" s="227">
        <v>97.5</v>
      </c>
      <c r="T20" s="227">
        <v>91.7</v>
      </c>
      <c r="U20" s="227">
        <v>90.9</v>
      </c>
      <c r="V20" s="227">
        <v>89.9</v>
      </c>
      <c r="W20" s="227">
        <v>85</v>
      </c>
      <c r="X20" s="227">
        <v>80.7</v>
      </c>
      <c r="Y20" s="227">
        <v>78.400000000000006</v>
      </c>
      <c r="Z20" s="227">
        <v>80.2</v>
      </c>
      <c r="AA20" s="227">
        <v>82</v>
      </c>
      <c r="AB20" s="227">
        <v>82.5</v>
      </c>
      <c r="AC20" s="227">
        <v>86.1</v>
      </c>
      <c r="AD20" s="227">
        <v>88.5</v>
      </c>
      <c r="AE20" s="227">
        <v>92.8</v>
      </c>
      <c r="AF20" s="227">
        <v>95.7</v>
      </c>
      <c r="AG20" s="227">
        <v>100.7</v>
      </c>
      <c r="AH20" s="227">
        <v>101.5</v>
      </c>
      <c r="AI20" s="227">
        <v>101.6</v>
      </c>
      <c r="AJ20" s="227">
        <v>104.4</v>
      </c>
      <c r="AK20" s="227">
        <v>102.5</v>
      </c>
      <c r="AL20" s="227">
        <v>102.7</v>
      </c>
      <c r="AM20" s="227">
        <v>103.6</v>
      </c>
      <c r="AN20" s="227">
        <v>104.2</v>
      </c>
      <c r="AO20" s="227">
        <v>107.1</v>
      </c>
      <c r="AP20" s="227">
        <v>106.8</v>
      </c>
      <c r="AQ20" s="227">
        <v>106.2</v>
      </c>
      <c r="AR20" s="227">
        <v>109.8</v>
      </c>
      <c r="AS20" s="227">
        <v>109.9</v>
      </c>
      <c r="AT20" s="227">
        <v>109.4</v>
      </c>
      <c r="AU20" s="227">
        <v>110.5</v>
      </c>
      <c r="AV20" s="227">
        <v>111.2</v>
      </c>
      <c r="AW20" s="227">
        <v>110.6</v>
      </c>
      <c r="AX20" s="227">
        <v>108.8</v>
      </c>
      <c r="AY20" s="227">
        <v>108.8</v>
      </c>
      <c r="AZ20" s="227">
        <v>107.6</v>
      </c>
      <c r="BA20" s="227">
        <v>106.2</v>
      </c>
      <c r="BB20" s="227">
        <v>106.2</v>
      </c>
      <c r="BC20" s="227">
        <v>105.6</v>
      </c>
      <c r="BD20" s="227">
        <v>104.6</v>
      </c>
      <c r="BE20" s="227">
        <v>100.8</v>
      </c>
      <c r="BF20" s="227">
        <v>99.3</v>
      </c>
      <c r="BG20" s="227">
        <v>98.4</v>
      </c>
      <c r="BH20" s="227">
        <v>98.7</v>
      </c>
      <c r="BI20" s="227">
        <v>98.5</v>
      </c>
      <c r="BJ20" s="227">
        <v>99.7</v>
      </c>
      <c r="BK20" s="227">
        <v>100.4</v>
      </c>
      <c r="BL20" s="227">
        <v>101.1</v>
      </c>
      <c r="BM20" s="227">
        <v>101.4</v>
      </c>
      <c r="BN20" s="227">
        <v>99.9</v>
      </c>
      <c r="BO20" s="227">
        <v>96.6</v>
      </c>
      <c r="BP20" s="227">
        <v>95.1</v>
      </c>
      <c r="BQ20" s="227">
        <v>94.8</v>
      </c>
      <c r="BR20" s="227">
        <v>94.5</v>
      </c>
      <c r="BS20" s="227">
        <v>94.5</v>
      </c>
      <c r="BT20" s="227">
        <v>96.2</v>
      </c>
      <c r="BU20" s="227">
        <v>97.8</v>
      </c>
      <c r="BV20" s="227">
        <v>99.2</v>
      </c>
      <c r="BW20" s="227">
        <v>102.6</v>
      </c>
      <c r="BX20" s="227">
        <v>101.6</v>
      </c>
      <c r="BY20" s="227">
        <v>100.2</v>
      </c>
      <c r="BZ20" s="227">
        <v>100.8</v>
      </c>
      <c r="CA20" s="227">
        <v>101.9</v>
      </c>
      <c r="CB20" s="227">
        <v>102.1</v>
      </c>
      <c r="CC20" s="227">
        <v>104.1</v>
      </c>
      <c r="CD20" s="227">
        <v>105.5</v>
      </c>
      <c r="CE20" s="227">
        <v>104.8</v>
      </c>
      <c r="CF20" s="227">
        <v>107.3</v>
      </c>
      <c r="CG20" s="227">
        <v>107.3</v>
      </c>
      <c r="CH20" s="227">
        <v>108.2</v>
      </c>
      <c r="CI20" s="227">
        <v>107.9</v>
      </c>
      <c r="CJ20" s="227">
        <v>106.3</v>
      </c>
      <c r="CK20" s="227">
        <v>106.3</v>
      </c>
      <c r="CL20" s="227">
        <v>105.5</v>
      </c>
      <c r="CM20" s="227">
        <v>104.4</v>
      </c>
      <c r="CN20" s="227">
        <v>103.2</v>
      </c>
      <c r="CO20" s="227">
        <v>102.4</v>
      </c>
      <c r="CP20" s="227">
        <v>100.3</v>
      </c>
      <c r="CQ20" s="227">
        <v>99.1</v>
      </c>
      <c r="CR20" s="227">
        <v>100.3</v>
      </c>
      <c r="CS20" s="227">
        <v>101.1</v>
      </c>
      <c r="CT20" s="227">
        <v>101.9</v>
      </c>
      <c r="CU20" s="227">
        <v>102.7</v>
      </c>
      <c r="CV20" s="227">
        <v>103.8</v>
      </c>
      <c r="CW20" s="227">
        <v>103.4</v>
      </c>
      <c r="CX20" s="227">
        <v>103.1</v>
      </c>
      <c r="CY20" s="227">
        <v>102.1</v>
      </c>
      <c r="CZ20" s="227">
        <v>102.6</v>
      </c>
      <c r="DA20" s="227">
        <v>102.3</v>
      </c>
      <c r="DB20" s="227">
        <v>103.1</v>
      </c>
      <c r="DC20" s="227">
        <v>103.7</v>
      </c>
      <c r="DD20" s="227">
        <v>104.6</v>
      </c>
      <c r="DE20" s="227">
        <v>104.2</v>
      </c>
      <c r="DF20" s="227">
        <v>102.4</v>
      </c>
      <c r="DG20" s="227">
        <v>99.2</v>
      </c>
      <c r="DH20" s="227">
        <v>100.3</v>
      </c>
      <c r="DI20" s="227">
        <v>100.6</v>
      </c>
      <c r="DJ20" s="227">
        <v>101.8</v>
      </c>
      <c r="DK20" s="227">
        <v>103.1</v>
      </c>
      <c r="DL20" s="227">
        <v>102.2</v>
      </c>
      <c r="DM20" s="227">
        <v>100</v>
      </c>
      <c r="DN20" s="227">
        <v>104.3</v>
      </c>
      <c r="DO20" s="227">
        <v>106</v>
      </c>
      <c r="DP20" s="227">
        <v>105.4</v>
      </c>
      <c r="DQ20" s="227">
        <v>105.6</v>
      </c>
      <c r="DR20" s="227">
        <v>103.2</v>
      </c>
      <c r="DS20" s="227">
        <v>104.2</v>
      </c>
      <c r="DT20" s="227">
        <v>105.7</v>
      </c>
    </row>
    <row r="21" spans="1:124" ht="13.5" customHeight="1" x14ac:dyDescent="0.2">
      <c r="A21" s="206" t="s">
        <v>1063</v>
      </c>
      <c r="B21" s="227">
        <v>17.21</v>
      </c>
      <c r="C21" s="227">
        <v>19.32</v>
      </c>
      <c r="D21" s="227">
        <v>18.41</v>
      </c>
      <c r="E21" s="227">
        <v>15.12</v>
      </c>
      <c r="F21" s="227">
        <v>9.9600000000000009</v>
      </c>
      <c r="G21" s="227">
        <v>11.53</v>
      </c>
      <c r="H21" s="227">
        <v>13.48</v>
      </c>
      <c r="I21" s="227">
        <v>10.77</v>
      </c>
      <c r="J21" s="227">
        <v>8.58</v>
      </c>
      <c r="K21" s="227">
        <v>9.4</v>
      </c>
      <c r="L21" s="227">
        <v>7.77</v>
      </c>
      <c r="M21" s="227">
        <v>8.49</v>
      </c>
      <c r="N21" s="227">
        <v>5.03</v>
      </c>
      <c r="O21" s="227">
        <v>3.54</v>
      </c>
      <c r="P21" s="227">
        <v>0.82</v>
      </c>
      <c r="Q21" s="227">
        <v>3.2</v>
      </c>
      <c r="R21" s="227">
        <v>3.11</v>
      </c>
      <c r="S21" s="227">
        <v>1.98</v>
      </c>
      <c r="T21" s="227">
        <v>-2.74</v>
      </c>
      <c r="U21" s="227">
        <v>-2.38</v>
      </c>
      <c r="V21" s="227">
        <v>-2.48</v>
      </c>
      <c r="W21" s="227">
        <v>-6.97</v>
      </c>
      <c r="X21" s="227">
        <v>-11.54</v>
      </c>
      <c r="Y21" s="227">
        <v>-16.27</v>
      </c>
      <c r="Z21" s="227">
        <v>-24.16</v>
      </c>
      <c r="AA21" s="227">
        <v>-22.4</v>
      </c>
      <c r="AB21" s="227">
        <v>-19.559999999999999</v>
      </c>
      <c r="AC21" s="227">
        <v>-19.46</v>
      </c>
      <c r="AD21" s="227">
        <v>-19.59</v>
      </c>
      <c r="AE21" s="227">
        <v>-17.440000000000001</v>
      </c>
      <c r="AF21" s="227">
        <v>-16.41</v>
      </c>
      <c r="AG21" s="227">
        <v>-10.72</v>
      </c>
      <c r="AH21" s="227">
        <v>-11.3</v>
      </c>
      <c r="AI21" s="227">
        <v>-7.74</v>
      </c>
      <c r="AJ21" s="227">
        <v>-4.25</v>
      </c>
      <c r="AK21" s="227">
        <v>0.38</v>
      </c>
      <c r="AL21" s="227">
        <v>6.07</v>
      </c>
      <c r="AM21" s="227">
        <v>5.38</v>
      </c>
      <c r="AN21" s="227">
        <v>6.95</v>
      </c>
      <c r="AO21" s="227">
        <v>9.6999999999999993</v>
      </c>
      <c r="AP21" s="227">
        <v>8.31</v>
      </c>
      <c r="AQ21" s="227">
        <v>9.07</v>
      </c>
      <c r="AR21" s="227">
        <v>10.89</v>
      </c>
      <c r="AS21" s="227">
        <v>11.22</v>
      </c>
      <c r="AT21" s="227">
        <v>11.86</v>
      </c>
      <c r="AU21" s="227">
        <v>11.41</v>
      </c>
      <c r="AV21" s="227">
        <v>13.02</v>
      </c>
      <c r="AW21" s="227">
        <v>8.7200000000000006</v>
      </c>
      <c r="AX21" s="227">
        <v>16.7</v>
      </c>
      <c r="AY21" s="227">
        <v>14.65</v>
      </c>
      <c r="AZ21" s="227">
        <v>10.42</v>
      </c>
      <c r="BA21" s="227">
        <v>8.51</v>
      </c>
      <c r="BB21" s="227">
        <v>11.43</v>
      </c>
      <c r="BC21" s="227">
        <v>8.24</v>
      </c>
      <c r="BD21" s="227">
        <v>6.8</v>
      </c>
      <c r="BE21" s="227">
        <v>2.48</v>
      </c>
      <c r="BF21" s="227">
        <v>2.2200000000000002</v>
      </c>
      <c r="BG21" s="227">
        <v>2.56</v>
      </c>
      <c r="BH21" s="227">
        <v>4.5199999999999996</v>
      </c>
      <c r="BI21" s="227">
        <v>6.25</v>
      </c>
      <c r="BJ21" s="227">
        <v>1.52</v>
      </c>
      <c r="BK21" s="227">
        <v>0.74</v>
      </c>
      <c r="BL21" s="227">
        <v>2.5299999999999998</v>
      </c>
      <c r="BM21" s="227">
        <v>0.96</v>
      </c>
      <c r="BN21" s="227">
        <v>0.27</v>
      </c>
      <c r="BO21" s="227">
        <v>0.11</v>
      </c>
      <c r="BP21" s="227">
        <v>1.4</v>
      </c>
      <c r="BQ21" s="227">
        <v>-0.17</v>
      </c>
      <c r="BR21" s="227">
        <v>-0.44</v>
      </c>
      <c r="BS21" s="227">
        <v>-2.56</v>
      </c>
      <c r="BT21" s="227">
        <v>-6.3</v>
      </c>
      <c r="BU21" s="227">
        <v>-4.67</v>
      </c>
      <c r="BV21" s="227">
        <v>-4.8499999999999996</v>
      </c>
      <c r="BW21" s="227">
        <v>-1.79</v>
      </c>
      <c r="BX21" s="227">
        <v>-3.98</v>
      </c>
      <c r="BY21" s="227">
        <v>-2.6</v>
      </c>
      <c r="BZ21" s="227">
        <v>-1.47</v>
      </c>
      <c r="CA21" s="227">
        <v>-1.4</v>
      </c>
      <c r="CB21" s="227">
        <v>-1.77</v>
      </c>
      <c r="CC21" s="227">
        <v>6.12</v>
      </c>
      <c r="CD21" s="227">
        <v>3.26</v>
      </c>
      <c r="CE21" s="227">
        <v>5.92</v>
      </c>
      <c r="CF21" s="227">
        <v>6.95</v>
      </c>
      <c r="CG21" s="227">
        <v>7.73</v>
      </c>
      <c r="CH21" s="227">
        <v>7.57</v>
      </c>
      <c r="CI21" s="227">
        <v>7.97</v>
      </c>
      <c r="CJ21" s="227">
        <v>9.5500000000000007</v>
      </c>
      <c r="CK21" s="227">
        <v>9.42</v>
      </c>
      <c r="CL21" s="227">
        <v>7.01</v>
      </c>
      <c r="CM21" s="227">
        <v>7.77</v>
      </c>
      <c r="CN21" s="227">
        <v>8.9600000000000009</v>
      </c>
      <c r="CO21" s="227">
        <v>-1.73</v>
      </c>
      <c r="CP21" s="227">
        <v>5.79</v>
      </c>
      <c r="CQ21" s="227">
        <v>3.61</v>
      </c>
      <c r="CR21" s="227">
        <v>6.68</v>
      </c>
      <c r="CS21" s="227">
        <v>7.95</v>
      </c>
      <c r="CT21" s="227">
        <v>6.6</v>
      </c>
      <c r="CU21" s="227">
        <v>5.75</v>
      </c>
      <c r="CV21" s="227">
        <v>5.56</v>
      </c>
      <c r="CW21" s="227">
        <v>6.58</v>
      </c>
      <c r="CX21" s="227">
        <v>7.75</v>
      </c>
      <c r="CY21" s="227">
        <v>6.69</v>
      </c>
      <c r="CZ21" s="227">
        <v>7.13</v>
      </c>
      <c r="DA21" s="227">
        <v>7.86</v>
      </c>
      <c r="DB21" s="227">
        <v>6.28</v>
      </c>
      <c r="DC21" s="227">
        <v>9.48</v>
      </c>
      <c r="DD21" s="227">
        <v>4.6100000000000003</v>
      </c>
      <c r="DE21" s="227">
        <v>0.71</v>
      </c>
      <c r="DF21" s="227">
        <v>5.47</v>
      </c>
      <c r="DG21" s="227">
        <v>3.6</v>
      </c>
      <c r="DH21" s="227">
        <v>4.84</v>
      </c>
      <c r="DI21" s="227">
        <v>1.99</v>
      </c>
      <c r="DJ21" s="227">
        <v>0.92</v>
      </c>
      <c r="DK21" s="227">
        <v>4.76</v>
      </c>
      <c r="DL21" s="227">
        <v>-8.25</v>
      </c>
      <c r="DM21" s="227">
        <v>9.99</v>
      </c>
      <c r="DN21" s="227">
        <v>3.75</v>
      </c>
      <c r="DO21" s="227">
        <v>1.41</v>
      </c>
      <c r="DP21" s="227">
        <v>4.88</v>
      </c>
      <c r="DQ21" s="227">
        <v>3.4</v>
      </c>
      <c r="DR21" s="227">
        <v>3.66</v>
      </c>
      <c r="DS21" s="227"/>
      <c r="DT21" s="22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9" ht="13.5" customHeight="1" x14ac:dyDescent="0.2">
      <c r="A1" s="742" t="s">
        <v>675</v>
      </c>
      <c r="I1" s="3" t="s">
        <v>72</v>
      </c>
    </row>
    <row r="2" spans="1:9" ht="13.5" customHeight="1" x14ac:dyDescent="0.2">
      <c r="A2" s="207" t="s">
        <v>942</v>
      </c>
    </row>
    <row r="3" spans="1:9" ht="13.5" customHeight="1" x14ac:dyDescent="0.2">
      <c r="A3" s="207" t="s">
        <v>844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224">
        <v>1995</v>
      </c>
      <c r="C21" s="224">
        <v>1996</v>
      </c>
      <c r="D21" s="224">
        <v>1997</v>
      </c>
      <c r="E21" s="224">
        <v>1998</v>
      </c>
      <c r="F21" s="224">
        <v>1999</v>
      </c>
      <c r="G21" s="224">
        <v>2000</v>
      </c>
      <c r="H21" s="224">
        <v>2001</v>
      </c>
      <c r="I21" s="224">
        <v>2002</v>
      </c>
      <c r="J21" s="224">
        <v>2003</v>
      </c>
      <c r="K21" s="224">
        <v>2004</v>
      </c>
      <c r="L21" s="224">
        <v>2005</v>
      </c>
      <c r="M21" s="224">
        <v>2006</v>
      </c>
      <c r="N21" s="224">
        <v>2007</v>
      </c>
      <c r="O21" s="224">
        <v>2008</v>
      </c>
      <c r="P21" s="224">
        <v>2009</v>
      </c>
      <c r="Q21" s="224">
        <v>2010</v>
      </c>
      <c r="R21" s="224">
        <v>2011</v>
      </c>
      <c r="S21" s="224">
        <v>2012</v>
      </c>
      <c r="T21" s="224">
        <v>2013</v>
      </c>
      <c r="U21" s="224">
        <v>2014</v>
      </c>
      <c r="V21" s="224">
        <v>2015</v>
      </c>
      <c r="W21" s="224">
        <v>2016</v>
      </c>
      <c r="X21" s="224">
        <v>2017</v>
      </c>
      <c r="Y21" s="224">
        <v>2018</v>
      </c>
    </row>
    <row r="22" spans="1:25" ht="13.5" customHeight="1" x14ac:dyDescent="0.2">
      <c r="A22" s="206" t="s">
        <v>309</v>
      </c>
      <c r="B22" s="17">
        <v>45.11</v>
      </c>
      <c r="C22" s="17">
        <v>45.04</v>
      </c>
      <c r="D22" s="17">
        <v>47.75</v>
      </c>
      <c r="E22" s="17">
        <v>49.76</v>
      </c>
      <c r="F22" s="17">
        <v>51.1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55.52</v>
      </c>
      <c r="L22" s="17">
        <v>56.68</v>
      </c>
      <c r="M22" s="17">
        <v>58.19</v>
      </c>
      <c r="N22" s="17">
        <v>61.38</v>
      </c>
      <c r="O22" s="17">
        <v>64.89</v>
      </c>
      <c r="P22" s="17">
        <v>63.72</v>
      </c>
      <c r="Q22" s="17">
        <v>62.08</v>
      </c>
      <c r="R22" s="17">
        <v>61.57</v>
      </c>
      <c r="S22" s="17">
        <v>59.9</v>
      </c>
      <c r="T22" s="17">
        <v>59.22</v>
      </c>
      <c r="U22" s="17">
        <v>60.38</v>
      </c>
      <c r="V22" s="17">
        <v>60.58</v>
      </c>
      <c r="W22" s="17">
        <v>61.07</v>
      </c>
      <c r="X22" s="17">
        <v>61.94</v>
      </c>
      <c r="Y22" s="17">
        <v>63.23</v>
      </c>
    </row>
    <row r="23" spans="1:25" ht="13.5" customHeight="1" x14ac:dyDescent="0.2">
      <c r="A23" s="206" t="s">
        <v>83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59.72</v>
      </c>
      <c r="Q23" s="17">
        <v>59.7</v>
      </c>
      <c r="R23" s="17">
        <v>57.16</v>
      </c>
      <c r="S23" s="17">
        <v>54.8</v>
      </c>
      <c r="T23" s="17">
        <v>55.29</v>
      </c>
      <c r="U23" s="17">
        <v>55.49</v>
      </c>
      <c r="V23" s="17">
        <v>56.16</v>
      </c>
      <c r="W23" s="17">
        <v>56.77</v>
      </c>
      <c r="X23" s="17">
        <v>57.35</v>
      </c>
      <c r="Y23" s="17">
        <v>57.73</v>
      </c>
    </row>
    <row r="24" spans="1:25" ht="13.5" customHeight="1" x14ac:dyDescent="0.2">
      <c r="A24" s="206" t="s">
        <v>858</v>
      </c>
      <c r="B24" s="17">
        <v>24.57</v>
      </c>
      <c r="C24" s="17">
        <v>27.36</v>
      </c>
      <c r="D24" s="17">
        <v>27.45</v>
      </c>
      <c r="E24" s="17">
        <v>28.71</v>
      </c>
      <c r="F24" s="17">
        <v>28.2</v>
      </c>
      <c r="G24" s="17">
        <v>29.54</v>
      </c>
      <c r="H24" s="17">
        <v>32.119999999999997</v>
      </c>
      <c r="I24" s="17">
        <v>36.1</v>
      </c>
      <c r="J24" s="17">
        <v>35.76</v>
      </c>
      <c r="K24" s="17">
        <v>37.54</v>
      </c>
      <c r="L24" s="17">
        <v>41.47</v>
      </c>
      <c r="M24" s="17">
        <v>44.62</v>
      </c>
      <c r="N24" s="17">
        <v>47.13</v>
      </c>
      <c r="O24" s="17">
        <v>53.33</v>
      </c>
      <c r="P24" s="17">
        <v>50.84</v>
      </c>
      <c r="Q24" s="17">
        <v>52.15</v>
      </c>
      <c r="R24" s="17">
        <v>53.54</v>
      </c>
      <c r="S24" s="17">
        <v>52.57</v>
      </c>
      <c r="T24" s="17">
        <v>50.97</v>
      </c>
      <c r="U24" s="17">
        <v>49.64</v>
      </c>
      <c r="V24" s="17">
        <v>51.31</v>
      </c>
      <c r="W24" s="17">
        <v>52.35</v>
      </c>
      <c r="X24" s="17">
        <v>53.2</v>
      </c>
      <c r="Y24" s="17">
        <v>55.31</v>
      </c>
    </row>
    <row r="25" spans="1:25" ht="13.5" customHeight="1" x14ac:dyDescent="0.2">
      <c r="A25" s="206" t="s">
        <v>316</v>
      </c>
      <c r="B25" s="17">
        <v>54.6</v>
      </c>
      <c r="C25" s="17">
        <v>57.36</v>
      </c>
      <c r="D25" s="17">
        <v>61.4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70.34</v>
      </c>
      <c r="M25" s="17">
        <v>73.19</v>
      </c>
      <c r="N25" s="17">
        <v>74.239999999999995</v>
      </c>
      <c r="O25" s="17">
        <v>75.52</v>
      </c>
      <c r="P25" s="17">
        <v>76.930000000000007</v>
      </c>
      <c r="Q25" s="17">
        <v>71.3</v>
      </c>
      <c r="R25" s="17">
        <v>63.87</v>
      </c>
      <c r="S25" s="17">
        <v>59.24</v>
      </c>
      <c r="T25" s="17">
        <v>55.94</v>
      </c>
      <c r="U25" s="17">
        <v>54.47</v>
      </c>
      <c r="V25" s="17">
        <v>52.44</v>
      </c>
      <c r="W25" s="17">
        <v>51.36</v>
      </c>
      <c r="X25" s="17">
        <v>52.17</v>
      </c>
      <c r="Y25" s="17">
        <v>52.98</v>
      </c>
    </row>
    <row r="26" spans="1:25" ht="13.5" customHeight="1" x14ac:dyDescent="0.2">
      <c r="A26" s="206" t="s">
        <v>314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42.67</v>
      </c>
      <c r="P26" s="17">
        <v>38.1</v>
      </c>
      <c r="Q26" s="17">
        <v>38.72</v>
      </c>
      <c r="R26" s="17">
        <v>42.94</v>
      </c>
      <c r="S26" s="17">
        <v>46.31</v>
      </c>
      <c r="T26" s="17">
        <v>48.59</v>
      </c>
      <c r="U26" s="17">
        <v>50.07</v>
      </c>
      <c r="V26" s="17">
        <v>49.97</v>
      </c>
      <c r="W26" s="17">
        <v>50.4</v>
      </c>
      <c r="X26" s="17">
        <v>51.85</v>
      </c>
      <c r="Y26" s="17">
        <v>53.35</v>
      </c>
    </row>
    <row r="27" spans="1:25" ht="13.5" customHeight="1" x14ac:dyDescent="0.2">
      <c r="A27" s="206" t="s">
        <v>78</v>
      </c>
      <c r="B27" s="17">
        <v>15.68</v>
      </c>
      <c r="C27" s="17">
        <v>16.739999999999998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31.27</v>
      </c>
      <c r="N27" s="17">
        <v>36.74</v>
      </c>
      <c r="O27" s="17">
        <v>42.21</v>
      </c>
      <c r="P27" s="17">
        <v>42.51</v>
      </c>
      <c r="Q27" s="17">
        <v>43.66</v>
      </c>
      <c r="R27" s="17">
        <v>44.82</v>
      </c>
      <c r="S27" s="17">
        <v>46.02</v>
      </c>
      <c r="T27" s="17">
        <v>46.53</v>
      </c>
      <c r="U27" s="17">
        <v>46.74</v>
      </c>
      <c r="V27" s="17">
        <v>47.03</v>
      </c>
      <c r="W27" s="17">
        <v>47.27</v>
      </c>
      <c r="X27" s="17">
        <v>48.07</v>
      </c>
      <c r="Y27" s="17">
        <v>49.24</v>
      </c>
    </row>
    <row r="28" spans="1:25" ht="13.5" customHeight="1" x14ac:dyDescent="0.2">
      <c r="A28" s="206" t="s">
        <v>95</v>
      </c>
      <c r="B28" s="17">
        <v>18.87</v>
      </c>
      <c r="C28" s="17">
        <v>18.829999999999998</v>
      </c>
      <c r="D28" s="17">
        <v>20.96</v>
      </c>
      <c r="E28" s="17">
        <v>21.08</v>
      </c>
      <c r="F28" s="17">
        <v>21.5</v>
      </c>
      <c r="G28" s="17">
        <v>22.85</v>
      </c>
      <c r="H28" s="17">
        <v>25.7</v>
      </c>
      <c r="I28" s="17">
        <v>29.95</v>
      </c>
      <c r="J28" s="17">
        <v>30.79</v>
      </c>
      <c r="K28" s="17">
        <v>33.04</v>
      </c>
      <c r="L28" s="17">
        <v>34.83</v>
      </c>
      <c r="M28" s="17">
        <v>33.6</v>
      </c>
      <c r="N28" s="17">
        <v>35.65</v>
      </c>
      <c r="O28" s="17">
        <v>37.07</v>
      </c>
      <c r="P28" s="17">
        <v>33.67</v>
      </c>
      <c r="Q28" s="17">
        <v>34.49</v>
      </c>
      <c r="R28" s="17">
        <v>34.64</v>
      </c>
      <c r="S28" s="17">
        <v>34.18</v>
      </c>
      <c r="T28" s="17">
        <v>34.83</v>
      </c>
      <c r="U28" s="17">
        <v>35.47</v>
      </c>
      <c r="V28" s="17">
        <v>36.119999999999997</v>
      </c>
      <c r="W28" s="17">
        <v>36.31</v>
      </c>
      <c r="X28" s="17">
        <v>37.67</v>
      </c>
      <c r="Y28" s="17">
        <v>38.86</v>
      </c>
    </row>
    <row r="29" spans="1:25" ht="13.5" customHeight="1" x14ac:dyDescent="0.2">
      <c r="A29" s="206" t="s">
        <v>97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20.88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33.81</v>
      </c>
      <c r="S29" s="17">
        <v>34.58</v>
      </c>
      <c r="T29" s="17">
        <v>34.81</v>
      </c>
      <c r="U29" s="17">
        <v>35.61</v>
      </c>
      <c r="V29" s="17">
        <v>36.22</v>
      </c>
      <c r="W29" s="17">
        <v>35.03</v>
      </c>
      <c r="X29" s="17">
        <v>35.93</v>
      </c>
      <c r="Y29" s="17">
        <v>36.869999999999997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Y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25" ht="13.5" customHeight="1" x14ac:dyDescent="0.2">
      <c r="A1" s="742" t="s">
        <v>676</v>
      </c>
      <c r="H1" s="3" t="s">
        <v>71</v>
      </c>
    </row>
    <row r="2" spans="1:25" ht="13.5" customHeight="1" x14ac:dyDescent="0.2">
      <c r="A2" s="207" t="s">
        <v>938</v>
      </c>
    </row>
    <row r="3" spans="1:25" ht="13.5" customHeight="1" x14ac:dyDescent="0.2">
      <c r="A3" s="207" t="s">
        <v>845</v>
      </c>
    </row>
    <row r="5" spans="1:25" ht="13.5" customHeight="1" x14ac:dyDescent="0.2">
      <c r="B5" s="650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0"/>
      <c r="T5" s="650"/>
      <c r="U5" s="650"/>
      <c r="V5" s="650"/>
      <c r="W5" s="650"/>
      <c r="X5" s="650"/>
      <c r="Y5" s="650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224">
        <v>1995</v>
      </c>
      <c r="C21" s="224">
        <v>1996</v>
      </c>
      <c r="D21" s="224">
        <v>1997</v>
      </c>
      <c r="E21" s="224">
        <v>1998</v>
      </c>
      <c r="F21" s="224">
        <v>1999</v>
      </c>
      <c r="G21" s="224">
        <v>2000</v>
      </c>
      <c r="H21" s="224">
        <v>2001</v>
      </c>
      <c r="I21" s="224">
        <v>2002</v>
      </c>
      <c r="J21" s="224">
        <v>2003</v>
      </c>
      <c r="K21" s="224">
        <v>2004</v>
      </c>
      <c r="L21" s="224">
        <v>2005</v>
      </c>
      <c r="M21" s="224">
        <v>2006</v>
      </c>
      <c r="N21" s="224">
        <v>2007</v>
      </c>
      <c r="O21" s="224">
        <v>2008</v>
      </c>
      <c r="P21" s="224">
        <v>2009</v>
      </c>
      <c r="Q21" s="224">
        <v>2010</v>
      </c>
      <c r="R21" s="224">
        <v>2011</v>
      </c>
      <c r="S21" s="224">
        <v>2012</v>
      </c>
      <c r="T21" s="224">
        <v>2013</v>
      </c>
      <c r="U21" s="224">
        <v>2014</v>
      </c>
      <c r="V21" s="224">
        <v>2015</v>
      </c>
      <c r="W21" s="224">
        <v>2016</v>
      </c>
      <c r="X21" s="224">
        <v>2017</v>
      </c>
      <c r="Y21" s="224">
        <v>2018</v>
      </c>
    </row>
    <row r="22" spans="1:25" ht="13.5" customHeight="1" x14ac:dyDescent="0.2">
      <c r="A22" s="206" t="s">
        <v>310</v>
      </c>
      <c r="B22" s="17">
        <v>45.11</v>
      </c>
      <c r="C22" s="17">
        <v>45.04</v>
      </c>
      <c r="D22" s="17">
        <v>47.75</v>
      </c>
      <c r="E22" s="17">
        <v>49.76</v>
      </c>
      <c r="F22" s="17">
        <v>51.1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55.52</v>
      </c>
      <c r="L22" s="17">
        <v>56.68</v>
      </c>
      <c r="M22" s="17">
        <v>58.19</v>
      </c>
      <c r="N22" s="17">
        <v>61.38</v>
      </c>
      <c r="O22" s="17">
        <v>64.89</v>
      </c>
      <c r="P22" s="17">
        <v>63.72</v>
      </c>
      <c r="Q22" s="17">
        <v>62.08</v>
      </c>
      <c r="R22" s="17">
        <v>61.57</v>
      </c>
      <c r="S22" s="17">
        <v>59.9</v>
      </c>
      <c r="T22" s="17">
        <v>59.22</v>
      </c>
      <c r="U22" s="17">
        <v>60.38</v>
      </c>
      <c r="V22" s="17">
        <v>60.58</v>
      </c>
      <c r="W22" s="17">
        <v>61.07</v>
      </c>
      <c r="X22" s="17">
        <v>61.94</v>
      </c>
      <c r="Y22" s="17">
        <v>63.23</v>
      </c>
    </row>
    <row r="23" spans="1:25" ht="13.5" customHeight="1" x14ac:dyDescent="0.2">
      <c r="A23" s="206" t="s">
        <v>85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59.72</v>
      </c>
      <c r="Q23" s="17">
        <v>59.7</v>
      </c>
      <c r="R23" s="17">
        <v>57.16</v>
      </c>
      <c r="S23" s="17">
        <v>54.8</v>
      </c>
      <c r="T23" s="17">
        <v>55.29</v>
      </c>
      <c r="U23" s="17">
        <v>55.49</v>
      </c>
      <c r="V23" s="17">
        <v>56.16</v>
      </c>
      <c r="W23" s="17">
        <v>56.77</v>
      </c>
      <c r="X23" s="17">
        <v>57.35</v>
      </c>
      <c r="Y23" s="17">
        <v>57.73</v>
      </c>
    </row>
    <row r="24" spans="1:25" ht="13.5" customHeight="1" x14ac:dyDescent="0.2">
      <c r="A24" s="206" t="s">
        <v>84</v>
      </c>
      <c r="B24" s="17">
        <v>24.57</v>
      </c>
      <c r="C24" s="17">
        <v>27.36</v>
      </c>
      <c r="D24" s="17">
        <v>27.45</v>
      </c>
      <c r="E24" s="17">
        <v>28.71</v>
      </c>
      <c r="F24" s="17">
        <v>28.2</v>
      </c>
      <c r="G24" s="17">
        <v>29.54</v>
      </c>
      <c r="H24" s="17">
        <v>32.119999999999997</v>
      </c>
      <c r="I24" s="17">
        <v>36.1</v>
      </c>
      <c r="J24" s="17">
        <v>35.76</v>
      </c>
      <c r="K24" s="17">
        <v>37.54</v>
      </c>
      <c r="L24" s="17">
        <v>41.47</v>
      </c>
      <c r="M24" s="17">
        <v>44.62</v>
      </c>
      <c r="N24" s="17">
        <v>47.13</v>
      </c>
      <c r="O24" s="17">
        <v>53.33</v>
      </c>
      <c r="P24" s="17">
        <v>50.84</v>
      </c>
      <c r="Q24" s="17">
        <v>52.15</v>
      </c>
      <c r="R24" s="17">
        <v>53.54</v>
      </c>
      <c r="S24" s="17">
        <v>52.57</v>
      </c>
      <c r="T24" s="17">
        <v>50.97</v>
      </c>
      <c r="U24" s="17">
        <v>49.64</v>
      </c>
      <c r="V24" s="17">
        <v>51.31</v>
      </c>
      <c r="W24" s="17">
        <v>52.35</v>
      </c>
      <c r="X24" s="17">
        <v>53.2</v>
      </c>
      <c r="Y24" s="17">
        <v>55.31</v>
      </c>
    </row>
    <row r="25" spans="1:25" ht="13.5" customHeight="1" x14ac:dyDescent="0.2">
      <c r="A25" s="206" t="s">
        <v>317</v>
      </c>
      <c r="B25" s="17">
        <v>54.6</v>
      </c>
      <c r="C25" s="17">
        <v>57.36</v>
      </c>
      <c r="D25" s="17">
        <v>61.4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70.34</v>
      </c>
      <c r="M25" s="17">
        <v>73.19</v>
      </c>
      <c r="N25" s="17">
        <v>74.239999999999995</v>
      </c>
      <c r="O25" s="17">
        <v>75.52</v>
      </c>
      <c r="P25" s="17">
        <v>76.930000000000007</v>
      </c>
      <c r="Q25" s="17">
        <v>71.3</v>
      </c>
      <c r="R25" s="17">
        <v>63.87</v>
      </c>
      <c r="S25" s="17">
        <v>59.24</v>
      </c>
      <c r="T25" s="17">
        <v>55.94</v>
      </c>
      <c r="U25" s="17">
        <v>54.47</v>
      </c>
      <c r="V25" s="17">
        <v>52.44</v>
      </c>
      <c r="W25" s="17">
        <v>51.36</v>
      </c>
      <c r="X25" s="17">
        <v>52.17</v>
      </c>
      <c r="Y25" s="17">
        <v>52.98</v>
      </c>
    </row>
    <row r="26" spans="1:25" ht="13.5" customHeight="1" x14ac:dyDescent="0.2">
      <c r="A26" s="206" t="s">
        <v>315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42.67</v>
      </c>
      <c r="P26" s="17">
        <v>38.1</v>
      </c>
      <c r="Q26" s="17">
        <v>38.72</v>
      </c>
      <c r="R26" s="17">
        <v>42.94</v>
      </c>
      <c r="S26" s="17">
        <v>46.31</v>
      </c>
      <c r="T26" s="17">
        <v>48.59</v>
      </c>
      <c r="U26" s="17">
        <v>50.07</v>
      </c>
      <c r="V26" s="17">
        <v>49.97</v>
      </c>
      <c r="W26" s="17">
        <v>50.4</v>
      </c>
      <c r="X26" s="17">
        <v>51.85</v>
      </c>
      <c r="Y26" s="17">
        <v>53.35</v>
      </c>
    </row>
    <row r="27" spans="1:25" ht="13.5" customHeight="1" x14ac:dyDescent="0.2">
      <c r="A27" s="206" t="s">
        <v>81</v>
      </c>
      <c r="B27" s="17">
        <v>15.68</v>
      </c>
      <c r="C27" s="17">
        <v>16.739999999999998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31.27</v>
      </c>
      <c r="N27" s="17">
        <v>36.74</v>
      </c>
      <c r="O27" s="17">
        <v>42.21</v>
      </c>
      <c r="P27" s="17">
        <v>42.51</v>
      </c>
      <c r="Q27" s="17">
        <v>43.66</v>
      </c>
      <c r="R27" s="17">
        <v>44.82</v>
      </c>
      <c r="S27" s="17">
        <v>46.02</v>
      </c>
      <c r="T27" s="17">
        <v>46.53</v>
      </c>
      <c r="U27" s="17">
        <v>46.74</v>
      </c>
      <c r="V27" s="17">
        <v>47.03</v>
      </c>
      <c r="W27" s="17">
        <v>47.27</v>
      </c>
      <c r="X27" s="17">
        <v>48.07</v>
      </c>
      <c r="Y27" s="17">
        <v>49.24</v>
      </c>
    </row>
    <row r="28" spans="1:25" ht="13.5" customHeight="1" x14ac:dyDescent="0.2">
      <c r="A28" s="206" t="s">
        <v>96</v>
      </c>
      <c r="B28" s="17">
        <v>18.87</v>
      </c>
      <c r="C28" s="17">
        <v>18.829999999999998</v>
      </c>
      <c r="D28" s="17">
        <v>20.96</v>
      </c>
      <c r="E28" s="17">
        <v>21.08</v>
      </c>
      <c r="F28" s="17">
        <v>21.5</v>
      </c>
      <c r="G28" s="17">
        <v>22.85</v>
      </c>
      <c r="H28" s="17">
        <v>25.7</v>
      </c>
      <c r="I28" s="17">
        <v>29.95</v>
      </c>
      <c r="J28" s="17">
        <v>30.79</v>
      </c>
      <c r="K28" s="17">
        <v>33.04</v>
      </c>
      <c r="L28" s="17">
        <v>34.83</v>
      </c>
      <c r="M28" s="17">
        <v>33.6</v>
      </c>
      <c r="N28" s="17">
        <v>35.65</v>
      </c>
      <c r="O28" s="17">
        <v>37.07</v>
      </c>
      <c r="P28" s="17">
        <v>33.67</v>
      </c>
      <c r="Q28" s="17">
        <v>34.49</v>
      </c>
      <c r="R28" s="17">
        <v>34.64</v>
      </c>
      <c r="S28" s="17">
        <v>34.18</v>
      </c>
      <c r="T28" s="17">
        <v>34.83</v>
      </c>
      <c r="U28" s="17">
        <v>35.47</v>
      </c>
      <c r="V28" s="17">
        <v>36.119999999999997</v>
      </c>
      <c r="W28" s="17">
        <v>36.31</v>
      </c>
      <c r="X28" s="17">
        <v>37.67</v>
      </c>
      <c r="Y28" s="17">
        <v>38.86</v>
      </c>
    </row>
    <row r="29" spans="1:25" ht="13.5" customHeight="1" x14ac:dyDescent="0.2">
      <c r="A29" s="206" t="s">
        <v>98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20.88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33.81</v>
      </c>
      <c r="S29" s="17">
        <v>34.58</v>
      </c>
      <c r="T29" s="17">
        <v>34.81</v>
      </c>
      <c r="U29" s="17">
        <v>35.61</v>
      </c>
      <c r="V29" s="17">
        <v>36.22</v>
      </c>
      <c r="W29" s="17">
        <v>35.03</v>
      </c>
      <c r="X29" s="17">
        <v>35.93</v>
      </c>
      <c r="Y29" s="17">
        <v>36.869999999999997</v>
      </c>
    </row>
  </sheetData>
  <sheetProtection sheet="1" objects="1" scenarios="1"/>
  <customSheetViews>
    <customSheetView guid="{4D5D9B75-0969-4C43-9548-8C3F1729B66E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677</v>
      </c>
      <c r="H1" s="3" t="s">
        <v>72</v>
      </c>
    </row>
    <row r="2" spans="1:8" ht="13.5" customHeight="1" x14ac:dyDescent="0.2">
      <c r="A2" s="207" t="s">
        <v>942</v>
      </c>
    </row>
    <row r="3" spans="1:8" ht="13.5" customHeight="1" x14ac:dyDescent="0.2">
      <c r="A3" s="207" t="s">
        <v>844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224">
        <v>1995</v>
      </c>
      <c r="C21" s="224">
        <v>1996</v>
      </c>
      <c r="D21" s="224">
        <v>1997</v>
      </c>
      <c r="E21" s="224">
        <v>1998</v>
      </c>
      <c r="F21" s="224">
        <v>1999</v>
      </c>
      <c r="G21" s="224">
        <v>2000</v>
      </c>
      <c r="H21" s="224">
        <v>2001</v>
      </c>
      <c r="I21" s="224">
        <v>2002</v>
      </c>
      <c r="J21" s="224">
        <v>2003</v>
      </c>
      <c r="K21" s="224">
        <v>2004</v>
      </c>
      <c r="L21" s="224">
        <v>2005</v>
      </c>
      <c r="M21" s="224">
        <v>2006</v>
      </c>
      <c r="N21" s="224">
        <v>2007</v>
      </c>
      <c r="O21" s="224">
        <v>2008</v>
      </c>
      <c r="P21" s="224">
        <v>2009</v>
      </c>
      <c r="Q21" s="224">
        <v>2010</v>
      </c>
      <c r="R21" s="224">
        <v>2011</v>
      </c>
      <c r="S21" s="224">
        <v>2012</v>
      </c>
      <c r="T21" s="224">
        <v>2013</v>
      </c>
      <c r="U21" s="224">
        <v>2014</v>
      </c>
      <c r="V21" s="224">
        <v>2015</v>
      </c>
      <c r="W21" s="224">
        <v>2016</v>
      </c>
      <c r="X21" s="224">
        <v>2017</v>
      </c>
      <c r="Y21" s="224">
        <v>2018</v>
      </c>
    </row>
    <row r="22" spans="1:25" ht="13.5" customHeight="1" x14ac:dyDescent="0.2">
      <c r="A22" s="206" t="s">
        <v>316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88.62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81.489999999999995</v>
      </c>
      <c r="X22" s="17">
        <v>81.45</v>
      </c>
      <c r="Y22" s="17">
        <v>81.260000000000005</v>
      </c>
    </row>
    <row r="23" spans="1:25" ht="13.5" customHeight="1" x14ac:dyDescent="0.2">
      <c r="A23" s="206" t="s">
        <v>309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73.8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77.75</v>
      </c>
      <c r="X23" s="17">
        <v>77.52</v>
      </c>
      <c r="Y23" s="17">
        <v>77.94</v>
      </c>
    </row>
    <row r="24" spans="1:25" ht="13.5" customHeight="1" x14ac:dyDescent="0.2">
      <c r="A24" s="206" t="s">
        <v>83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77.819999999999993</v>
      </c>
      <c r="W24" s="17">
        <v>78.38</v>
      </c>
      <c r="X24" s="17">
        <v>78.430000000000007</v>
      </c>
      <c r="Y24" s="17">
        <v>78.44</v>
      </c>
    </row>
    <row r="25" spans="1:25" ht="13.5" customHeight="1" x14ac:dyDescent="0.2">
      <c r="A25" s="206" t="s">
        <v>314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71.47</v>
      </c>
      <c r="X25" s="17">
        <v>72.75</v>
      </c>
      <c r="Y25" s="17">
        <v>73.91</v>
      </c>
    </row>
    <row r="26" spans="1:25" ht="13.5" customHeight="1" x14ac:dyDescent="0.2">
      <c r="A26" s="206" t="s">
        <v>78</v>
      </c>
      <c r="B26" s="17">
        <v>37.090000000000003</v>
      </c>
      <c r="C26" s="17">
        <v>37.76</v>
      </c>
      <c r="D26" s="17">
        <v>40.549999999999997</v>
      </c>
      <c r="E26" s="17">
        <v>40.799999999999997</v>
      </c>
      <c r="F26" s="17">
        <v>38.61</v>
      </c>
      <c r="G26" s="17">
        <v>42.28</v>
      </c>
      <c r="H26" s="17">
        <v>41.69</v>
      </c>
      <c r="I26" s="17">
        <v>43.19</v>
      </c>
      <c r="J26" s="17">
        <v>46.07</v>
      </c>
      <c r="K26" s="17">
        <v>49.64</v>
      </c>
      <c r="L26" s="17">
        <v>51.69</v>
      </c>
      <c r="M26" s="17">
        <v>54.3</v>
      </c>
      <c r="N26" s="17">
        <v>60.22</v>
      </c>
      <c r="O26" s="17">
        <v>64.25</v>
      </c>
      <c r="P26" s="17">
        <v>64.86</v>
      </c>
      <c r="Q26" s="17">
        <v>63.32</v>
      </c>
      <c r="R26" s="17">
        <v>64.89</v>
      </c>
      <c r="S26" s="17">
        <v>65.180000000000007</v>
      </c>
      <c r="T26" s="17">
        <v>65.010000000000005</v>
      </c>
      <c r="U26" s="17">
        <v>64.430000000000007</v>
      </c>
      <c r="V26" s="17">
        <v>64.67</v>
      </c>
      <c r="W26" s="17">
        <v>63.86</v>
      </c>
      <c r="X26" s="17">
        <v>63.61</v>
      </c>
      <c r="Y26" s="17">
        <v>63.71</v>
      </c>
    </row>
    <row r="27" spans="1:25" ht="13.5" customHeight="1" x14ac:dyDescent="0.2">
      <c r="A27" s="206" t="s">
        <v>858</v>
      </c>
      <c r="B27" s="17">
        <v>36.700000000000003</v>
      </c>
      <c r="C27" s="17">
        <v>39.729999999999997</v>
      </c>
      <c r="D27" s="17">
        <v>41.07</v>
      </c>
      <c r="E27" s="17">
        <v>44.43</v>
      </c>
      <c r="F27" s="17">
        <v>44.13</v>
      </c>
      <c r="G27" s="17">
        <v>46.59</v>
      </c>
      <c r="H27" s="17">
        <v>48.84</v>
      </c>
      <c r="I27" s="17">
        <v>55.06</v>
      </c>
      <c r="J27" s="17">
        <v>51.9</v>
      </c>
      <c r="K27" s="17">
        <v>52.83</v>
      </c>
      <c r="L27" s="17">
        <v>57.35</v>
      </c>
      <c r="M27" s="17">
        <v>61.55</v>
      </c>
      <c r="N27" s="17">
        <v>62.62</v>
      </c>
      <c r="O27" s="17">
        <v>69.180000000000007</v>
      </c>
      <c r="P27" s="17">
        <v>64.87</v>
      </c>
      <c r="Q27" s="17">
        <v>68.19</v>
      </c>
      <c r="R27" s="17">
        <v>69.540000000000006</v>
      </c>
      <c r="S27" s="17">
        <v>68.319999999999993</v>
      </c>
      <c r="T27" s="17">
        <v>65.150000000000006</v>
      </c>
      <c r="U27" s="17">
        <v>61.37</v>
      </c>
      <c r="V27" s="17">
        <v>62.54</v>
      </c>
      <c r="W27" s="17">
        <v>63.24</v>
      </c>
      <c r="X27" s="17">
        <v>63.44</v>
      </c>
      <c r="Y27" s="17">
        <v>65.23</v>
      </c>
    </row>
    <row r="28" spans="1:25" ht="13.5" customHeight="1" x14ac:dyDescent="0.2">
      <c r="A28" s="206" t="s">
        <v>95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56.19</v>
      </c>
      <c r="W28" s="17">
        <v>55.99</v>
      </c>
      <c r="X28" s="17">
        <v>57.21</v>
      </c>
      <c r="Y28" s="17">
        <v>58.21</v>
      </c>
    </row>
    <row r="29" spans="1:25" ht="13.5" customHeight="1" x14ac:dyDescent="0.2">
      <c r="A29" s="206" t="s">
        <v>97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56.2</v>
      </c>
      <c r="W29" s="17">
        <v>53.52</v>
      </c>
      <c r="X29" s="17">
        <v>53.65</v>
      </c>
      <c r="Y29" s="17">
        <v>54.01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Y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25" ht="13.5" customHeight="1" x14ac:dyDescent="0.2">
      <c r="A1" s="742" t="s">
        <v>678</v>
      </c>
      <c r="H1" s="3" t="s">
        <v>71</v>
      </c>
    </row>
    <row r="2" spans="1:25" ht="13.5" customHeight="1" x14ac:dyDescent="0.2">
      <c r="A2" s="207" t="s">
        <v>938</v>
      </c>
    </row>
    <row r="3" spans="1:25" ht="13.5" customHeight="1" x14ac:dyDescent="0.2">
      <c r="A3" s="207" t="s">
        <v>845</v>
      </c>
    </row>
    <row r="5" spans="1:25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413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224">
        <v>1995</v>
      </c>
      <c r="C21" s="224">
        <v>1996</v>
      </c>
      <c r="D21" s="224">
        <v>1997</v>
      </c>
      <c r="E21" s="224">
        <v>1998</v>
      </c>
      <c r="F21" s="224">
        <v>1999</v>
      </c>
      <c r="G21" s="224">
        <v>2000</v>
      </c>
      <c r="H21" s="224">
        <v>2001</v>
      </c>
      <c r="I21" s="224">
        <v>2002</v>
      </c>
      <c r="J21" s="224">
        <v>2003</v>
      </c>
      <c r="K21" s="224">
        <v>2004</v>
      </c>
      <c r="L21" s="224">
        <v>2005</v>
      </c>
      <c r="M21" s="224">
        <v>2006</v>
      </c>
      <c r="N21" s="224">
        <v>2007</v>
      </c>
      <c r="O21" s="224">
        <v>2008</v>
      </c>
      <c r="P21" s="224">
        <v>2009</v>
      </c>
      <c r="Q21" s="224">
        <v>2010</v>
      </c>
      <c r="R21" s="224">
        <v>2011</v>
      </c>
      <c r="S21" s="224">
        <v>2012</v>
      </c>
      <c r="T21" s="224">
        <v>2013</v>
      </c>
      <c r="U21" s="224">
        <v>2014</v>
      </c>
      <c r="V21" s="224">
        <v>2015</v>
      </c>
      <c r="W21" s="224">
        <v>2016</v>
      </c>
      <c r="X21" s="224">
        <v>2017</v>
      </c>
      <c r="Y21" s="224">
        <v>2018</v>
      </c>
    </row>
    <row r="22" spans="1:25" ht="13.5" customHeight="1" x14ac:dyDescent="0.2">
      <c r="A22" s="206" t="s">
        <v>317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88.62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81.489999999999995</v>
      </c>
      <c r="X22" s="17">
        <v>81.45</v>
      </c>
      <c r="Y22" s="17">
        <v>81.260000000000005</v>
      </c>
    </row>
    <row r="23" spans="1:25" ht="13.5" customHeight="1" x14ac:dyDescent="0.2">
      <c r="A23" s="206" t="s">
        <v>310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73.8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77.75</v>
      </c>
      <c r="X23" s="17">
        <v>77.52</v>
      </c>
      <c r="Y23" s="17">
        <v>77.94</v>
      </c>
    </row>
    <row r="24" spans="1:25" ht="13.5" customHeight="1" x14ac:dyDescent="0.2">
      <c r="A24" s="206" t="s">
        <v>85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77.819999999999993</v>
      </c>
      <c r="W24" s="17">
        <v>78.38</v>
      </c>
      <c r="X24" s="17">
        <v>78.430000000000007</v>
      </c>
      <c r="Y24" s="17">
        <v>78.44</v>
      </c>
    </row>
    <row r="25" spans="1:25" ht="13.5" customHeight="1" x14ac:dyDescent="0.2">
      <c r="A25" s="206" t="s">
        <v>315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71.47</v>
      </c>
      <c r="X25" s="17">
        <v>72.75</v>
      </c>
      <c r="Y25" s="17">
        <v>73.91</v>
      </c>
    </row>
    <row r="26" spans="1:25" ht="13.5" customHeight="1" x14ac:dyDescent="0.2">
      <c r="A26" s="206" t="s">
        <v>81</v>
      </c>
      <c r="B26" s="17">
        <v>37.090000000000003</v>
      </c>
      <c r="C26" s="17">
        <v>37.76</v>
      </c>
      <c r="D26" s="17">
        <v>40.549999999999997</v>
      </c>
      <c r="E26" s="17">
        <v>40.799999999999997</v>
      </c>
      <c r="F26" s="17">
        <v>38.61</v>
      </c>
      <c r="G26" s="17">
        <v>42.28</v>
      </c>
      <c r="H26" s="17">
        <v>41.69</v>
      </c>
      <c r="I26" s="17">
        <v>43.19</v>
      </c>
      <c r="J26" s="17">
        <v>46.07</v>
      </c>
      <c r="K26" s="17">
        <v>49.64</v>
      </c>
      <c r="L26" s="17">
        <v>51.69</v>
      </c>
      <c r="M26" s="17">
        <v>54.3</v>
      </c>
      <c r="N26" s="17">
        <v>60.22</v>
      </c>
      <c r="O26" s="17">
        <v>64.25</v>
      </c>
      <c r="P26" s="17">
        <v>64.86</v>
      </c>
      <c r="Q26" s="17">
        <v>63.32</v>
      </c>
      <c r="R26" s="17">
        <v>64.89</v>
      </c>
      <c r="S26" s="17">
        <v>65.180000000000007</v>
      </c>
      <c r="T26" s="17">
        <v>65.010000000000005</v>
      </c>
      <c r="U26" s="17">
        <v>64.430000000000007</v>
      </c>
      <c r="V26" s="17">
        <v>64.67</v>
      </c>
      <c r="W26" s="17">
        <v>63.86</v>
      </c>
      <c r="X26" s="17">
        <v>63.61</v>
      </c>
      <c r="Y26" s="17">
        <v>63.71</v>
      </c>
    </row>
    <row r="27" spans="1:25" ht="13.5" customHeight="1" x14ac:dyDescent="0.2">
      <c r="A27" s="206" t="s">
        <v>84</v>
      </c>
      <c r="B27" s="17">
        <v>36.700000000000003</v>
      </c>
      <c r="C27" s="17">
        <v>39.729999999999997</v>
      </c>
      <c r="D27" s="17">
        <v>41.07</v>
      </c>
      <c r="E27" s="17">
        <v>44.43</v>
      </c>
      <c r="F27" s="17">
        <v>44.13</v>
      </c>
      <c r="G27" s="17">
        <v>46.59</v>
      </c>
      <c r="H27" s="17">
        <v>48.84</v>
      </c>
      <c r="I27" s="17">
        <v>55.06</v>
      </c>
      <c r="J27" s="17">
        <v>51.9</v>
      </c>
      <c r="K27" s="17">
        <v>52.83</v>
      </c>
      <c r="L27" s="17">
        <v>57.35</v>
      </c>
      <c r="M27" s="17">
        <v>61.55</v>
      </c>
      <c r="N27" s="17">
        <v>62.62</v>
      </c>
      <c r="O27" s="17">
        <v>69.180000000000007</v>
      </c>
      <c r="P27" s="17">
        <v>64.87</v>
      </c>
      <c r="Q27" s="17">
        <v>68.19</v>
      </c>
      <c r="R27" s="17">
        <v>69.540000000000006</v>
      </c>
      <c r="S27" s="17">
        <v>68.319999999999993</v>
      </c>
      <c r="T27" s="17">
        <v>65.150000000000006</v>
      </c>
      <c r="U27" s="17">
        <v>61.37</v>
      </c>
      <c r="V27" s="17">
        <v>62.54</v>
      </c>
      <c r="W27" s="17">
        <v>63.24</v>
      </c>
      <c r="X27" s="17">
        <v>63.44</v>
      </c>
      <c r="Y27" s="17">
        <v>65.23</v>
      </c>
    </row>
    <row r="28" spans="1:25" ht="13.5" customHeight="1" x14ac:dyDescent="0.2">
      <c r="A28" s="206" t="s">
        <v>96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56.19</v>
      </c>
      <c r="W28" s="17">
        <v>55.99</v>
      </c>
      <c r="X28" s="17">
        <v>57.21</v>
      </c>
      <c r="Y28" s="17">
        <v>58.21</v>
      </c>
    </row>
    <row r="29" spans="1:25" ht="13.5" customHeight="1" x14ac:dyDescent="0.2">
      <c r="A29" s="206" t="s">
        <v>98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56.2</v>
      </c>
      <c r="W29" s="17">
        <v>53.52</v>
      </c>
      <c r="X29" s="17">
        <v>53.65</v>
      </c>
      <c r="Y29" s="17">
        <v>54.01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1004</v>
      </c>
      <c r="H1" s="3" t="s">
        <v>72</v>
      </c>
    </row>
    <row r="2" spans="1:8" ht="13.5" customHeight="1" x14ac:dyDescent="0.2">
      <c r="A2" s="207" t="s">
        <v>17</v>
      </c>
    </row>
    <row r="3" spans="1:8" ht="13.5" customHeight="1" x14ac:dyDescent="0.2">
      <c r="A3" s="207" t="s">
        <v>691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6"/>
      <c r="B21" s="17" t="s">
        <v>1450</v>
      </c>
      <c r="C21" s="17" t="s">
        <v>1188</v>
      </c>
      <c r="D21" s="17" t="s">
        <v>1183</v>
      </c>
      <c r="E21" s="17" t="s">
        <v>1187</v>
      </c>
      <c r="F21" s="17" t="s">
        <v>1189</v>
      </c>
      <c r="G21" s="17" t="s">
        <v>1186</v>
      </c>
      <c r="H21" s="17" t="s">
        <v>1174</v>
      </c>
      <c r="I21" s="17" t="s">
        <v>1179</v>
      </c>
      <c r="J21" s="17" t="s">
        <v>1451</v>
      </c>
      <c r="K21" s="17" t="s">
        <v>1185</v>
      </c>
      <c r="L21" s="17" t="s">
        <v>1173</v>
      </c>
      <c r="M21" s="17" t="s">
        <v>1170</v>
      </c>
      <c r="N21" s="17" t="s">
        <v>1180</v>
      </c>
      <c r="O21" s="17" t="s">
        <v>1452</v>
      </c>
      <c r="P21" s="17" t="s">
        <v>1453</v>
      </c>
      <c r="Q21" s="17" t="s">
        <v>1177</v>
      </c>
      <c r="R21" s="17" t="s">
        <v>1167</v>
      </c>
      <c r="S21" s="17" t="s">
        <v>1166</v>
      </c>
      <c r="T21" s="17" t="s">
        <v>1184</v>
      </c>
      <c r="U21" s="17" t="s">
        <v>1454</v>
      </c>
      <c r="V21" s="17" t="s">
        <v>1182</v>
      </c>
      <c r="W21" s="17" t="s">
        <v>1178</v>
      </c>
      <c r="X21" s="17" t="s">
        <v>1181</v>
      </c>
      <c r="Y21" s="17" t="s">
        <v>1172</v>
      </c>
      <c r="Z21" s="17" t="s">
        <v>1176</v>
      </c>
      <c r="AA21" s="17" t="s">
        <v>1171</v>
      </c>
      <c r="AB21" s="17"/>
    </row>
    <row r="22" spans="1:28" ht="13.5" customHeight="1" x14ac:dyDescent="0.2">
      <c r="A22" s="208" t="s">
        <v>1455</v>
      </c>
      <c r="B22" s="17">
        <v>-17.600000000000001</v>
      </c>
      <c r="C22" s="17">
        <v>-12.9</v>
      </c>
      <c r="D22" s="17">
        <v>-12.72</v>
      </c>
      <c r="E22" s="17">
        <v>-11.28</v>
      </c>
      <c r="F22" s="17">
        <v>-10.57</v>
      </c>
      <c r="G22" s="17">
        <v>-8.82</v>
      </c>
      <c r="H22" s="17">
        <v>-6.62</v>
      </c>
      <c r="I22" s="17">
        <v>-12.84</v>
      </c>
      <c r="J22" s="17">
        <v>-6.48</v>
      </c>
      <c r="K22" s="17">
        <v>-4.09</v>
      </c>
      <c r="L22" s="17">
        <v>-4.74</v>
      </c>
      <c r="M22" s="17">
        <v>-6.18</v>
      </c>
      <c r="N22" s="17">
        <v>-4.16</v>
      </c>
      <c r="O22" s="17">
        <v>-18.91</v>
      </c>
      <c r="P22" s="17">
        <v>-6.36</v>
      </c>
      <c r="Q22" s="17">
        <v>-8.25</v>
      </c>
      <c r="R22" s="17">
        <v>-5.36</v>
      </c>
      <c r="S22" s="17">
        <v>-6.91</v>
      </c>
      <c r="T22" s="17">
        <v>-16.62</v>
      </c>
      <c r="U22" s="17">
        <v>-7.55</v>
      </c>
      <c r="V22" s="17">
        <v>-5.94</v>
      </c>
      <c r="W22" s="17">
        <v>-3.16</v>
      </c>
      <c r="X22" s="17">
        <v>-14.37</v>
      </c>
      <c r="Y22" s="17">
        <v>-7.15</v>
      </c>
      <c r="Z22" s="17">
        <v>-13.15</v>
      </c>
      <c r="AA22" s="17">
        <v>0</v>
      </c>
      <c r="AB22" s="17"/>
    </row>
    <row r="23" spans="1:28" ht="13.5" customHeight="1" x14ac:dyDescent="0.2">
      <c r="A23" s="208" t="s">
        <v>1456</v>
      </c>
      <c r="B23" s="17">
        <v>5.05</v>
      </c>
      <c r="C23" s="17">
        <v>3.06</v>
      </c>
      <c r="D23" s="17">
        <v>5.56</v>
      </c>
      <c r="E23" s="17">
        <v>6.89</v>
      </c>
      <c r="F23" s="17">
        <v>7.43</v>
      </c>
      <c r="G23" s="17">
        <v>6.72</v>
      </c>
      <c r="H23" s="17">
        <v>5</v>
      </c>
      <c r="I23" s="17">
        <v>11.6</v>
      </c>
      <c r="J23" s="17">
        <v>6.96</v>
      </c>
      <c r="K23" s="17">
        <v>5.01</v>
      </c>
      <c r="L23" s="17">
        <v>5.82</v>
      </c>
      <c r="M23" s="17">
        <v>7.44</v>
      </c>
      <c r="N23" s="17">
        <v>5.54</v>
      </c>
      <c r="O23" s="17">
        <v>20.41</v>
      </c>
      <c r="P23" s="17">
        <v>8.23</v>
      </c>
      <c r="Q23" s="17">
        <v>13.6</v>
      </c>
      <c r="R23" s="17">
        <v>12.47</v>
      </c>
      <c r="S23" s="17">
        <v>15.09</v>
      </c>
      <c r="T23" s="17">
        <v>24.92</v>
      </c>
      <c r="U23" s="17">
        <v>16.32</v>
      </c>
      <c r="V23" s="17">
        <v>27.62</v>
      </c>
      <c r="W23" s="17">
        <v>25.15</v>
      </c>
      <c r="X23" s="17">
        <v>37.28</v>
      </c>
      <c r="Y23" s="17">
        <v>31.69</v>
      </c>
      <c r="Z23" s="17">
        <v>39.15</v>
      </c>
      <c r="AA23" s="17">
        <v>31.56</v>
      </c>
      <c r="AB23" s="17"/>
    </row>
    <row r="24" spans="1:28" ht="13.5" customHeight="1" x14ac:dyDescent="0.2">
      <c r="A24" s="208" t="s">
        <v>1457</v>
      </c>
      <c r="B24" s="17">
        <v>-12.55</v>
      </c>
      <c r="C24" s="17">
        <v>-9.84</v>
      </c>
      <c r="D24" s="17">
        <v>-7.16</v>
      </c>
      <c r="E24" s="17">
        <v>-4.3899999999999997</v>
      </c>
      <c r="F24" s="17">
        <v>-3.14</v>
      </c>
      <c r="G24" s="17">
        <v>-2.09</v>
      </c>
      <c r="H24" s="17">
        <v>-1.62</v>
      </c>
      <c r="I24" s="17">
        <v>-1.24</v>
      </c>
      <c r="J24" s="17">
        <v>0.48</v>
      </c>
      <c r="K24" s="17">
        <v>0.91</v>
      </c>
      <c r="L24" s="17">
        <v>1.07</v>
      </c>
      <c r="M24" s="17">
        <v>1.26</v>
      </c>
      <c r="N24" s="17">
        <v>1.38</v>
      </c>
      <c r="O24" s="17">
        <v>1.5</v>
      </c>
      <c r="P24" s="17">
        <v>1.86</v>
      </c>
      <c r="Q24" s="17">
        <v>5.35</v>
      </c>
      <c r="R24" s="17">
        <v>7.11</v>
      </c>
      <c r="S24" s="17">
        <v>8.18</v>
      </c>
      <c r="T24" s="17">
        <v>8.2899999999999991</v>
      </c>
      <c r="U24" s="17">
        <v>8.77</v>
      </c>
      <c r="V24" s="17">
        <v>21.68</v>
      </c>
      <c r="W24" s="17">
        <v>21.98</v>
      </c>
      <c r="X24" s="17">
        <v>22.91</v>
      </c>
      <c r="Y24" s="17">
        <v>24.54</v>
      </c>
      <c r="Z24" s="17">
        <v>26</v>
      </c>
      <c r="AA24" s="17">
        <v>31.56</v>
      </c>
      <c r="AB24" s="17"/>
    </row>
    <row r="25" spans="1:28" ht="13.5" customHeight="1" x14ac:dyDescent="0.2">
      <c r="A25" s="20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1003</v>
      </c>
      <c r="H1" s="3" t="s">
        <v>71</v>
      </c>
    </row>
    <row r="2" spans="1:8" ht="13.5" customHeight="1" x14ac:dyDescent="0.2">
      <c r="A2" s="207" t="s">
        <v>18</v>
      </c>
    </row>
    <row r="3" spans="1:8" ht="13.5" customHeight="1" x14ac:dyDescent="0.2">
      <c r="A3" s="207" t="s">
        <v>688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6"/>
      <c r="B21" s="17" t="s">
        <v>1450</v>
      </c>
      <c r="C21" s="17" t="s">
        <v>1188</v>
      </c>
      <c r="D21" s="17" t="s">
        <v>1183</v>
      </c>
      <c r="E21" s="17" t="s">
        <v>1187</v>
      </c>
      <c r="F21" s="17" t="s">
        <v>1189</v>
      </c>
      <c r="G21" s="17" t="s">
        <v>1186</v>
      </c>
      <c r="H21" s="17" t="s">
        <v>1174</v>
      </c>
      <c r="I21" s="17" t="s">
        <v>1179</v>
      </c>
      <c r="J21" s="17" t="s">
        <v>1451</v>
      </c>
      <c r="K21" s="17" t="s">
        <v>1185</v>
      </c>
      <c r="L21" s="17" t="s">
        <v>1173</v>
      </c>
      <c r="M21" s="17" t="s">
        <v>1170</v>
      </c>
      <c r="N21" s="17" t="s">
        <v>1180</v>
      </c>
      <c r="O21" s="17" t="s">
        <v>1452</v>
      </c>
      <c r="P21" s="17" t="s">
        <v>1453</v>
      </c>
      <c r="Q21" s="17" t="s">
        <v>1177</v>
      </c>
      <c r="R21" s="17" t="s">
        <v>1167</v>
      </c>
      <c r="S21" s="17" t="s">
        <v>1166</v>
      </c>
      <c r="T21" s="17" t="s">
        <v>1184</v>
      </c>
      <c r="U21" s="17" t="s">
        <v>1454</v>
      </c>
      <c r="V21" s="17" t="s">
        <v>1182</v>
      </c>
      <c r="W21" s="17" t="s">
        <v>1178</v>
      </c>
      <c r="X21" s="17" t="s">
        <v>1181</v>
      </c>
      <c r="Y21" s="17" t="s">
        <v>1172</v>
      </c>
      <c r="Z21" s="17" t="s">
        <v>1176</v>
      </c>
      <c r="AA21" s="17" t="s">
        <v>1171</v>
      </c>
      <c r="AB21" s="17"/>
    </row>
    <row r="22" spans="1:28" ht="13.5" customHeight="1" x14ac:dyDescent="0.2">
      <c r="A22" s="208" t="s">
        <v>1458</v>
      </c>
      <c r="B22" s="17">
        <v>-17.600000000000001</v>
      </c>
      <c r="C22" s="17">
        <v>-12.9</v>
      </c>
      <c r="D22" s="17">
        <v>-12.72</v>
      </c>
      <c r="E22" s="17">
        <v>-11.28</v>
      </c>
      <c r="F22" s="17">
        <v>-10.57</v>
      </c>
      <c r="G22" s="17">
        <v>-8.82</v>
      </c>
      <c r="H22" s="17">
        <v>-6.62</v>
      </c>
      <c r="I22" s="17">
        <v>-12.84</v>
      </c>
      <c r="J22" s="17">
        <v>-6.48</v>
      </c>
      <c r="K22" s="17">
        <v>-4.09</v>
      </c>
      <c r="L22" s="17">
        <v>-4.74</v>
      </c>
      <c r="M22" s="17">
        <v>-6.18</v>
      </c>
      <c r="N22" s="17">
        <v>-4.16</v>
      </c>
      <c r="O22" s="17">
        <v>-18.91</v>
      </c>
      <c r="P22" s="17">
        <v>-6.36</v>
      </c>
      <c r="Q22" s="17">
        <v>-8.25</v>
      </c>
      <c r="R22" s="17">
        <v>-5.36</v>
      </c>
      <c r="S22" s="17">
        <v>-6.91</v>
      </c>
      <c r="T22" s="17">
        <v>-16.62</v>
      </c>
      <c r="U22" s="17">
        <v>-7.55</v>
      </c>
      <c r="V22" s="17">
        <v>-5.94</v>
      </c>
      <c r="W22" s="17">
        <v>-3.16</v>
      </c>
      <c r="X22" s="17">
        <v>-14.37</v>
      </c>
      <c r="Y22" s="17">
        <v>-7.15</v>
      </c>
      <c r="Z22" s="17">
        <v>-13.15</v>
      </c>
      <c r="AA22" s="17">
        <v>0</v>
      </c>
      <c r="AB22" s="17"/>
    </row>
    <row r="23" spans="1:28" ht="13.5" customHeight="1" x14ac:dyDescent="0.2">
      <c r="A23" s="208" t="s">
        <v>1459</v>
      </c>
      <c r="B23" s="17">
        <v>5.05</v>
      </c>
      <c r="C23" s="17">
        <v>3.06</v>
      </c>
      <c r="D23" s="17">
        <v>5.56</v>
      </c>
      <c r="E23" s="17">
        <v>6.89</v>
      </c>
      <c r="F23" s="17">
        <v>7.43</v>
      </c>
      <c r="G23" s="17">
        <v>6.72</v>
      </c>
      <c r="H23" s="17">
        <v>5</v>
      </c>
      <c r="I23" s="17">
        <v>11.6</v>
      </c>
      <c r="J23" s="17">
        <v>6.96</v>
      </c>
      <c r="K23" s="17">
        <v>5.01</v>
      </c>
      <c r="L23" s="17">
        <v>5.82</v>
      </c>
      <c r="M23" s="17">
        <v>7.44</v>
      </c>
      <c r="N23" s="17">
        <v>5.54</v>
      </c>
      <c r="O23" s="17">
        <v>20.41</v>
      </c>
      <c r="P23" s="17">
        <v>8.23</v>
      </c>
      <c r="Q23" s="17">
        <v>13.6</v>
      </c>
      <c r="R23" s="17">
        <v>12.47</v>
      </c>
      <c r="S23" s="17">
        <v>15.09</v>
      </c>
      <c r="T23" s="17">
        <v>24.92</v>
      </c>
      <c r="U23" s="17">
        <v>16.32</v>
      </c>
      <c r="V23" s="17">
        <v>27.62</v>
      </c>
      <c r="W23" s="17">
        <v>25.15</v>
      </c>
      <c r="X23" s="17">
        <v>37.28</v>
      </c>
      <c r="Y23" s="17">
        <v>31.69</v>
      </c>
      <c r="Z23" s="17">
        <v>39.15</v>
      </c>
      <c r="AA23" s="17">
        <v>31.56</v>
      </c>
      <c r="AB23" s="17"/>
    </row>
    <row r="24" spans="1:28" ht="13.5" customHeight="1" x14ac:dyDescent="0.2">
      <c r="A24" s="208" t="s">
        <v>1460</v>
      </c>
      <c r="B24" s="17">
        <v>-12.55</v>
      </c>
      <c r="C24" s="17">
        <v>-9.84</v>
      </c>
      <c r="D24" s="17">
        <v>-7.16</v>
      </c>
      <c r="E24" s="17">
        <v>-4.3899999999999997</v>
      </c>
      <c r="F24" s="17">
        <v>-3.14</v>
      </c>
      <c r="G24" s="17">
        <v>-2.09</v>
      </c>
      <c r="H24" s="17">
        <v>-1.62</v>
      </c>
      <c r="I24" s="17">
        <v>-1.24</v>
      </c>
      <c r="J24" s="17">
        <v>0.48</v>
      </c>
      <c r="K24" s="17">
        <v>0.91</v>
      </c>
      <c r="L24" s="17">
        <v>1.07</v>
      </c>
      <c r="M24" s="17">
        <v>1.26</v>
      </c>
      <c r="N24" s="17">
        <v>1.38</v>
      </c>
      <c r="O24" s="17">
        <v>1.5</v>
      </c>
      <c r="P24" s="17">
        <v>1.86</v>
      </c>
      <c r="Q24" s="17">
        <v>5.35</v>
      </c>
      <c r="R24" s="17">
        <v>7.11</v>
      </c>
      <c r="S24" s="17">
        <v>8.18</v>
      </c>
      <c r="T24" s="17">
        <v>8.2899999999999991</v>
      </c>
      <c r="U24" s="17">
        <v>8.77</v>
      </c>
      <c r="V24" s="17">
        <v>21.68</v>
      </c>
      <c r="W24" s="17">
        <v>21.98</v>
      </c>
      <c r="X24" s="17">
        <v>22.91</v>
      </c>
      <c r="Y24" s="17">
        <v>24.54</v>
      </c>
      <c r="Z24" s="17">
        <v>26</v>
      </c>
      <c r="AA24" s="17">
        <v>31.56</v>
      </c>
      <c r="AB24" s="17"/>
    </row>
    <row r="25" spans="1:28" ht="13.5" customHeight="1" x14ac:dyDescent="0.2">
      <c r="A25" s="20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5" customWidth="1"/>
    <col min="2" max="2" width="7.33203125" style="205" customWidth="1"/>
    <col min="3" max="16384" width="7.33203125" style="205"/>
  </cols>
  <sheetData>
    <row r="1" spans="1:10" ht="13.5" customHeight="1" x14ac:dyDescent="0.2">
      <c r="A1" s="742" t="s">
        <v>870</v>
      </c>
      <c r="J1" s="3" t="s">
        <v>72</v>
      </c>
    </row>
    <row r="2" spans="1:10" ht="13.5" customHeight="1" x14ac:dyDescent="0.2">
      <c r="A2" s="207" t="s">
        <v>474</v>
      </c>
    </row>
    <row r="3" spans="1:10" ht="13.5" customHeight="1" x14ac:dyDescent="0.2">
      <c r="A3" s="207" t="s">
        <v>691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6"/>
      <c r="B21" s="17" t="s">
        <v>1178</v>
      </c>
      <c r="C21" s="17" t="s">
        <v>1172</v>
      </c>
      <c r="D21" s="17" t="s">
        <v>1184</v>
      </c>
      <c r="E21" s="17" t="s">
        <v>1461</v>
      </c>
      <c r="F21" s="17" t="s">
        <v>1454</v>
      </c>
      <c r="G21" s="17" t="s">
        <v>1171</v>
      </c>
      <c r="H21" s="17" t="s">
        <v>1181</v>
      </c>
      <c r="I21" s="17" t="s">
        <v>1452</v>
      </c>
      <c r="J21" s="17" t="s">
        <v>1186</v>
      </c>
      <c r="K21" s="17" t="s">
        <v>1182</v>
      </c>
      <c r="L21" s="17" t="s">
        <v>1450</v>
      </c>
      <c r="M21" s="17" t="s">
        <v>1179</v>
      </c>
      <c r="N21" s="17" t="s">
        <v>1166</v>
      </c>
      <c r="O21" s="17" t="s">
        <v>1189</v>
      </c>
      <c r="P21" s="17" t="s">
        <v>1188</v>
      </c>
      <c r="Q21" s="17" t="s">
        <v>90</v>
      </c>
      <c r="R21" s="17" t="s">
        <v>1185</v>
      </c>
      <c r="S21" s="17" t="s">
        <v>1453</v>
      </c>
      <c r="T21" s="17" t="s">
        <v>1183</v>
      </c>
      <c r="U21" s="17" t="s">
        <v>1180</v>
      </c>
      <c r="V21" s="17" t="s">
        <v>1177</v>
      </c>
      <c r="W21" s="17" t="s">
        <v>1167</v>
      </c>
      <c r="X21" s="17" t="s">
        <v>1174</v>
      </c>
      <c r="Y21" s="17" t="s">
        <v>1173</v>
      </c>
      <c r="Z21" s="17" t="s">
        <v>1170</v>
      </c>
      <c r="AA21" s="17" t="s">
        <v>1176</v>
      </c>
    </row>
    <row r="22" spans="1:27" ht="13.5" customHeight="1" x14ac:dyDescent="0.2">
      <c r="A22" s="208" t="s">
        <v>423</v>
      </c>
      <c r="B22" s="17">
        <v>-60.85</v>
      </c>
      <c r="C22" s="17">
        <v>-51.94</v>
      </c>
      <c r="D22" s="17">
        <v>-50.76</v>
      </c>
      <c r="E22" s="17">
        <v>-40.85</v>
      </c>
      <c r="F22" s="17">
        <v>-41.4</v>
      </c>
      <c r="G22" s="17">
        <v>-47.19</v>
      </c>
      <c r="H22" s="17">
        <v>-42.64</v>
      </c>
      <c r="I22" s="17">
        <v>-44.05</v>
      </c>
      <c r="J22" s="17">
        <v>-39.049999999999997</v>
      </c>
      <c r="K22" s="17">
        <v>-30.86</v>
      </c>
      <c r="L22" s="17">
        <v>-31.62</v>
      </c>
      <c r="M22" s="17">
        <v>-29.64</v>
      </c>
      <c r="N22" s="17">
        <v>-33.68</v>
      </c>
      <c r="O22" s="17">
        <v>-13.09</v>
      </c>
      <c r="P22" s="17">
        <v>-9.15</v>
      </c>
      <c r="Q22" s="17">
        <v>-10.5</v>
      </c>
      <c r="R22" s="17">
        <v>14.49</v>
      </c>
      <c r="S22" s="17">
        <v>-11.11</v>
      </c>
      <c r="T22" s="17">
        <v>-4.26</v>
      </c>
      <c r="U22" s="17">
        <v>22.17</v>
      </c>
      <c r="V22" s="17">
        <v>2.5299999999999998</v>
      </c>
      <c r="W22" s="17">
        <v>12.84</v>
      </c>
      <c r="X22" s="17">
        <v>18.100000000000001</v>
      </c>
      <c r="Y22" s="17">
        <v>4.82</v>
      </c>
      <c r="Z22" s="17">
        <v>13.76</v>
      </c>
      <c r="AA22" s="17">
        <v>55.61</v>
      </c>
    </row>
    <row r="23" spans="1:27" ht="13.5" customHeight="1" x14ac:dyDescent="0.2">
      <c r="A23" s="208" t="s">
        <v>1462</v>
      </c>
      <c r="B23" s="17">
        <v>-55.79</v>
      </c>
      <c r="C23" s="17">
        <v>-46.4</v>
      </c>
      <c r="D23" s="17">
        <v>-39.46</v>
      </c>
      <c r="E23" s="17">
        <v>-36.14</v>
      </c>
      <c r="F23" s="17">
        <v>-35.71</v>
      </c>
      <c r="G23" s="17">
        <v>-35.549999999999997</v>
      </c>
      <c r="H23" s="17">
        <v>-29.71</v>
      </c>
      <c r="I23" s="17">
        <v>-29.52</v>
      </c>
      <c r="J23" s="17">
        <v>-27.83</v>
      </c>
      <c r="K23" s="17">
        <v>-27.28</v>
      </c>
      <c r="L23" s="17">
        <v>-23.39</v>
      </c>
      <c r="M23" s="17">
        <v>-22.29</v>
      </c>
      <c r="N23" s="17">
        <v>-17.95</v>
      </c>
      <c r="O23" s="17">
        <v>-15.58</v>
      </c>
      <c r="P23" s="17">
        <v>-9.44</v>
      </c>
      <c r="Q23" s="17">
        <v>-5.98</v>
      </c>
      <c r="R23" s="17">
        <v>-0.32</v>
      </c>
      <c r="S23" s="17">
        <v>1.56</v>
      </c>
      <c r="T23" s="17">
        <v>2.75</v>
      </c>
      <c r="U23" s="17">
        <v>11.51</v>
      </c>
      <c r="V23" s="17">
        <v>16.25</v>
      </c>
      <c r="W23" s="17">
        <v>16.68</v>
      </c>
      <c r="X23" s="17">
        <v>19.100000000000001</v>
      </c>
      <c r="Y23" s="17">
        <v>20.190000000000001</v>
      </c>
      <c r="Z23" s="17">
        <v>20.5</v>
      </c>
      <c r="AA23" s="17">
        <v>66.47</v>
      </c>
    </row>
    <row r="24" spans="1:27" ht="13.5" customHeight="1" x14ac:dyDescent="0.2">
      <c r="A24" s="208" t="s">
        <v>1463</v>
      </c>
      <c r="B24" s="17">
        <v>10.7</v>
      </c>
      <c r="C24" s="17">
        <v>6.16</v>
      </c>
      <c r="D24" s="17">
        <v>22.78</v>
      </c>
      <c r="E24" s="17">
        <v>7.99</v>
      </c>
      <c r="F24" s="17">
        <v>6.4</v>
      </c>
      <c r="G24" s="17">
        <v>20.239999999999998</v>
      </c>
      <c r="H24" s="17">
        <v>18.45</v>
      </c>
      <c r="I24" s="17">
        <v>24.82</v>
      </c>
      <c r="J24" s="17">
        <v>17.100000000000001</v>
      </c>
      <c r="K24" s="17">
        <v>-4.2300000000000004</v>
      </c>
      <c r="L24" s="17">
        <v>9.44</v>
      </c>
      <c r="M24" s="17">
        <v>6.13</v>
      </c>
      <c r="N24" s="17">
        <v>19.510000000000002</v>
      </c>
      <c r="O24" s="17">
        <v>-5.3</v>
      </c>
      <c r="P24" s="17">
        <v>-0.16</v>
      </c>
      <c r="Q24" s="17">
        <v>4.78</v>
      </c>
      <c r="R24" s="17">
        <v>-8.93</v>
      </c>
      <c r="S24" s="17">
        <v>15.99</v>
      </c>
      <c r="T24" s="17">
        <v>9.59</v>
      </c>
      <c r="U24" s="17">
        <v>-9.51</v>
      </c>
      <c r="V24" s="17">
        <v>15.92</v>
      </c>
      <c r="W24" s="17">
        <v>2.67</v>
      </c>
      <c r="X24" s="17">
        <v>1.24</v>
      </c>
      <c r="Y24" s="17">
        <v>11.35</v>
      </c>
      <c r="Z24" s="17">
        <v>5.44</v>
      </c>
      <c r="AA24" s="17">
        <v>6.48</v>
      </c>
    </row>
    <row r="25" spans="1:27" ht="13.5" customHeight="1" x14ac:dyDescent="0.2">
      <c r="A25" s="208" t="s">
        <v>1464</v>
      </c>
      <c r="B25" s="17">
        <v>2.0099999999999998</v>
      </c>
      <c r="C25" s="17">
        <v>5.05</v>
      </c>
      <c r="D25" s="17">
        <v>0.13</v>
      </c>
      <c r="E25" s="17">
        <v>-0.04</v>
      </c>
      <c r="F25" s="17">
        <v>3.1</v>
      </c>
      <c r="G25" s="17">
        <v>1.5</v>
      </c>
      <c r="H25" s="17">
        <v>3.45</v>
      </c>
      <c r="I25" s="17">
        <v>0.92</v>
      </c>
      <c r="J25" s="17">
        <v>1.1200000000000001</v>
      </c>
      <c r="K25" s="17">
        <v>9.84</v>
      </c>
      <c r="L25" s="17">
        <v>2.37</v>
      </c>
      <c r="M25" s="17">
        <v>4.08</v>
      </c>
      <c r="N25" s="17">
        <v>3.52</v>
      </c>
      <c r="O25" s="17">
        <v>2.57</v>
      </c>
      <c r="P25" s="17">
        <v>-0.16</v>
      </c>
      <c r="Q25" s="17">
        <v>0.26</v>
      </c>
      <c r="R25" s="17">
        <v>-4.4000000000000004</v>
      </c>
      <c r="S25" s="17">
        <v>-1.49</v>
      </c>
      <c r="T25" s="17">
        <v>-2.0699999999999998</v>
      </c>
      <c r="U25" s="17">
        <v>0.87</v>
      </c>
      <c r="V25" s="17">
        <v>-2.19</v>
      </c>
      <c r="W25" s="17">
        <v>0.72</v>
      </c>
      <c r="X25" s="17">
        <v>-0.39</v>
      </c>
      <c r="Y25" s="17">
        <v>2.97</v>
      </c>
      <c r="Z25" s="17">
        <v>0.46</v>
      </c>
      <c r="AA25" s="17">
        <v>0.47</v>
      </c>
    </row>
    <row r="26" spans="1:27" ht="13.5" customHeight="1" x14ac:dyDescent="0.2">
      <c r="A26" s="20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5" customWidth="1"/>
    <col min="2" max="2" width="7.33203125" style="205" customWidth="1"/>
    <col min="3" max="16384" width="7.33203125" style="205"/>
  </cols>
  <sheetData>
    <row r="1" spans="1:10" ht="13.5" customHeight="1" x14ac:dyDescent="0.2">
      <c r="A1" s="742" t="s">
        <v>871</v>
      </c>
      <c r="J1" s="3" t="s">
        <v>71</v>
      </c>
    </row>
    <row r="2" spans="1:10" ht="13.5" customHeight="1" x14ac:dyDescent="0.2">
      <c r="A2" s="207" t="s">
        <v>473</v>
      </c>
    </row>
    <row r="3" spans="1:10" ht="13.5" customHeight="1" x14ac:dyDescent="0.2">
      <c r="A3" s="207" t="s">
        <v>688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6"/>
      <c r="B21" s="17" t="s">
        <v>1178</v>
      </c>
      <c r="C21" s="17" t="s">
        <v>1172</v>
      </c>
      <c r="D21" s="17" t="s">
        <v>1184</v>
      </c>
      <c r="E21" s="17" t="s">
        <v>1461</v>
      </c>
      <c r="F21" s="17" t="s">
        <v>1454</v>
      </c>
      <c r="G21" s="17" t="s">
        <v>1171</v>
      </c>
      <c r="H21" s="17" t="s">
        <v>1181</v>
      </c>
      <c r="I21" s="17" t="s">
        <v>1452</v>
      </c>
      <c r="J21" s="17" t="s">
        <v>1186</v>
      </c>
      <c r="K21" s="17" t="s">
        <v>1182</v>
      </c>
      <c r="L21" s="17" t="s">
        <v>1450</v>
      </c>
      <c r="M21" s="17" t="s">
        <v>1179</v>
      </c>
      <c r="N21" s="17" t="s">
        <v>1166</v>
      </c>
      <c r="O21" s="17" t="s">
        <v>1189</v>
      </c>
      <c r="P21" s="17" t="s">
        <v>1188</v>
      </c>
      <c r="Q21" s="17" t="s">
        <v>90</v>
      </c>
      <c r="R21" s="17" t="s">
        <v>1185</v>
      </c>
      <c r="S21" s="17" t="s">
        <v>1453</v>
      </c>
      <c r="T21" s="17" t="s">
        <v>1183</v>
      </c>
      <c r="U21" s="17" t="s">
        <v>1180</v>
      </c>
      <c r="V21" s="17" t="s">
        <v>1177</v>
      </c>
      <c r="W21" s="17" t="s">
        <v>1167</v>
      </c>
      <c r="X21" s="17" t="s">
        <v>1174</v>
      </c>
      <c r="Y21" s="17" t="s">
        <v>1173</v>
      </c>
      <c r="Z21" s="17" t="s">
        <v>1170</v>
      </c>
      <c r="AA21" s="17" t="s">
        <v>1176</v>
      </c>
    </row>
    <row r="22" spans="1:27" ht="13.5" customHeight="1" x14ac:dyDescent="0.2">
      <c r="A22" s="208" t="s">
        <v>424</v>
      </c>
      <c r="B22" s="17">
        <v>-60.85</v>
      </c>
      <c r="C22" s="17">
        <v>-51.94</v>
      </c>
      <c r="D22" s="17">
        <v>-50.76</v>
      </c>
      <c r="E22" s="17">
        <v>-40.85</v>
      </c>
      <c r="F22" s="17">
        <v>-41.4</v>
      </c>
      <c r="G22" s="17">
        <v>-47.19</v>
      </c>
      <c r="H22" s="17">
        <v>-42.64</v>
      </c>
      <c r="I22" s="17">
        <v>-44.05</v>
      </c>
      <c r="J22" s="17">
        <v>-39.049999999999997</v>
      </c>
      <c r="K22" s="17">
        <v>-30.86</v>
      </c>
      <c r="L22" s="17">
        <v>-31.62</v>
      </c>
      <c r="M22" s="17">
        <v>-29.64</v>
      </c>
      <c r="N22" s="17">
        <v>-33.68</v>
      </c>
      <c r="O22" s="17">
        <v>-13.09</v>
      </c>
      <c r="P22" s="17">
        <v>-9.15</v>
      </c>
      <c r="Q22" s="17">
        <v>-10.5</v>
      </c>
      <c r="R22" s="17">
        <v>14.49</v>
      </c>
      <c r="S22" s="17">
        <v>-11.11</v>
      </c>
      <c r="T22" s="17">
        <v>-4.26</v>
      </c>
      <c r="U22" s="17">
        <v>22.17</v>
      </c>
      <c r="V22" s="17">
        <v>2.5299999999999998</v>
      </c>
      <c r="W22" s="17">
        <v>12.84</v>
      </c>
      <c r="X22" s="17">
        <v>18.100000000000001</v>
      </c>
      <c r="Y22" s="17">
        <v>4.82</v>
      </c>
      <c r="Z22" s="17">
        <v>13.76</v>
      </c>
      <c r="AA22" s="17">
        <v>55.61</v>
      </c>
    </row>
    <row r="23" spans="1:27" ht="13.5" customHeight="1" x14ac:dyDescent="0.2">
      <c r="A23" s="208" t="s">
        <v>1465</v>
      </c>
      <c r="B23" s="17">
        <v>-55.79</v>
      </c>
      <c r="C23" s="17">
        <v>-46.4</v>
      </c>
      <c r="D23" s="17">
        <v>-39.46</v>
      </c>
      <c r="E23" s="17">
        <v>-36.14</v>
      </c>
      <c r="F23" s="17">
        <v>-35.71</v>
      </c>
      <c r="G23" s="17">
        <v>-35.549999999999997</v>
      </c>
      <c r="H23" s="17">
        <v>-29.71</v>
      </c>
      <c r="I23" s="17">
        <v>-29.52</v>
      </c>
      <c r="J23" s="17">
        <v>-27.83</v>
      </c>
      <c r="K23" s="17">
        <v>-27.28</v>
      </c>
      <c r="L23" s="17">
        <v>-23.39</v>
      </c>
      <c r="M23" s="17">
        <v>-22.29</v>
      </c>
      <c r="N23" s="17">
        <v>-17.95</v>
      </c>
      <c r="O23" s="17">
        <v>-15.58</v>
      </c>
      <c r="P23" s="17">
        <v>-9.44</v>
      </c>
      <c r="Q23" s="17">
        <v>-5.98</v>
      </c>
      <c r="R23" s="17">
        <v>-0.32</v>
      </c>
      <c r="S23" s="17">
        <v>1.56</v>
      </c>
      <c r="T23" s="17">
        <v>2.75</v>
      </c>
      <c r="U23" s="17">
        <v>11.51</v>
      </c>
      <c r="V23" s="17">
        <v>16.25</v>
      </c>
      <c r="W23" s="17">
        <v>16.68</v>
      </c>
      <c r="X23" s="17">
        <v>19.100000000000001</v>
      </c>
      <c r="Y23" s="17">
        <v>20.190000000000001</v>
      </c>
      <c r="Z23" s="17">
        <v>20.5</v>
      </c>
      <c r="AA23" s="17">
        <v>66.47</v>
      </c>
    </row>
    <row r="24" spans="1:27" ht="13.5" customHeight="1" x14ac:dyDescent="0.2">
      <c r="A24" s="208" t="s">
        <v>1466</v>
      </c>
      <c r="B24" s="17">
        <v>10.7</v>
      </c>
      <c r="C24" s="17">
        <v>6.16</v>
      </c>
      <c r="D24" s="17">
        <v>22.78</v>
      </c>
      <c r="E24" s="17">
        <v>7.99</v>
      </c>
      <c r="F24" s="17">
        <v>6.4</v>
      </c>
      <c r="G24" s="17">
        <v>20.239999999999998</v>
      </c>
      <c r="H24" s="17">
        <v>18.45</v>
      </c>
      <c r="I24" s="17">
        <v>24.82</v>
      </c>
      <c r="J24" s="17">
        <v>17.100000000000001</v>
      </c>
      <c r="K24" s="17">
        <v>-4.2300000000000004</v>
      </c>
      <c r="L24" s="17">
        <v>9.44</v>
      </c>
      <c r="M24" s="17">
        <v>6.13</v>
      </c>
      <c r="N24" s="17">
        <v>19.510000000000002</v>
      </c>
      <c r="O24" s="17">
        <v>-5.3</v>
      </c>
      <c r="P24" s="17">
        <v>-0.16</v>
      </c>
      <c r="Q24" s="17">
        <v>4.78</v>
      </c>
      <c r="R24" s="17">
        <v>-8.93</v>
      </c>
      <c r="S24" s="17">
        <v>15.99</v>
      </c>
      <c r="T24" s="17">
        <v>9.59</v>
      </c>
      <c r="U24" s="17">
        <v>-9.51</v>
      </c>
      <c r="V24" s="17">
        <v>15.92</v>
      </c>
      <c r="W24" s="17">
        <v>2.67</v>
      </c>
      <c r="X24" s="17">
        <v>1.24</v>
      </c>
      <c r="Y24" s="17">
        <v>11.35</v>
      </c>
      <c r="Z24" s="17">
        <v>5.44</v>
      </c>
      <c r="AA24" s="17">
        <v>6.48</v>
      </c>
    </row>
    <row r="25" spans="1:27" ht="13.5" customHeight="1" x14ac:dyDescent="0.2">
      <c r="A25" s="208" t="s">
        <v>1467</v>
      </c>
      <c r="B25" s="17">
        <v>2.0099999999999998</v>
      </c>
      <c r="C25" s="17">
        <v>5.05</v>
      </c>
      <c r="D25" s="17">
        <v>0.13</v>
      </c>
      <c r="E25" s="17">
        <v>-0.04</v>
      </c>
      <c r="F25" s="17">
        <v>3.1</v>
      </c>
      <c r="G25" s="17">
        <v>1.5</v>
      </c>
      <c r="H25" s="17">
        <v>3.45</v>
      </c>
      <c r="I25" s="17">
        <v>0.92</v>
      </c>
      <c r="J25" s="17">
        <v>1.1200000000000001</v>
      </c>
      <c r="K25" s="17">
        <v>9.84</v>
      </c>
      <c r="L25" s="17">
        <v>2.37</v>
      </c>
      <c r="M25" s="17">
        <v>4.08</v>
      </c>
      <c r="N25" s="17">
        <v>3.52</v>
      </c>
      <c r="O25" s="17">
        <v>2.57</v>
      </c>
      <c r="P25" s="17">
        <v>-0.16</v>
      </c>
      <c r="Q25" s="17">
        <v>0.26</v>
      </c>
      <c r="R25" s="17">
        <v>-4.4000000000000004</v>
      </c>
      <c r="S25" s="17">
        <v>-1.49</v>
      </c>
      <c r="T25" s="17">
        <v>-2.0699999999999998</v>
      </c>
      <c r="U25" s="17">
        <v>0.87</v>
      </c>
      <c r="V25" s="17">
        <v>-2.19</v>
      </c>
      <c r="W25" s="17">
        <v>0.72</v>
      </c>
      <c r="X25" s="17">
        <v>-0.39</v>
      </c>
      <c r="Y25" s="17">
        <v>2.97</v>
      </c>
      <c r="Z25" s="17">
        <v>0.46</v>
      </c>
      <c r="AA25" s="17">
        <v>0.47</v>
      </c>
    </row>
    <row r="26" spans="1:27" ht="13.5" customHeight="1" x14ac:dyDescent="0.2">
      <c r="A26" s="20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679</v>
      </c>
      <c r="H1" s="3" t="s">
        <v>72</v>
      </c>
    </row>
    <row r="2" spans="1:8" ht="13.5" customHeight="1" x14ac:dyDescent="0.2">
      <c r="A2" s="207" t="s">
        <v>17</v>
      </c>
    </row>
    <row r="3" spans="1:8" ht="13.5" customHeight="1" x14ac:dyDescent="0.2">
      <c r="A3" s="207" t="s">
        <v>691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6"/>
      <c r="B21" s="17" t="s">
        <v>1461</v>
      </c>
      <c r="C21" s="17" t="s">
        <v>1450</v>
      </c>
      <c r="D21" s="17" t="s">
        <v>1189</v>
      </c>
      <c r="E21" s="17" t="s">
        <v>1183</v>
      </c>
      <c r="F21" s="17" t="s">
        <v>1188</v>
      </c>
      <c r="G21" s="17" t="s">
        <v>1179</v>
      </c>
      <c r="H21" s="17" t="s">
        <v>1170</v>
      </c>
      <c r="I21" s="17" t="s">
        <v>1186</v>
      </c>
      <c r="J21" s="17" t="s">
        <v>1177</v>
      </c>
      <c r="K21" s="17" t="s">
        <v>1453</v>
      </c>
      <c r="L21" s="17" t="s">
        <v>1185</v>
      </c>
      <c r="M21" s="17" t="s">
        <v>90</v>
      </c>
      <c r="N21" s="17" t="s">
        <v>1174</v>
      </c>
      <c r="O21" s="17" t="s">
        <v>1180</v>
      </c>
      <c r="P21" s="17" t="s">
        <v>1173</v>
      </c>
      <c r="Q21" s="17" t="s">
        <v>1166</v>
      </c>
      <c r="R21" s="17" t="s">
        <v>1167</v>
      </c>
      <c r="S21" s="17" t="s">
        <v>1182</v>
      </c>
      <c r="T21" s="17" t="s">
        <v>1178</v>
      </c>
      <c r="U21" s="17" t="s">
        <v>1452</v>
      </c>
      <c r="V21" s="17" t="s">
        <v>1184</v>
      </c>
      <c r="W21" s="17" t="s">
        <v>1454</v>
      </c>
      <c r="X21" s="17" t="s">
        <v>1172</v>
      </c>
      <c r="Y21" s="17" t="s">
        <v>1181</v>
      </c>
      <c r="Z21" s="17" t="s">
        <v>1171</v>
      </c>
      <c r="AA21" s="17" t="s">
        <v>1176</v>
      </c>
    </row>
    <row r="22" spans="1:27" ht="13.5" customHeight="1" x14ac:dyDescent="0.2">
      <c r="A22" s="208" t="s">
        <v>1464</v>
      </c>
      <c r="B22" s="17">
        <v>-2.79</v>
      </c>
      <c r="C22" s="17">
        <v>0.68</v>
      </c>
      <c r="D22" s="17">
        <v>-3.39</v>
      </c>
      <c r="E22" s="17">
        <v>-3.89</v>
      </c>
      <c r="F22" s="17">
        <v>-1.42</v>
      </c>
      <c r="G22" s="17">
        <v>-3.64</v>
      </c>
      <c r="H22" s="17">
        <v>-2.42</v>
      </c>
      <c r="I22" s="17">
        <v>-1.98</v>
      </c>
      <c r="J22" s="17">
        <v>-3.41</v>
      </c>
      <c r="K22" s="17">
        <v>-2.41</v>
      </c>
      <c r="L22" s="17">
        <v>0.16</v>
      </c>
      <c r="M22" s="17">
        <v>-2.59</v>
      </c>
      <c r="N22" s="17">
        <v>-2.0699999999999998</v>
      </c>
      <c r="O22" s="17">
        <v>-1.43</v>
      </c>
      <c r="P22" s="17">
        <v>-0.38</v>
      </c>
      <c r="Q22" s="17">
        <v>-5.31</v>
      </c>
      <c r="R22" s="17">
        <v>-2.74</v>
      </c>
      <c r="S22" s="17">
        <v>-1.23</v>
      </c>
      <c r="T22" s="17">
        <v>-3.78</v>
      </c>
      <c r="U22" s="17">
        <v>-2.85</v>
      </c>
      <c r="V22" s="17">
        <v>-4.37</v>
      </c>
      <c r="W22" s="17">
        <v>-1.02</v>
      </c>
      <c r="X22" s="17">
        <v>-7.25</v>
      </c>
      <c r="Y22" s="17">
        <v>-1.4</v>
      </c>
      <c r="Z22" s="17">
        <v>-4.68</v>
      </c>
      <c r="AA22" s="17">
        <v>-5.16</v>
      </c>
    </row>
    <row r="23" spans="1:27" ht="13.5" customHeight="1" x14ac:dyDescent="0.2">
      <c r="A23" s="208" t="s">
        <v>1463</v>
      </c>
      <c r="B23" s="17">
        <v>-15.78</v>
      </c>
      <c r="C23" s="17">
        <v>-18.27</v>
      </c>
      <c r="D23" s="17">
        <v>-11.51</v>
      </c>
      <c r="E23" s="17">
        <v>-3.39</v>
      </c>
      <c r="F23" s="17">
        <v>-8.61</v>
      </c>
      <c r="G23" s="17">
        <v>-2.42</v>
      </c>
      <c r="H23" s="17">
        <v>-1.73</v>
      </c>
      <c r="I23" s="17">
        <v>-6.91</v>
      </c>
      <c r="J23" s="17">
        <v>2.84</v>
      </c>
      <c r="K23" s="17">
        <v>3.81</v>
      </c>
      <c r="L23" s="17">
        <v>-4.29</v>
      </c>
      <c r="M23" s="17">
        <v>-2.4500000000000002</v>
      </c>
      <c r="N23" s="17">
        <v>-6.21</v>
      </c>
      <c r="O23" s="17">
        <v>-0.84</v>
      </c>
      <c r="P23" s="17">
        <v>-5.34</v>
      </c>
      <c r="Q23" s="17">
        <v>2.99</v>
      </c>
      <c r="R23" s="17">
        <v>3.75</v>
      </c>
      <c r="S23" s="17">
        <v>0.17</v>
      </c>
      <c r="T23" s="17">
        <v>-4.07</v>
      </c>
      <c r="U23" s="17">
        <v>-3.47</v>
      </c>
      <c r="V23" s="17">
        <v>-6.89</v>
      </c>
      <c r="W23" s="17">
        <v>-4.32</v>
      </c>
      <c r="X23" s="17">
        <v>-1.69</v>
      </c>
      <c r="Y23" s="17">
        <v>0.92</v>
      </c>
      <c r="Z23" s="17">
        <v>5.05</v>
      </c>
      <c r="AA23" s="17">
        <v>-9.25</v>
      </c>
    </row>
    <row r="24" spans="1:27" ht="13.5" customHeight="1" x14ac:dyDescent="0.2">
      <c r="A24" s="208" t="s">
        <v>1468</v>
      </c>
      <c r="B24" s="17">
        <v>0.33</v>
      </c>
      <c r="C24" s="17">
        <v>-2.61</v>
      </c>
      <c r="D24" s="17">
        <v>-2.0299999999999998</v>
      </c>
      <c r="E24" s="17">
        <v>-1.28</v>
      </c>
      <c r="F24" s="17">
        <v>-1.23</v>
      </c>
      <c r="G24" s="17">
        <v>-1.66</v>
      </c>
      <c r="H24" s="17">
        <v>-0.95</v>
      </c>
      <c r="I24" s="17">
        <v>-1.61</v>
      </c>
      <c r="J24" s="17">
        <v>-0.8</v>
      </c>
      <c r="K24" s="17">
        <v>-0.39</v>
      </c>
      <c r="L24" s="17">
        <v>-1.23</v>
      </c>
      <c r="M24" s="17">
        <v>-1.27</v>
      </c>
      <c r="N24" s="17">
        <v>-1.93</v>
      </c>
      <c r="O24" s="17">
        <v>-0.68</v>
      </c>
      <c r="P24" s="17">
        <v>-1.41</v>
      </c>
      <c r="Q24" s="17">
        <v>-1.74</v>
      </c>
      <c r="R24" s="17">
        <v>-0.45</v>
      </c>
      <c r="S24" s="17">
        <v>-0.91</v>
      </c>
      <c r="T24" s="17">
        <v>-3.56</v>
      </c>
      <c r="U24" s="17">
        <v>-2.74</v>
      </c>
      <c r="V24" s="17">
        <v>-4.6900000000000004</v>
      </c>
      <c r="W24" s="17">
        <v>-2.21</v>
      </c>
      <c r="X24" s="17">
        <v>-4.04</v>
      </c>
      <c r="Y24" s="17">
        <v>-0.72</v>
      </c>
      <c r="Z24" s="17">
        <v>-0.9</v>
      </c>
      <c r="AA24" s="17">
        <v>-10.57</v>
      </c>
    </row>
    <row r="25" spans="1:27" ht="13.5" customHeight="1" x14ac:dyDescent="0.2">
      <c r="A25" s="208" t="s">
        <v>423</v>
      </c>
      <c r="B25" s="17">
        <v>-1.36</v>
      </c>
      <c r="C25" s="17">
        <v>5.67</v>
      </c>
      <c r="D25" s="17">
        <v>15.02</v>
      </c>
      <c r="E25" s="17">
        <v>8.4499999999999993</v>
      </c>
      <c r="F25" s="17">
        <v>11.36</v>
      </c>
      <c r="G25" s="17">
        <v>9.68</v>
      </c>
      <c r="H25" s="17">
        <v>7.19</v>
      </c>
      <c r="I25" s="17">
        <v>15.79</v>
      </c>
      <c r="J25" s="17">
        <v>9.3000000000000007</v>
      </c>
      <c r="K25" s="17">
        <v>8.43</v>
      </c>
      <c r="L25" s="17">
        <v>15.44</v>
      </c>
      <c r="M25" s="17">
        <v>17</v>
      </c>
      <c r="N25" s="17">
        <v>22.3</v>
      </c>
      <c r="O25" s="17">
        <v>16.54</v>
      </c>
      <c r="P25" s="17">
        <v>20.87</v>
      </c>
      <c r="Q25" s="17">
        <v>19.3</v>
      </c>
      <c r="R25" s="17">
        <v>16.7</v>
      </c>
      <c r="S25" s="17">
        <v>21.83</v>
      </c>
      <c r="T25" s="17">
        <v>31.27</v>
      </c>
      <c r="U25" s="17">
        <v>30.01</v>
      </c>
      <c r="V25" s="17">
        <v>37.01</v>
      </c>
      <c r="W25" s="17">
        <v>28.9</v>
      </c>
      <c r="X25" s="17">
        <v>40.729999999999997</v>
      </c>
      <c r="Y25" s="17">
        <v>32.85</v>
      </c>
      <c r="Z25" s="17">
        <v>37.26</v>
      </c>
      <c r="AA25" s="17">
        <v>71.319999999999993</v>
      </c>
    </row>
    <row r="26" spans="1:27" ht="13.5" customHeight="1" x14ac:dyDescent="0.2">
      <c r="A26" s="208" t="s">
        <v>1462</v>
      </c>
      <c r="B26" s="17">
        <v>-19.59</v>
      </c>
      <c r="C26" s="17">
        <v>-14.52</v>
      </c>
      <c r="D26" s="17">
        <v>-1.92</v>
      </c>
      <c r="E26" s="17">
        <v>-0.12</v>
      </c>
      <c r="F26" s="17">
        <v>0.1</v>
      </c>
      <c r="G26" s="17">
        <v>1.96</v>
      </c>
      <c r="H26" s="17">
        <v>2.1</v>
      </c>
      <c r="I26" s="17">
        <v>5.29</v>
      </c>
      <c r="J26" s="17">
        <v>7.92</v>
      </c>
      <c r="K26" s="17">
        <v>9.44</v>
      </c>
      <c r="L26" s="17">
        <v>10.08</v>
      </c>
      <c r="M26" s="17">
        <v>10.7</v>
      </c>
      <c r="N26" s="17">
        <v>12.09</v>
      </c>
      <c r="O26" s="17">
        <v>13.59</v>
      </c>
      <c r="P26" s="17">
        <v>13.73</v>
      </c>
      <c r="Q26" s="17">
        <v>15.24</v>
      </c>
      <c r="R26" s="17">
        <v>17.260000000000002</v>
      </c>
      <c r="S26" s="17">
        <v>19.850000000000001</v>
      </c>
      <c r="T26" s="17">
        <v>19.87</v>
      </c>
      <c r="U26" s="17">
        <v>20.95</v>
      </c>
      <c r="V26" s="17">
        <v>21.06</v>
      </c>
      <c r="W26" s="17">
        <v>21.34</v>
      </c>
      <c r="X26" s="17">
        <v>27.74</v>
      </c>
      <c r="Y26" s="17">
        <v>31.65</v>
      </c>
      <c r="Z26" s="17">
        <v>36.729999999999997</v>
      </c>
      <c r="AA26" s="17">
        <v>46.34</v>
      </c>
    </row>
    <row r="27" spans="1:27" ht="13.5" customHeight="1" x14ac:dyDescent="0.2">
      <c r="A27" s="20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680</v>
      </c>
      <c r="H1" s="3" t="s">
        <v>71</v>
      </c>
    </row>
    <row r="2" spans="1:8" ht="13.5" customHeight="1" x14ac:dyDescent="0.2">
      <c r="A2" s="207" t="s">
        <v>18</v>
      </c>
    </row>
    <row r="3" spans="1:8" ht="13.5" customHeight="1" x14ac:dyDescent="0.2">
      <c r="A3" s="207" t="s">
        <v>688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6"/>
      <c r="B21" s="17" t="s">
        <v>1461</v>
      </c>
      <c r="C21" s="17" t="s">
        <v>1450</v>
      </c>
      <c r="D21" s="17" t="s">
        <v>1189</v>
      </c>
      <c r="E21" s="17" t="s">
        <v>1183</v>
      </c>
      <c r="F21" s="17" t="s">
        <v>1188</v>
      </c>
      <c r="G21" s="17" t="s">
        <v>1179</v>
      </c>
      <c r="H21" s="17" t="s">
        <v>1170</v>
      </c>
      <c r="I21" s="17" t="s">
        <v>1186</v>
      </c>
      <c r="J21" s="17" t="s">
        <v>1177</v>
      </c>
      <c r="K21" s="17" t="s">
        <v>1453</v>
      </c>
      <c r="L21" s="17" t="s">
        <v>1185</v>
      </c>
      <c r="M21" s="17" t="s">
        <v>90</v>
      </c>
      <c r="N21" s="17" t="s">
        <v>1174</v>
      </c>
      <c r="O21" s="17" t="s">
        <v>1180</v>
      </c>
      <c r="P21" s="17" t="s">
        <v>1173</v>
      </c>
      <c r="Q21" s="17" t="s">
        <v>1166</v>
      </c>
      <c r="R21" s="17" t="s">
        <v>1167</v>
      </c>
      <c r="S21" s="17" t="s">
        <v>1182</v>
      </c>
      <c r="T21" s="17" t="s">
        <v>1178</v>
      </c>
      <c r="U21" s="17" t="s">
        <v>1452</v>
      </c>
      <c r="V21" s="17" t="s">
        <v>1184</v>
      </c>
      <c r="W21" s="17" t="s">
        <v>1454</v>
      </c>
      <c r="X21" s="17" t="s">
        <v>1172</v>
      </c>
      <c r="Y21" s="17" t="s">
        <v>1181</v>
      </c>
      <c r="Z21" s="17" t="s">
        <v>1171</v>
      </c>
      <c r="AA21" s="17" t="s">
        <v>1176</v>
      </c>
    </row>
    <row r="22" spans="1:27" ht="13.5" customHeight="1" x14ac:dyDescent="0.2">
      <c r="A22" s="208" t="s">
        <v>1467</v>
      </c>
      <c r="B22" s="17">
        <v>-2.79</v>
      </c>
      <c r="C22" s="17">
        <v>0.68</v>
      </c>
      <c r="D22" s="17">
        <v>-3.39</v>
      </c>
      <c r="E22" s="17">
        <v>-3.89</v>
      </c>
      <c r="F22" s="17">
        <v>-1.42</v>
      </c>
      <c r="G22" s="17">
        <v>-3.64</v>
      </c>
      <c r="H22" s="17">
        <v>-2.42</v>
      </c>
      <c r="I22" s="17">
        <v>-1.98</v>
      </c>
      <c r="J22" s="17">
        <v>-3.41</v>
      </c>
      <c r="K22" s="17">
        <v>-2.41</v>
      </c>
      <c r="L22" s="17">
        <v>0.16</v>
      </c>
      <c r="M22" s="17">
        <v>-2.59</v>
      </c>
      <c r="N22" s="17">
        <v>-2.0699999999999998</v>
      </c>
      <c r="O22" s="17">
        <v>-1.43</v>
      </c>
      <c r="P22" s="17">
        <v>-0.38</v>
      </c>
      <c r="Q22" s="17">
        <v>-5.31</v>
      </c>
      <c r="R22" s="17">
        <v>-2.74</v>
      </c>
      <c r="S22" s="17">
        <v>-1.23</v>
      </c>
      <c r="T22" s="17">
        <v>-3.78</v>
      </c>
      <c r="U22" s="17">
        <v>-2.85</v>
      </c>
      <c r="V22" s="17">
        <v>-4.37</v>
      </c>
      <c r="W22" s="17">
        <v>-1.02</v>
      </c>
      <c r="X22" s="17">
        <v>-7.25</v>
      </c>
      <c r="Y22" s="17">
        <v>-1.4</v>
      </c>
      <c r="Z22" s="17">
        <v>-4.68</v>
      </c>
      <c r="AA22" s="17">
        <v>-5.16</v>
      </c>
    </row>
    <row r="23" spans="1:27" ht="13.5" customHeight="1" x14ac:dyDescent="0.2">
      <c r="A23" s="208" t="s">
        <v>1466</v>
      </c>
      <c r="B23" s="17">
        <v>-15.78</v>
      </c>
      <c r="C23" s="17">
        <v>-18.27</v>
      </c>
      <c r="D23" s="17">
        <v>-11.51</v>
      </c>
      <c r="E23" s="17">
        <v>-3.39</v>
      </c>
      <c r="F23" s="17">
        <v>-8.61</v>
      </c>
      <c r="G23" s="17">
        <v>-2.42</v>
      </c>
      <c r="H23" s="17">
        <v>-1.73</v>
      </c>
      <c r="I23" s="17">
        <v>-6.91</v>
      </c>
      <c r="J23" s="17">
        <v>2.84</v>
      </c>
      <c r="K23" s="17">
        <v>3.81</v>
      </c>
      <c r="L23" s="17">
        <v>-4.29</v>
      </c>
      <c r="M23" s="17">
        <v>-2.4500000000000002</v>
      </c>
      <c r="N23" s="17">
        <v>-6.21</v>
      </c>
      <c r="O23" s="17">
        <v>-0.84</v>
      </c>
      <c r="P23" s="17">
        <v>-5.34</v>
      </c>
      <c r="Q23" s="17">
        <v>2.99</v>
      </c>
      <c r="R23" s="17">
        <v>3.75</v>
      </c>
      <c r="S23" s="17">
        <v>0.17</v>
      </c>
      <c r="T23" s="17">
        <v>-4.07</v>
      </c>
      <c r="U23" s="17">
        <v>-3.47</v>
      </c>
      <c r="V23" s="17">
        <v>-6.89</v>
      </c>
      <c r="W23" s="17">
        <v>-4.32</v>
      </c>
      <c r="X23" s="17">
        <v>-1.69</v>
      </c>
      <c r="Y23" s="17">
        <v>0.92</v>
      </c>
      <c r="Z23" s="17">
        <v>5.05</v>
      </c>
      <c r="AA23" s="17">
        <v>-9.25</v>
      </c>
    </row>
    <row r="24" spans="1:27" ht="13.5" customHeight="1" x14ac:dyDescent="0.2">
      <c r="A24" s="208" t="s">
        <v>1469</v>
      </c>
      <c r="B24" s="17">
        <v>0.33</v>
      </c>
      <c r="C24" s="17">
        <v>-2.61</v>
      </c>
      <c r="D24" s="17">
        <v>-2.0299999999999998</v>
      </c>
      <c r="E24" s="17">
        <v>-1.28</v>
      </c>
      <c r="F24" s="17">
        <v>-1.23</v>
      </c>
      <c r="G24" s="17">
        <v>-1.66</v>
      </c>
      <c r="H24" s="17">
        <v>-0.95</v>
      </c>
      <c r="I24" s="17">
        <v>-1.61</v>
      </c>
      <c r="J24" s="17">
        <v>-0.8</v>
      </c>
      <c r="K24" s="17">
        <v>-0.39</v>
      </c>
      <c r="L24" s="17">
        <v>-1.23</v>
      </c>
      <c r="M24" s="17">
        <v>-1.27</v>
      </c>
      <c r="N24" s="17">
        <v>-1.93</v>
      </c>
      <c r="O24" s="17">
        <v>-0.68</v>
      </c>
      <c r="P24" s="17">
        <v>-1.41</v>
      </c>
      <c r="Q24" s="17">
        <v>-1.74</v>
      </c>
      <c r="R24" s="17">
        <v>-0.45</v>
      </c>
      <c r="S24" s="17">
        <v>-0.91</v>
      </c>
      <c r="T24" s="17">
        <v>-3.56</v>
      </c>
      <c r="U24" s="17">
        <v>-2.74</v>
      </c>
      <c r="V24" s="17">
        <v>-4.6900000000000004</v>
      </c>
      <c r="W24" s="17">
        <v>-2.21</v>
      </c>
      <c r="X24" s="17">
        <v>-4.04</v>
      </c>
      <c r="Y24" s="17">
        <v>-0.72</v>
      </c>
      <c r="Z24" s="17">
        <v>-0.9</v>
      </c>
      <c r="AA24" s="17">
        <v>-10.57</v>
      </c>
    </row>
    <row r="25" spans="1:27" ht="13.5" customHeight="1" x14ac:dyDescent="0.2">
      <c r="A25" s="208" t="s">
        <v>424</v>
      </c>
      <c r="B25" s="17">
        <v>-1.36</v>
      </c>
      <c r="C25" s="17">
        <v>5.67</v>
      </c>
      <c r="D25" s="17">
        <v>15.02</v>
      </c>
      <c r="E25" s="17">
        <v>8.4499999999999993</v>
      </c>
      <c r="F25" s="17">
        <v>11.36</v>
      </c>
      <c r="G25" s="17">
        <v>9.68</v>
      </c>
      <c r="H25" s="17">
        <v>7.19</v>
      </c>
      <c r="I25" s="17">
        <v>15.79</v>
      </c>
      <c r="J25" s="17">
        <v>9.3000000000000007</v>
      </c>
      <c r="K25" s="17">
        <v>8.43</v>
      </c>
      <c r="L25" s="17">
        <v>15.44</v>
      </c>
      <c r="M25" s="17">
        <v>17</v>
      </c>
      <c r="N25" s="17">
        <v>22.3</v>
      </c>
      <c r="O25" s="17">
        <v>16.54</v>
      </c>
      <c r="P25" s="17">
        <v>20.87</v>
      </c>
      <c r="Q25" s="17">
        <v>19.3</v>
      </c>
      <c r="R25" s="17">
        <v>16.7</v>
      </c>
      <c r="S25" s="17">
        <v>21.83</v>
      </c>
      <c r="T25" s="17">
        <v>31.27</v>
      </c>
      <c r="U25" s="17">
        <v>30.01</v>
      </c>
      <c r="V25" s="17">
        <v>37.01</v>
      </c>
      <c r="W25" s="17">
        <v>28.9</v>
      </c>
      <c r="X25" s="17">
        <v>40.729999999999997</v>
      </c>
      <c r="Y25" s="17">
        <v>32.85</v>
      </c>
      <c r="Z25" s="17">
        <v>37.26</v>
      </c>
      <c r="AA25" s="17">
        <v>71.319999999999993</v>
      </c>
    </row>
    <row r="26" spans="1:27" ht="13.5" customHeight="1" x14ac:dyDescent="0.2">
      <c r="A26" s="208" t="s">
        <v>1465</v>
      </c>
      <c r="B26" s="17">
        <v>-19.59</v>
      </c>
      <c r="C26" s="17">
        <v>-14.52</v>
      </c>
      <c r="D26" s="17">
        <v>-1.92</v>
      </c>
      <c r="E26" s="17">
        <v>-0.12</v>
      </c>
      <c r="F26" s="17">
        <v>0.1</v>
      </c>
      <c r="G26" s="17">
        <v>1.96</v>
      </c>
      <c r="H26" s="17">
        <v>2.1</v>
      </c>
      <c r="I26" s="17">
        <v>5.29</v>
      </c>
      <c r="J26" s="17">
        <v>7.92</v>
      </c>
      <c r="K26" s="17">
        <v>9.44</v>
      </c>
      <c r="L26" s="17">
        <v>10.08</v>
      </c>
      <c r="M26" s="17">
        <v>10.7</v>
      </c>
      <c r="N26" s="17">
        <v>12.09</v>
      </c>
      <c r="O26" s="17">
        <v>13.59</v>
      </c>
      <c r="P26" s="17">
        <v>13.73</v>
      </c>
      <c r="Q26" s="17">
        <v>15.24</v>
      </c>
      <c r="R26" s="17">
        <v>17.260000000000002</v>
      </c>
      <c r="S26" s="17">
        <v>19.850000000000001</v>
      </c>
      <c r="T26" s="17">
        <v>19.87</v>
      </c>
      <c r="U26" s="17">
        <v>20.95</v>
      </c>
      <c r="V26" s="17">
        <v>21.06</v>
      </c>
      <c r="W26" s="17">
        <v>21.34</v>
      </c>
      <c r="X26" s="17">
        <v>27.74</v>
      </c>
      <c r="Y26" s="17">
        <v>31.65</v>
      </c>
      <c r="Z26" s="17">
        <v>36.729999999999997</v>
      </c>
      <c r="AA26" s="17">
        <v>46.34</v>
      </c>
    </row>
    <row r="27" spans="1:27" ht="13.5" customHeight="1" x14ac:dyDescent="0.2">
      <c r="A27" s="20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T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3" customWidth="1"/>
    <col min="2" max="2" width="7.33203125" style="413" customWidth="1"/>
    <col min="3" max="16384" width="7.33203125" style="413"/>
  </cols>
  <sheetData>
    <row r="1" spans="1:8" ht="13.5" customHeight="1" x14ac:dyDescent="0.2">
      <c r="A1" s="206" t="s">
        <v>698</v>
      </c>
      <c r="H1" s="3" t="s">
        <v>71</v>
      </c>
    </row>
    <row r="2" spans="1:8" ht="13.5" customHeight="1" x14ac:dyDescent="0.2">
      <c r="A2" s="207" t="s">
        <v>492</v>
      </c>
    </row>
    <row r="3" spans="1:8" ht="13.5" customHeight="1" x14ac:dyDescent="0.2">
      <c r="A3" s="207" t="s">
        <v>493</v>
      </c>
    </row>
    <row r="18" spans="1:124" ht="13.5" customHeight="1" x14ac:dyDescent="0.2">
      <c r="B18" s="228">
        <v>39113</v>
      </c>
      <c r="C18" s="228">
        <v>39141</v>
      </c>
      <c r="D18" s="228">
        <v>39172</v>
      </c>
      <c r="E18" s="228">
        <v>39202</v>
      </c>
      <c r="F18" s="228">
        <v>39233</v>
      </c>
      <c r="G18" s="228">
        <v>39263</v>
      </c>
      <c r="H18" s="228">
        <v>39294</v>
      </c>
      <c r="I18" s="228">
        <v>39325</v>
      </c>
      <c r="J18" s="228">
        <v>39355</v>
      </c>
      <c r="K18" s="228">
        <v>39386</v>
      </c>
      <c r="L18" s="228">
        <v>39416</v>
      </c>
      <c r="M18" s="228">
        <v>39447</v>
      </c>
      <c r="N18" s="228">
        <v>39478</v>
      </c>
      <c r="O18" s="228">
        <v>39507</v>
      </c>
      <c r="P18" s="228">
        <v>39538</v>
      </c>
      <c r="Q18" s="228">
        <v>39568</v>
      </c>
      <c r="R18" s="228">
        <v>39599</v>
      </c>
      <c r="S18" s="228">
        <v>39629</v>
      </c>
      <c r="T18" s="228">
        <v>39660</v>
      </c>
      <c r="U18" s="228">
        <v>39691</v>
      </c>
      <c r="V18" s="228">
        <v>39721</v>
      </c>
      <c r="W18" s="228">
        <v>39752</v>
      </c>
      <c r="X18" s="228">
        <v>39782</v>
      </c>
      <c r="Y18" s="228">
        <v>39813</v>
      </c>
      <c r="Z18" s="228">
        <v>39844</v>
      </c>
      <c r="AA18" s="228">
        <v>39872</v>
      </c>
      <c r="AB18" s="228">
        <v>39903</v>
      </c>
      <c r="AC18" s="228">
        <v>39933</v>
      </c>
      <c r="AD18" s="228">
        <v>39964</v>
      </c>
      <c r="AE18" s="228">
        <v>39994</v>
      </c>
      <c r="AF18" s="228">
        <v>40025</v>
      </c>
      <c r="AG18" s="228">
        <v>40056</v>
      </c>
      <c r="AH18" s="228">
        <v>40086</v>
      </c>
      <c r="AI18" s="228">
        <v>40117</v>
      </c>
      <c r="AJ18" s="228">
        <v>40147</v>
      </c>
      <c r="AK18" s="228">
        <v>40178</v>
      </c>
      <c r="AL18" s="228">
        <v>40209</v>
      </c>
      <c r="AM18" s="228">
        <v>40237</v>
      </c>
      <c r="AN18" s="228">
        <v>40268</v>
      </c>
      <c r="AO18" s="228">
        <v>40298</v>
      </c>
      <c r="AP18" s="228">
        <v>40329</v>
      </c>
      <c r="AQ18" s="228">
        <v>40359</v>
      </c>
      <c r="AR18" s="228">
        <v>40390</v>
      </c>
      <c r="AS18" s="228">
        <v>40421</v>
      </c>
      <c r="AT18" s="228">
        <v>40451</v>
      </c>
      <c r="AU18" s="228">
        <v>40482</v>
      </c>
      <c r="AV18" s="228">
        <v>40512</v>
      </c>
      <c r="AW18" s="228">
        <v>40543</v>
      </c>
      <c r="AX18" s="228">
        <v>40574</v>
      </c>
      <c r="AY18" s="228">
        <v>40602</v>
      </c>
      <c r="AZ18" s="228">
        <v>40633</v>
      </c>
      <c r="BA18" s="228">
        <v>40663</v>
      </c>
      <c r="BB18" s="228">
        <v>40694</v>
      </c>
      <c r="BC18" s="228">
        <v>40724</v>
      </c>
      <c r="BD18" s="228">
        <v>40755</v>
      </c>
      <c r="BE18" s="228">
        <v>40786</v>
      </c>
      <c r="BF18" s="228">
        <v>40816</v>
      </c>
      <c r="BG18" s="228">
        <v>40847</v>
      </c>
      <c r="BH18" s="228">
        <v>40877</v>
      </c>
      <c r="BI18" s="228">
        <v>40908</v>
      </c>
      <c r="BJ18" s="228">
        <v>40939</v>
      </c>
      <c r="BK18" s="228">
        <v>40968</v>
      </c>
      <c r="BL18" s="228">
        <v>40999</v>
      </c>
      <c r="BM18" s="228">
        <v>41029</v>
      </c>
      <c r="BN18" s="228">
        <v>41060</v>
      </c>
      <c r="BO18" s="228">
        <v>41090</v>
      </c>
      <c r="BP18" s="228">
        <v>41121</v>
      </c>
      <c r="BQ18" s="228">
        <v>41152</v>
      </c>
      <c r="BR18" s="228">
        <v>41182</v>
      </c>
      <c r="BS18" s="228">
        <v>41213</v>
      </c>
      <c r="BT18" s="228">
        <v>41243</v>
      </c>
      <c r="BU18" s="228">
        <v>41274</v>
      </c>
      <c r="BV18" s="228">
        <v>41305</v>
      </c>
      <c r="BW18" s="228">
        <v>41333</v>
      </c>
      <c r="BX18" s="228">
        <v>41364</v>
      </c>
      <c r="BY18" s="228">
        <v>41394</v>
      </c>
      <c r="BZ18" s="228">
        <v>41425</v>
      </c>
      <c r="CA18" s="228">
        <v>41455</v>
      </c>
      <c r="CB18" s="228">
        <v>41486</v>
      </c>
      <c r="CC18" s="228">
        <v>41517</v>
      </c>
      <c r="CD18" s="228">
        <v>41547</v>
      </c>
      <c r="CE18" s="228">
        <v>41578</v>
      </c>
      <c r="CF18" s="228">
        <v>41608</v>
      </c>
      <c r="CG18" s="228">
        <v>41639</v>
      </c>
      <c r="CH18" s="228">
        <v>41670</v>
      </c>
      <c r="CI18" s="228">
        <v>41698</v>
      </c>
      <c r="CJ18" s="228">
        <v>41729</v>
      </c>
      <c r="CK18" s="228">
        <v>41759</v>
      </c>
      <c r="CL18" s="228">
        <v>41790</v>
      </c>
      <c r="CM18" s="228">
        <v>41820</v>
      </c>
      <c r="CN18" s="228">
        <v>41851</v>
      </c>
      <c r="CO18" s="228">
        <v>41882</v>
      </c>
      <c r="CP18" s="228">
        <v>41912</v>
      </c>
      <c r="CQ18" s="228">
        <v>41943</v>
      </c>
      <c r="CR18" s="228">
        <v>41973</v>
      </c>
      <c r="CS18" s="228">
        <v>42004</v>
      </c>
      <c r="CT18" s="228">
        <v>42035</v>
      </c>
      <c r="CU18" s="228">
        <v>42063</v>
      </c>
      <c r="CV18" s="228">
        <v>42094</v>
      </c>
      <c r="CW18" s="228">
        <v>42124</v>
      </c>
      <c r="CX18" s="228">
        <v>42155</v>
      </c>
      <c r="CY18" s="228">
        <v>42185</v>
      </c>
      <c r="CZ18" s="228">
        <v>42216</v>
      </c>
      <c r="DA18" s="228">
        <v>42247</v>
      </c>
      <c r="DB18" s="228">
        <v>42277</v>
      </c>
      <c r="DC18" s="228">
        <v>42308</v>
      </c>
      <c r="DD18" s="228">
        <v>42338</v>
      </c>
      <c r="DE18" s="228">
        <v>42369</v>
      </c>
      <c r="DF18" s="228">
        <v>42400</v>
      </c>
      <c r="DG18" s="228">
        <v>42429</v>
      </c>
      <c r="DH18" s="228">
        <v>42460</v>
      </c>
      <c r="DI18" s="228">
        <v>42490</v>
      </c>
      <c r="DJ18" s="228">
        <v>42521</v>
      </c>
      <c r="DK18" s="228">
        <v>42551</v>
      </c>
      <c r="DL18" s="228">
        <v>42582</v>
      </c>
      <c r="DM18" s="228">
        <v>42613</v>
      </c>
      <c r="DN18" s="228">
        <v>42643</v>
      </c>
      <c r="DO18" s="228">
        <v>42674</v>
      </c>
      <c r="DP18" s="228">
        <v>42704</v>
      </c>
      <c r="DQ18" s="228">
        <v>42735</v>
      </c>
      <c r="DR18" s="228">
        <v>42766</v>
      </c>
      <c r="DS18" s="228">
        <v>42794</v>
      </c>
      <c r="DT18" s="228">
        <v>42825</v>
      </c>
    </row>
    <row r="19" spans="1:124" ht="13.5" customHeight="1" x14ac:dyDescent="0.2">
      <c r="A19" s="206" t="s">
        <v>1064</v>
      </c>
      <c r="B19" s="227">
        <v>120</v>
      </c>
      <c r="C19" s="227">
        <v>117.4</v>
      </c>
      <c r="D19" s="227">
        <v>118.2</v>
      </c>
      <c r="E19" s="227">
        <v>118.5</v>
      </c>
      <c r="F19" s="227">
        <v>118.8</v>
      </c>
      <c r="G19" s="227">
        <v>116.8</v>
      </c>
      <c r="H19" s="227">
        <v>117.9</v>
      </c>
      <c r="I19" s="227">
        <v>117.1</v>
      </c>
      <c r="J19" s="227">
        <v>115.8</v>
      </c>
      <c r="K19" s="227">
        <v>116.6</v>
      </c>
      <c r="L19" s="227">
        <v>115.8</v>
      </c>
      <c r="M19" s="227">
        <v>114.3</v>
      </c>
      <c r="N19" s="227">
        <v>116.5</v>
      </c>
      <c r="O19" s="227">
        <v>115.3</v>
      </c>
      <c r="P19" s="227">
        <v>116.5</v>
      </c>
      <c r="Q19" s="227">
        <v>114.6</v>
      </c>
      <c r="R19" s="227">
        <v>114.5</v>
      </c>
      <c r="S19" s="227">
        <v>113.7</v>
      </c>
      <c r="T19" s="227">
        <v>110.3</v>
      </c>
      <c r="U19" s="227">
        <v>108.1</v>
      </c>
      <c r="V19" s="227">
        <v>105</v>
      </c>
      <c r="W19" s="227">
        <v>103.4</v>
      </c>
      <c r="X19" s="227">
        <v>96.7</v>
      </c>
      <c r="Y19" s="227">
        <v>91.3</v>
      </c>
      <c r="Z19" s="227">
        <v>89.9</v>
      </c>
      <c r="AA19" s="227">
        <v>86.8</v>
      </c>
      <c r="AB19" s="227">
        <v>84.5</v>
      </c>
      <c r="AC19" s="227">
        <v>84.7</v>
      </c>
      <c r="AD19" s="227">
        <v>84.7</v>
      </c>
      <c r="AE19" s="227">
        <v>85</v>
      </c>
      <c r="AF19" s="227">
        <v>86.5</v>
      </c>
      <c r="AG19" s="227">
        <v>88.2</v>
      </c>
      <c r="AH19" s="227">
        <v>89.5</v>
      </c>
      <c r="AI19" s="227">
        <v>90</v>
      </c>
      <c r="AJ19" s="227">
        <v>90.9</v>
      </c>
      <c r="AK19" s="227">
        <v>92.6</v>
      </c>
      <c r="AL19" s="227">
        <v>94.7</v>
      </c>
      <c r="AM19" s="227">
        <v>93.8</v>
      </c>
      <c r="AN19" s="227">
        <v>97.3</v>
      </c>
      <c r="AO19" s="227">
        <v>102.2</v>
      </c>
      <c r="AP19" s="227">
        <v>104.2</v>
      </c>
      <c r="AQ19" s="227">
        <v>106.3</v>
      </c>
      <c r="AR19" s="227">
        <v>111.3</v>
      </c>
      <c r="AS19" s="227">
        <v>113.5</v>
      </c>
      <c r="AT19" s="227">
        <v>114.3</v>
      </c>
      <c r="AU19" s="227">
        <v>115.6</v>
      </c>
      <c r="AV19" s="227">
        <v>117.3</v>
      </c>
      <c r="AW19" s="227">
        <v>117.8</v>
      </c>
      <c r="AX19" s="227">
        <v>116.5</v>
      </c>
      <c r="AY19" s="227">
        <v>119.4</v>
      </c>
      <c r="AZ19" s="227">
        <v>120.1</v>
      </c>
      <c r="BA19" s="227">
        <v>119.9</v>
      </c>
      <c r="BB19" s="227">
        <v>121.8</v>
      </c>
      <c r="BC19" s="227">
        <v>122.1</v>
      </c>
      <c r="BD19" s="227">
        <v>122</v>
      </c>
      <c r="BE19" s="227">
        <v>118.9</v>
      </c>
      <c r="BF19" s="227">
        <v>117.5</v>
      </c>
      <c r="BG19" s="227">
        <v>117</v>
      </c>
      <c r="BH19" s="227">
        <v>117.2</v>
      </c>
      <c r="BI19" s="227">
        <v>116.2</v>
      </c>
      <c r="BJ19" s="227">
        <v>115.9</v>
      </c>
      <c r="BK19" s="227">
        <v>116.3</v>
      </c>
      <c r="BL19" s="227">
        <v>116</v>
      </c>
      <c r="BM19" s="227">
        <v>116.6</v>
      </c>
      <c r="BN19" s="227">
        <v>113.7</v>
      </c>
      <c r="BO19" s="227">
        <v>113.8</v>
      </c>
      <c r="BP19" s="227">
        <v>111.4</v>
      </c>
      <c r="BQ19" s="227">
        <v>111.4</v>
      </c>
      <c r="BR19" s="227">
        <v>109.6</v>
      </c>
      <c r="BS19" s="227">
        <v>108.2</v>
      </c>
      <c r="BT19" s="227">
        <v>107.3</v>
      </c>
      <c r="BU19" s="227">
        <v>106.4</v>
      </c>
      <c r="BV19" s="227">
        <v>109.3</v>
      </c>
      <c r="BW19" s="227">
        <v>108.9</v>
      </c>
      <c r="BX19" s="227">
        <v>108.9</v>
      </c>
      <c r="BY19" s="227">
        <v>107.2</v>
      </c>
      <c r="BZ19" s="227">
        <v>109.4</v>
      </c>
      <c r="CA19" s="227">
        <v>109.6</v>
      </c>
      <c r="CB19" s="227">
        <v>110.2</v>
      </c>
      <c r="CC19" s="227">
        <v>111.9</v>
      </c>
      <c r="CD19" s="227">
        <v>111.3</v>
      </c>
      <c r="CE19" s="227">
        <v>111.7</v>
      </c>
      <c r="CF19" s="227">
        <v>111.6</v>
      </c>
      <c r="CG19" s="227">
        <v>111.4</v>
      </c>
      <c r="CH19" s="227">
        <v>113.5</v>
      </c>
      <c r="CI19" s="227">
        <v>114.1</v>
      </c>
      <c r="CJ19" s="227">
        <v>115.2</v>
      </c>
      <c r="CK19" s="227">
        <v>115.4</v>
      </c>
      <c r="CL19" s="227">
        <v>114.8</v>
      </c>
      <c r="CM19" s="227">
        <v>114.7</v>
      </c>
      <c r="CN19" s="227">
        <v>113.4</v>
      </c>
      <c r="CO19" s="227">
        <v>110.8</v>
      </c>
      <c r="CP19" s="227">
        <v>110.8</v>
      </c>
      <c r="CQ19" s="227">
        <v>108.2</v>
      </c>
      <c r="CR19" s="227">
        <v>109.2</v>
      </c>
      <c r="CS19" s="227">
        <v>109.9</v>
      </c>
      <c r="CT19" s="227">
        <v>111.8</v>
      </c>
      <c r="CU19" s="227">
        <v>111.2</v>
      </c>
      <c r="CV19" s="227">
        <v>112</v>
      </c>
      <c r="CW19" s="227">
        <v>114.3</v>
      </c>
      <c r="CX19" s="227">
        <v>114.6</v>
      </c>
      <c r="CY19" s="227">
        <v>113.6</v>
      </c>
      <c r="CZ19" s="227">
        <v>114.1</v>
      </c>
      <c r="DA19" s="227">
        <v>115</v>
      </c>
      <c r="DB19" s="227">
        <v>114.2</v>
      </c>
      <c r="DC19" s="227">
        <v>112.8</v>
      </c>
      <c r="DD19" s="227">
        <v>113.5</v>
      </c>
      <c r="DE19" s="227">
        <v>112.8</v>
      </c>
      <c r="DF19" s="227">
        <v>112.5</v>
      </c>
      <c r="DG19" s="227">
        <v>112.9</v>
      </c>
      <c r="DH19" s="227">
        <v>113.6</v>
      </c>
      <c r="DI19" s="227">
        <v>113.6</v>
      </c>
      <c r="DJ19" s="227">
        <v>114.5</v>
      </c>
      <c r="DK19" s="227">
        <v>114.9</v>
      </c>
      <c r="DL19" s="227">
        <v>115</v>
      </c>
      <c r="DM19" s="227">
        <v>113.1</v>
      </c>
      <c r="DN19" s="227">
        <v>114.9</v>
      </c>
      <c r="DO19" s="227">
        <v>115.2</v>
      </c>
      <c r="DP19" s="227">
        <v>115.7</v>
      </c>
      <c r="DQ19" s="227">
        <v>116.8</v>
      </c>
      <c r="DR19" s="227">
        <v>117</v>
      </c>
      <c r="DS19" s="227">
        <v>118.4</v>
      </c>
      <c r="DT19" s="227">
        <v>119.3</v>
      </c>
    </row>
    <row r="20" spans="1:124" ht="13.5" customHeight="1" x14ac:dyDescent="0.2">
      <c r="A20" s="206" t="s">
        <v>1065</v>
      </c>
      <c r="B20" s="227">
        <v>106.1</v>
      </c>
      <c r="C20" s="227">
        <v>105.4</v>
      </c>
      <c r="D20" s="227">
        <v>106.3</v>
      </c>
      <c r="E20" s="227">
        <v>106.9</v>
      </c>
      <c r="F20" s="227">
        <v>107.4</v>
      </c>
      <c r="G20" s="227">
        <v>105.9</v>
      </c>
      <c r="H20" s="227">
        <v>105.3</v>
      </c>
      <c r="I20" s="227">
        <v>104.8</v>
      </c>
      <c r="J20" s="227">
        <v>104.3</v>
      </c>
      <c r="K20" s="227">
        <v>103.5</v>
      </c>
      <c r="L20" s="227">
        <v>103.5</v>
      </c>
      <c r="M20" s="227">
        <v>101.9</v>
      </c>
      <c r="N20" s="227">
        <v>101.6</v>
      </c>
      <c r="O20" s="227">
        <v>100.9</v>
      </c>
      <c r="P20" s="227">
        <v>100.7</v>
      </c>
      <c r="Q20" s="227">
        <v>99</v>
      </c>
      <c r="R20" s="227">
        <v>99.3</v>
      </c>
      <c r="S20" s="227">
        <v>97.5</v>
      </c>
      <c r="T20" s="227">
        <v>91.7</v>
      </c>
      <c r="U20" s="227">
        <v>90.9</v>
      </c>
      <c r="V20" s="227">
        <v>89.9</v>
      </c>
      <c r="W20" s="227">
        <v>85</v>
      </c>
      <c r="X20" s="227">
        <v>80.7</v>
      </c>
      <c r="Y20" s="227">
        <v>78.400000000000006</v>
      </c>
      <c r="Z20" s="227">
        <v>80.2</v>
      </c>
      <c r="AA20" s="227">
        <v>82</v>
      </c>
      <c r="AB20" s="227">
        <v>82.5</v>
      </c>
      <c r="AC20" s="227">
        <v>86.1</v>
      </c>
      <c r="AD20" s="227">
        <v>88.5</v>
      </c>
      <c r="AE20" s="227">
        <v>92.8</v>
      </c>
      <c r="AF20" s="227">
        <v>95.7</v>
      </c>
      <c r="AG20" s="227">
        <v>100.7</v>
      </c>
      <c r="AH20" s="227">
        <v>101.5</v>
      </c>
      <c r="AI20" s="227">
        <v>101.6</v>
      </c>
      <c r="AJ20" s="227">
        <v>104.4</v>
      </c>
      <c r="AK20" s="227">
        <v>102.5</v>
      </c>
      <c r="AL20" s="227">
        <v>102.7</v>
      </c>
      <c r="AM20" s="227">
        <v>103.6</v>
      </c>
      <c r="AN20" s="227">
        <v>104.2</v>
      </c>
      <c r="AO20" s="227">
        <v>107.1</v>
      </c>
      <c r="AP20" s="227">
        <v>106.8</v>
      </c>
      <c r="AQ20" s="227">
        <v>106.2</v>
      </c>
      <c r="AR20" s="227">
        <v>109.8</v>
      </c>
      <c r="AS20" s="227">
        <v>109.9</v>
      </c>
      <c r="AT20" s="227">
        <v>109.4</v>
      </c>
      <c r="AU20" s="227">
        <v>110.5</v>
      </c>
      <c r="AV20" s="227">
        <v>111.2</v>
      </c>
      <c r="AW20" s="227">
        <v>110.6</v>
      </c>
      <c r="AX20" s="227">
        <v>108.8</v>
      </c>
      <c r="AY20" s="227">
        <v>108.8</v>
      </c>
      <c r="AZ20" s="227">
        <v>107.6</v>
      </c>
      <c r="BA20" s="227">
        <v>106.2</v>
      </c>
      <c r="BB20" s="227">
        <v>106.2</v>
      </c>
      <c r="BC20" s="227">
        <v>105.6</v>
      </c>
      <c r="BD20" s="227">
        <v>104.6</v>
      </c>
      <c r="BE20" s="227">
        <v>100.8</v>
      </c>
      <c r="BF20" s="227">
        <v>99.3</v>
      </c>
      <c r="BG20" s="227">
        <v>98.4</v>
      </c>
      <c r="BH20" s="227">
        <v>98.7</v>
      </c>
      <c r="BI20" s="227">
        <v>98.5</v>
      </c>
      <c r="BJ20" s="227">
        <v>99.7</v>
      </c>
      <c r="BK20" s="227">
        <v>100.4</v>
      </c>
      <c r="BL20" s="227">
        <v>101.1</v>
      </c>
      <c r="BM20" s="227">
        <v>101.4</v>
      </c>
      <c r="BN20" s="227">
        <v>99.9</v>
      </c>
      <c r="BO20" s="227">
        <v>96.6</v>
      </c>
      <c r="BP20" s="227">
        <v>95.1</v>
      </c>
      <c r="BQ20" s="227">
        <v>94.8</v>
      </c>
      <c r="BR20" s="227">
        <v>94.5</v>
      </c>
      <c r="BS20" s="227">
        <v>94.5</v>
      </c>
      <c r="BT20" s="227">
        <v>96.2</v>
      </c>
      <c r="BU20" s="227">
        <v>97.8</v>
      </c>
      <c r="BV20" s="227">
        <v>99.2</v>
      </c>
      <c r="BW20" s="227">
        <v>102.6</v>
      </c>
      <c r="BX20" s="227">
        <v>101.6</v>
      </c>
      <c r="BY20" s="227">
        <v>100.2</v>
      </c>
      <c r="BZ20" s="227">
        <v>100.8</v>
      </c>
      <c r="CA20" s="227">
        <v>101.9</v>
      </c>
      <c r="CB20" s="227">
        <v>102.1</v>
      </c>
      <c r="CC20" s="227">
        <v>104.1</v>
      </c>
      <c r="CD20" s="227">
        <v>105.5</v>
      </c>
      <c r="CE20" s="227">
        <v>104.8</v>
      </c>
      <c r="CF20" s="227">
        <v>107.3</v>
      </c>
      <c r="CG20" s="227">
        <v>107.3</v>
      </c>
      <c r="CH20" s="227">
        <v>108.2</v>
      </c>
      <c r="CI20" s="227">
        <v>107.9</v>
      </c>
      <c r="CJ20" s="227">
        <v>106.3</v>
      </c>
      <c r="CK20" s="227">
        <v>106.3</v>
      </c>
      <c r="CL20" s="227">
        <v>105.5</v>
      </c>
      <c r="CM20" s="227">
        <v>104.4</v>
      </c>
      <c r="CN20" s="227">
        <v>103.2</v>
      </c>
      <c r="CO20" s="227">
        <v>102.4</v>
      </c>
      <c r="CP20" s="227">
        <v>100.3</v>
      </c>
      <c r="CQ20" s="227">
        <v>99.1</v>
      </c>
      <c r="CR20" s="227">
        <v>100.3</v>
      </c>
      <c r="CS20" s="227">
        <v>101.1</v>
      </c>
      <c r="CT20" s="227">
        <v>101.9</v>
      </c>
      <c r="CU20" s="227">
        <v>102.7</v>
      </c>
      <c r="CV20" s="227">
        <v>103.8</v>
      </c>
      <c r="CW20" s="227">
        <v>103.4</v>
      </c>
      <c r="CX20" s="227">
        <v>103.1</v>
      </c>
      <c r="CY20" s="227">
        <v>102.1</v>
      </c>
      <c r="CZ20" s="227">
        <v>102.6</v>
      </c>
      <c r="DA20" s="227">
        <v>102.3</v>
      </c>
      <c r="DB20" s="227">
        <v>103.1</v>
      </c>
      <c r="DC20" s="227">
        <v>103.7</v>
      </c>
      <c r="DD20" s="227">
        <v>104.6</v>
      </c>
      <c r="DE20" s="227">
        <v>104.2</v>
      </c>
      <c r="DF20" s="227">
        <v>102.4</v>
      </c>
      <c r="DG20" s="227">
        <v>99.2</v>
      </c>
      <c r="DH20" s="227">
        <v>100.3</v>
      </c>
      <c r="DI20" s="227">
        <v>100.6</v>
      </c>
      <c r="DJ20" s="227">
        <v>101.8</v>
      </c>
      <c r="DK20" s="227">
        <v>103.1</v>
      </c>
      <c r="DL20" s="227">
        <v>102.2</v>
      </c>
      <c r="DM20" s="227">
        <v>100</v>
      </c>
      <c r="DN20" s="227">
        <v>104.3</v>
      </c>
      <c r="DO20" s="227">
        <v>106</v>
      </c>
      <c r="DP20" s="227">
        <v>105.4</v>
      </c>
      <c r="DQ20" s="227">
        <v>105.6</v>
      </c>
      <c r="DR20" s="227">
        <v>103.2</v>
      </c>
      <c r="DS20" s="227">
        <v>104.2</v>
      </c>
      <c r="DT20" s="227">
        <v>105.7</v>
      </c>
    </row>
    <row r="21" spans="1:124" ht="13.5" customHeight="1" x14ac:dyDescent="0.2">
      <c r="A21" s="206" t="s">
        <v>1066</v>
      </c>
      <c r="B21" s="227">
        <v>17.21</v>
      </c>
      <c r="C21" s="227">
        <v>19.32</v>
      </c>
      <c r="D21" s="227">
        <v>18.41</v>
      </c>
      <c r="E21" s="227">
        <v>15.12</v>
      </c>
      <c r="F21" s="227">
        <v>9.9600000000000009</v>
      </c>
      <c r="G21" s="227">
        <v>11.53</v>
      </c>
      <c r="H21" s="227">
        <v>13.48</v>
      </c>
      <c r="I21" s="227">
        <v>10.77</v>
      </c>
      <c r="J21" s="227">
        <v>8.58</v>
      </c>
      <c r="K21" s="227">
        <v>9.4</v>
      </c>
      <c r="L21" s="227">
        <v>7.77</v>
      </c>
      <c r="M21" s="227">
        <v>8.49</v>
      </c>
      <c r="N21" s="227">
        <v>5.03</v>
      </c>
      <c r="O21" s="227">
        <v>3.54</v>
      </c>
      <c r="P21" s="227">
        <v>0.82</v>
      </c>
      <c r="Q21" s="227">
        <v>3.2</v>
      </c>
      <c r="R21" s="227">
        <v>3.11</v>
      </c>
      <c r="S21" s="227">
        <v>1.98</v>
      </c>
      <c r="T21" s="227">
        <v>-2.74</v>
      </c>
      <c r="U21" s="227">
        <v>-2.38</v>
      </c>
      <c r="V21" s="227">
        <v>-2.48</v>
      </c>
      <c r="W21" s="227">
        <v>-6.97</v>
      </c>
      <c r="X21" s="227">
        <v>-11.54</v>
      </c>
      <c r="Y21" s="227">
        <v>-16.27</v>
      </c>
      <c r="Z21" s="227">
        <v>-24.16</v>
      </c>
      <c r="AA21" s="227">
        <v>-22.4</v>
      </c>
      <c r="AB21" s="227">
        <v>-19.559999999999999</v>
      </c>
      <c r="AC21" s="227">
        <v>-19.46</v>
      </c>
      <c r="AD21" s="227">
        <v>-19.59</v>
      </c>
      <c r="AE21" s="227">
        <v>-17.440000000000001</v>
      </c>
      <c r="AF21" s="227">
        <v>-16.41</v>
      </c>
      <c r="AG21" s="227">
        <v>-10.72</v>
      </c>
      <c r="AH21" s="227">
        <v>-11.3</v>
      </c>
      <c r="AI21" s="227">
        <v>-7.74</v>
      </c>
      <c r="AJ21" s="227">
        <v>-4.25</v>
      </c>
      <c r="AK21" s="227">
        <v>0.38</v>
      </c>
      <c r="AL21" s="227">
        <v>6.07</v>
      </c>
      <c r="AM21" s="227">
        <v>5.38</v>
      </c>
      <c r="AN21" s="227">
        <v>6.95</v>
      </c>
      <c r="AO21" s="227">
        <v>9.6999999999999993</v>
      </c>
      <c r="AP21" s="227">
        <v>8.31</v>
      </c>
      <c r="AQ21" s="227">
        <v>9.07</v>
      </c>
      <c r="AR21" s="227">
        <v>10.89</v>
      </c>
      <c r="AS21" s="227">
        <v>11.22</v>
      </c>
      <c r="AT21" s="227">
        <v>11.86</v>
      </c>
      <c r="AU21" s="227">
        <v>11.41</v>
      </c>
      <c r="AV21" s="227">
        <v>13.02</v>
      </c>
      <c r="AW21" s="227">
        <v>8.7200000000000006</v>
      </c>
      <c r="AX21" s="227">
        <v>16.7</v>
      </c>
      <c r="AY21" s="227">
        <v>14.65</v>
      </c>
      <c r="AZ21" s="227">
        <v>10.42</v>
      </c>
      <c r="BA21" s="227">
        <v>8.51</v>
      </c>
      <c r="BB21" s="227">
        <v>11.43</v>
      </c>
      <c r="BC21" s="227">
        <v>8.24</v>
      </c>
      <c r="BD21" s="227">
        <v>6.8</v>
      </c>
      <c r="BE21" s="227">
        <v>2.48</v>
      </c>
      <c r="BF21" s="227">
        <v>2.2200000000000002</v>
      </c>
      <c r="BG21" s="227">
        <v>2.56</v>
      </c>
      <c r="BH21" s="227">
        <v>4.5199999999999996</v>
      </c>
      <c r="BI21" s="227">
        <v>6.25</v>
      </c>
      <c r="BJ21" s="227">
        <v>1.52</v>
      </c>
      <c r="BK21" s="227">
        <v>0.74</v>
      </c>
      <c r="BL21" s="227">
        <v>2.5299999999999998</v>
      </c>
      <c r="BM21" s="227">
        <v>0.96</v>
      </c>
      <c r="BN21" s="227">
        <v>0.27</v>
      </c>
      <c r="BO21" s="227">
        <v>0.11</v>
      </c>
      <c r="BP21" s="227">
        <v>1.4</v>
      </c>
      <c r="BQ21" s="227">
        <v>-0.17</v>
      </c>
      <c r="BR21" s="227">
        <v>-0.44</v>
      </c>
      <c r="BS21" s="227">
        <v>-2.56</v>
      </c>
      <c r="BT21" s="227">
        <v>-6.3</v>
      </c>
      <c r="BU21" s="227">
        <v>-4.67</v>
      </c>
      <c r="BV21" s="227">
        <v>-4.8499999999999996</v>
      </c>
      <c r="BW21" s="227">
        <v>-1.79</v>
      </c>
      <c r="BX21" s="227">
        <v>-3.98</v>
      </c>
      <c r="BY21" s="227">
        <v>-2.6</v>
      </c>
      <c r="BZ21" s="227">
        <v>-1.47</v>
      </c>
      <c r="CA21" s="227">
        <v>-1.4</v>
      </c>
      <c r="CB21" s="227">
        <v>-1.77</v>
      </c>
      <c r="CC21" s="227">
        <v>6.12</v>
      </c>
      <c r="CD21" s="227">
        <v>3.26</v>
      </c>
      <c r="CE21" s="227">
        <v>5.92</v>
      </c>
      <c r="CF21" s="227">
        <v>6.95</v>
      </c>
      <c r="CG21" s="227">
        <v>7.73</v>
      </c>
      <c r="CH21" s="227">
        <v>7.57</v>
      </c>
      <c r="CI21" s="227">
        <v>7.97</v>
      </c>
      <c r="CJ21" s="227">
        <v>9.5500000000000007</v>
      </c>
      <c r="CK21" s="227">
        <v>9.42</v>
      </c>
      <c r="CL21" s="227">
        <v>7.01</v>
      </c>
      <c r="CM21" s="227">
        <v>7.77</v>
      </c>
      <c r="CN21" s="227">
        <v>8.9600000000000009</v>
      </c>
      <c r="CO21" s="227">
        <v>-1.73</v>
      </c>
      <c r="CP21" s="227">
        <v>5.79</v>
      </c>
      <c r="CQ21" s="227">
        <v>3.61</v>
      </c>
      <c r="CR21" s="227">
        <v>6.68</v>
      </c>
      <c r="CS21" s="227">
        <v>7.95</v>
      </c>
      <c r="CT21" s="227">
        <v>6.6</v>
      </c>
      <c r="CU21" s="227">
        <v>5.75</v>
      </c>
      <c r="CV21" s="227">
        <v>5.56</v>
      </c>
      <c r="CW21" s="227">
        <v>6.58</v>
      </c>
      <c r="CX21" s="227">
        <v>7.75</v>
      </c>
      <c r="CY21" s="227">
        <v>6.69</v>
      </c>
      <c r="CZ21" s="227">
        <v>7.13</v>
      </c>
      <c r="DA21" s="227">
        <v>7.86</v>
      </c>
      <c r="DB21" s="227">
        <v>6.28</v>
      </c>
      <c r="DC21" s="227">
        <v>9.48</v>
      </c>
      <c r="DD21" s="227">
        <v>4.6100000000000003</v>
      </c>
      <c r="DE21" s="227">
        <v>0.71</v>
      </c>
      <c r="DF21" s="227">
        <v>5.47</v>
      </c>
      <c r="DG21" s="227">
        <v>3.6</v>
      </c>
      <c r="DH21" s="227">
        <v>4.84</v>
      </c>
      <c r="DI21" s="227">
        <v>1.99</v>
      </c>
      <c r="DJ21" s="227">
        <v>0.92</v>
      </c>
      <c r="DK21" s="227">
        <v>4.76</v>
      </c>
      <c r="DL21" s="227">
        <v>-8.25</v>
      </c>
      <c r="DM21" s="227">
        <v>9.99</v>
      </c>
      <c r="DN21" s="227">
        <v>3.75</v>
      </c>
      <c r="DO21" s="227">
        <v>1.41</v>
      </c>
      <c r="DP21" s="227">
        <v>4.88</v>
      </c>
      <c r="DQ21" s="227">
        <v>3.4</v>
      </c>
      <c r="DR21" s="227">
        <v>3.66</v>
      </c>
      <c r="DS21" s="227"/>
      <c r="DT21" s="22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3" customWidth="1"/>
    <col min="2" max="2" width="40.1640625" style="83" hidden="1" customWidth="1"/>
    <col min="3" max="3" width="16.6640625" style="83" customWidth="1"/>
    <col min="4" max="4" width="16.6640625" style="83" hidden="1" customWidth="1"/>
    <col min="5" max="8" width="12.5" style="83" customWidth="1"/>
    <col min="9" max="9" width="10.83203125" style="83" customWidth="1"/>
    <col min="10" max="68" width="10.83203125" style="83" hidden="1" customWidth="1"/>
    <col min="69" max="16384" width="3" style="83" hidden="1"/>
  </cols>
  <sheetData>
    <row r="1" spans="1:8" ht="12.75" customHeight="1" x14ac:dyDescent="0.2">
      <c r="A1" s="3" t="s">
        <v>72</v>
      </c>
      <c r="B1" s="3" t="s">
        <v>71</v>
      </c>
    </row>
    <row r="2" spans="1:8" ht="12.75" customHeight="1" x14ac:dyDescent="0.2">
      <c r="A2" s="201"/>
      <c r="B2" s="201"/>
    </row>
    <row r="3" spans="1:8" ht="12.75" customHeight="1" x14ac:dyDescent="0.2">
      <c r="A3" s="202" t="s">
        <v>681</v>
      </c>
      <c r="B3" s="202" t="s">
        <v>730</v>
      </c>
    </row>
    <row r="4" spans="1:8" ht="12.75" customHeight="1" x14ac:dyDescent="0.2">
      <c r="A4" s="203" t="s">
        <v>846</v>
      </c>
      <c r="B4" s="203" t="s">
        <v>847</v>
      </c>
    </row>
    <row r="5" spans="1:8" ht="12.75" customHeight="1" x14ac:dyDescent="0.2"/>
    <row r="6" spans="1:8" ht="1.5" customHeight="1" thickBot="1" x14ac:dyDescent="0.25">
      <c r="B6" s="531"/>
      <c r="C6" s="531"/>
      <c r="D6" s="531"/>
      <c r="E6" s="531"/>
      <c r="F6" s="531"/>
      <c r="G6" s="531"/>
      <c r="H6" s="531"/>
    </row>
    <row r="7" spans="1:8" s="204" customFormat="1" ht="12.75" customHeight="1" x14ac:dyDescent="0.2">
      <c r="A7" s="529"/>
      <c r="B7" s="529"/>
      <c r="C7" s="529"/>
      <c r="D7" s="529"/>
      <c r="E7" s="661">
        <v>42795</v>
      </c>
      <c r="F7" s="662"/>
      <c r="G7" s="663"/>
      <c r="H7" s="530">
        <v>42826</v>
      </c>
    </row>
    <row r="8" spans="1:8" s="204" customFormat="1" ht="12.75" customHeight="1" x14ac:dyDescent="0.2">
      <c r="A8" s="214"/>
      <c r="B8" s="214"/>
      <c r="C8" s="214"/>
      <c r="D8" s="214"/>
      <c r="E8" s="215" t="s">
        <v>379</v>
      </c>
      <c r="F8" s="216" t="s">
        <v>380</v>
      </c>
      <c r="G8" s="217" t="s">
        <v>494</v>
      </c>
      <c r="H8" s="218" t="s">
        <v>381</v>
      </c>
    </row>
    <row r="9" spans="1:8" s="204" customFormat="1" ht="12.75" hidden="1" customHeight="1" x14ac:dyDescent="0.2">
      <c r="A9" s="214"/>
      <c r="B9" s="214"/>
      <c r="C9" s="214"/>
      <c r="D9" s="214"/>
      <c r="E9" s="219"/>
      <c r="F9" s="220" t="s">
        <v>1013</v>
      </c>
      <c r="G9" s="221"/>
      <c r="H9" s="220" t="s">
        <v>949</v>
      </c>
    </row>
    <row r="10" spans="1:8" s="204" customFormat="1" ht="12.75" hidden="1" customHeight="1" x14ac:dyDescent="0.2">
      <c r="A10" s="214"/>
      <c r="B10" s="214"/>
      <c r="C10" s="214"/>
      <c r="D10" s="214"/>
      <c r="E10" s="215" t="s">
        <v>379</v>
      </c>
      <c r="F10" s="216" t="s">
        <v>380</v>
      </c>
      <c r="G10" s="217" t="s">
        <v>147</v>
      </c>
      <c r="H10" s="218" t="s">
        <v>382</v>
      </c>
    </row>
    <row r="11" spans="1:8" ht="12.75" customHeight="1" x14ac:dyDescent="0.2">
      <c r="A11" s="525" t="s">
        <v>901</v>
      </c>
      <c r="B11" s="525" t="s">
        <v>902</v>
      </c>
      <c r="C11" s="526" t="s">
        <v>4</v>
      </c>
      <c r="D11" s="526" t="s">
        <v>5</v>
      </c>
      <c r="E11" s="699">
        <v>2.2999999999999998</v>
      </c>
      <c r="F11" s="700">
        <v>2.8</v>
      </c>
      <c r="G11" s="700">
        <v>2.6</v>
      </c>
      <c r="H11" s="699">
        <v>2.5</v>
      </c>
    </row>
    <row r="12" spans="1:8" ht="12.75" customHeight="1" x14ac:dyDescent="0.2">
      <c r="A12" s="212" t="s">
        <v>903</v>
      </c>
      <c r="B12" s="212" t="s">
        <v>904</v>
      </c>
      <c r="C12" s="213" t="s">
        <v>4</v>
      </c>
      <c r="D12" s="213" t="s">
        <v>5</v>
      </c>
      <c r="E12" s="701">
        <v>2</v>
      </c>
      <c r="F12" s="702">
        <v>3.2</v>
      </c>
      <c r="G12" s="702">
        <v>2.6</v>
      </c>
      <c r="H12" s="701">
        <v>2.5</v>
      </c>
    </row>
    <row r="13" spans="1:8" ht="12.75" customHeight="1" x14ac:dyDescent="0.2">
      <c r="A13" s="212" t="s">
        <v>905</v>
      </c>
      <c r="B13" s="212" t="s">
        <v>906</v>
      </c>
      <c r="C13" s="213" t="s">
        <v>21</v>
      </c>
      <c r="D13" s="213" t="s">
        <v>21</v>
      </c>
      <c r="E13" s="701">
        <v>1.8</v>
      </c>
      <c r="F13" s="702">
        <v>2.5</v>
      </c>
      <c r="G13" s="702">
        <v>2.2000000000000002</v>
      </c>
      <c r="H13" s="701">
        <v>2.4</v>
      </c>
    </row>
    <row r="14" spans="1:8" ht="12.75" customHeight="1" x14ac:dyDescent="0.2">
      <c r="A14" s="212" t="s">
        <v>907</v>
      </c>
      <c r="B14" s="212" t="s">
        <v>908</v>
      </c>
      <c r="C14" s="213" t="s">
        <v>21</v>
      </c>
      <c r="D14" s="213" t="s">
        <v>21</v>
      </c>
      <c r="E14" s="701">
        <v>1.6</v>
      </c>
      <c r="F14" s="702">
        <v>2.2999999999999998</v>
      </c>
      <c r="G14" s="702">
        <v>2</v>
      </c>
      <c r="H14" s="701">
        <v>1.7</v>
      </c>
    </row>
    <row r="15" spans="1:8" ht="12.75" customHeight="1" x14ac:dyDescent="0.2">
      <c r="A15" s="212" t="s">
        <v>909</v>
      </c>
      <c r="B15" s="212" t="s">
        <v>910</v>
      </c>
      <c r="C15" s="213" t="s">
        <v>21</v>
      </c>
      <c r="D15" s="213" t="s">
        <v>18</v>
      </c>
      <c r="E15" s="701">
        <v>4.5</v>
      </c>
      <c r="F15" s="702">
        <v>5.2</v>
      </c>
      <c r="G15" s="702">
        <v>4.7</v>
      </c>
      <c r="H15" s="701">
        <v>4.5999999999999996</v>
      </c>
    </row>
    <row r="16" spans="1:8" ht="12.75" customHeight="1" x14ac:dyDescent="0.2">
      <c r="A16" s="212" t="s">
        <v>911</v>
      </c>
      <c r="B16" s="212" t="s">
        <v>912</v>
      </c>
      <c r="C16" s="213" t="s">
        <v>21</v>
      </c>
      <c r="D16" s="213" t="s">
        <v>18</v>
      </c>
      <c r="E16" s="701">
        <v>4</v>
      </c>
      <c r="F16" s="702">
        <v>4.9000000000000004</v>
      </c>
      <c r="G16" s="702">
        <v>4.5</v>
      </c>
      <c r="H16" s="701">
        <v>4.3</v>
      </c>
    </row>
    <row r="17" spans="1:8" ht="12.75" customHeight="1" x14ac:dyDescent="0.2">
      <c r="A17" s="212" t="s">
        <v>913</v>
      </c>
      <c r="B17" s="212" t="s">
        <v>914</v>
      </c>
      <c r="C17" s="213" t="s">
        <v>21</v>
      </c>
      <c r="D17" s="213" t="s">
        <v>21</v>
      </c>
      <c r="E17" s="701">
        <v>0.7</v>
      </c>
      <c r="F17" s="702">
        <v>1.9</v>
      </c>
      <c r="G17" s="702">
        <v>1.3</v>
      </c>
      <c r="H17" s="701">
        <v>0.4</v>
      </c>
    </row>
    <row r="18" spans="1:8" ht="12.75" customHeight="1" thickBot="1" x14ac:dyDescent="0.25">
      <c r="A18" s="527" t="s">
        <v>915</v>
      </c>
      <c r="B18" s="527" t="s">
        <v>916</v>
      </c>
      <c r="C18" s="528" t="s">
        <v>21</v>
      </c>
      <c r="D18" s="528" t="s">
        <v>21</v>
      </c>
      <c r="E18" s="703">
        <v>1.1000000000000001</v>
      </c>
      <c r="F18" s="704">
        <v>2</v>
      </c>
      <c r="G18" s="704">
        <v>1.5</v>
      </c>
      <c r="H18" s="703">
        <v>0.7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4D5D9B75-0969-4C43-9548-8C3F1729B66E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 hiddenRows="1" hiddenColumns="1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878</v>
      </c>
      <c r="H1" s="3" t="s">
        <v>72</v>
      </c>
    </row>
    <row r="2" spans="1:8" ht="13.5" customHeight="1" x14ac:dyDescent="0.2">
      <c r="A2" s="207" t="s">
        <v>354</v>
      </c>
    </row>
    <row r="3" spans="1:8" ht="13.5" customHeight="1" x14ac:dyDescent="0.2">
      <c r="A3" s="207" t="s">
        <v>849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25" ht="13.5" customHeight="1" x14ac:dyDescent="0.2">
      <c r="A18" s="21"/>
      <c r="B18" s="222">
        <v>42369</v>
      </c>
      <c r="C18" s="222">
        <v>42400</v>
      </c>
      <c r="D18" s="222">
        <v>42429</v>
      </c>
      <c r="E18" s="222">
        <v>42460</v>
      </c>
      <c r="F18" s="222">
        <v>42490</v>
      </c>
      <c r="G18" s="222">
        <v>42521</v>
      </c>
      <c r="H18" s="222">
        <v>42551</v>
      </c>
      <c r="I18" s="222">
        <v>42582</v>
      </c>
      <c r="J18" s="222">
        <v>42613</v>
      </c>
      <c r="K18" s="222">
        <v>42643</v>
      </c>
      <c r="L18" s="222">
        <v>42674</v>
      </c>
      <c r="M18" s="222">
        <v>42704</v>
      </c>
      <c r="N18" s="222">
        <v>42735</v>
      </c>
      <c r="O18" s="222">
        <v>42766</v>
      </c>
      <c r="P18" s="222">
        <v>42794</v>
      </c>
      <c r="Q18" s="222">
        <v>42825</v>
      </c>
      <c r="R18" s="222">
        <v>42855</v>
      </c>
      <c r="S18" s="222"/>
      <c r="T18" s="222"/>
      <c r="U18" s="222"/>
      <c r="V18" s="222"/>
      <c r="W18" s="222"/>
      <c r="X18" s="222"/>
      <c r="Y18" s="222"/>
    </row>
    <row r="19" spans="1:25" ht="13.5" customHeight="1" x14ac:dyDescent="0.2">
      <c r="A19" s="22" t="s">
        <v>917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2.5</v>
      </c>
      <c r="M19" s="17">
        <v>2.5</v>
      </c>
      <c r="N19" s="17">
        <v>2.5</v>
      </c>
      <c r="O19" s="17">
        <v>2.6</v>
      </c>
      <c r="P19" s="17">
        <v>2.6</v>
      </c>
      <c r="Q19" s="17">
        <v>2.6</v>
      </c>
      <c r="R19" s="17">
        <v>2.5</v>
      </c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918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>
        <v>2.6</v>
      </c>
      <c r="P20" s="17">
        <v>2.6</v>
      </c>
      <c r="Q20" s="17">
        <v>2.6</v>
      </c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879</v>
      </c>
      <c r="H1" s="3" t="s">
        <v>71</v>
      </c>
    </row>
    <row r="2" spans="1:8" ht="13.5" customHeight="1" x14ac:dyDescent="0.2">
      <c r="A2" s="207" t="s">
        <v>355</v>
      </c>
    </row>
    <row r="3" spans="1:8" ht="13.5" customHeight="1" x14ac:dyDescent="0.2">
      <c r="A3" s="207" t="s">
        <v>848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2">
        <v>42369</v>
      </c>
      <c r="C18" s="222">
        <v>42400</v>
      </c>
      <c r="D18" s="222">
        <v>42429</v>
      </c>
      <c r="E18" s="222">
        <v>42460</v>
      </c>
      <c r="F18" s="222">
        <v>42490</v>
      </c>
      <c r="G18" s="222">
        <v>42521</v>
      </c>
      <c r="H18" s="222">
        <v>42551</v>
      </c>
      <c r="I18" s="222">
        <v>42582</v>
      </c>
      <c r="J18" s="222">
        <v>42613</v>
      </c>
      <c r="K18" s="222">
        <v>42643</v>
      </c>
      <c r="L18" s="222">
        <v>42674</v>
      </c>
      <c r="M18" s="222">
        <v>42704</v>
      </c>
      <c r="N18" s="222">
        <v>42735</v>
      </c>
      <c r="O18" s="222">
        <v>42766</v>
      </c>
      <c r="P18" s="222">
        <v>42794</v>
      </c>
      <c r="Q18" s="222">
        <v>42825</v>
      </c>
      <c r="R18" s="222">
        <v>42855</v>
      </c>
      <c r="S18" s="222"/>
      <c r="T18" s="222"/>
      <c r="U18" s="222"/>
      <c r="V18" s="222"/>
      <c r="W18" s="222"/>
      <c r="X18" s="222"/>
      <c r="Y18" s="222"/>
    </row>
    <row r="19" spans="1:25" ht="13.5" customHeight="1" x14ac:dyDescent="0.2">
      <c r="A19" s="22" t="s">
        <v>919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2.5</v>
      </c>
      <c r="M19" s="17">
        <v>2.5</v>
      </c>
      <c r="N19" s="17">
        <v>2.5</v>
      </c>
      <c r="O19" s="17">
        <v>2.6</v>
      </c>
      <c r="P19" s="17">
        <v>2.6</v>
      </c>
      <c r="Q19" s="17">
        <v>2.6</v>
      </c>
      <c r="R19" s="17">
        <v>2.5</v>
      </c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920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>
        <v>2.6</v>
      </c>
      <c r="P20" s="17">
        <v>2.6</v>
      </c>
      <c r="Q20" s="17">
        <v>2.6</v>
      </c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880</v>
      </c>
      <c r="H1" s="3" t="s">
        <v>72</v>
      </c>
    </row>
    <row r="2" spans="1:8" ht="13.5" customHeight="1" x14ac:dyDescent="0.2">
      <c r="A2" s="207" t="s">
        <v>354</v>
      </c>
    </row>
    <row r="3" spans="1:8" ht="13.5" customHeight="1" x14ac:dyDescent="0.2">
      <c r="A3" s="207" t="s">
        <v>849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2">
        <v>42369</v>
      </c>
      <c r="C18" s="222">
        <v>42400</v>
      </c>
      <c r="D18" s="222">
        <v>42429</v>
      </c>
      <c r="E18" s="222">
        <v>42460</v>
      </c>
      <c r="F18" s="222">
        <v>42490</v>
      </c>
      <c r="G18" s="222">
        <v>42521</v>
      </c>
      <c r="H18" s="222">
        <v>42551</v>
      </c>
      <c r="I18" s="222">
        <v>42582</v>
      </c>
      <c r="J18" s="222">
        <v>42613</v>
      </c>
      <c r="K18" s="222">
        <v>42643</v>
      </c>
      <c r="L18" s="222">
        <v>42674</v>
      </c>
      <c r="M18" s="222">
        <v>42704</v>
      </c>
      <c r="N18" s="222">
        <v>42735</v>
      </c>
      <c r="O18" s="222">
        <v>42766</v>
      </c>
      <c r="P18" s="222">
        <v>42794</v>
      </c>
      <c r="Q18" s="222">
        <v>42825</v>
      </c>
      <c r="R18" s="222">
        <v>42855</v>
      </c>
      <c r="S18" s="222"/>
      <c r="T18" s="222"/>
      <c r="U18" s="222"/>
      <c r="V18" s="222"/>
      <c r="W18" s="222"/>
      <c r="X18" s="222"/>
      <c r="Y18" s="222"/>
    </row>
    <row r="19" spans="1:25" ht="13.5" customHeight="1" x14ac:dyDescent="0.2">
      <c r="A19" s="22" t="s">
        <v>917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>
        <v>2</v>
      </c>
      <c r="Q19" s="17">
        <v>2</v>
      </c>
      <c r="R19" s="17">
        <v>2.4</v>
      </c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918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1.9</v>
      </c>
      <c r="O20" s="17">
        <v>2</v>
      </c>
      <c r="P20" s="17">
        <v>2.2000000000000002</v>
      </c>
      <c r="Q20" s="17">
        <v>2.2000000000000002</v>
      </c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881</v>
      </c>
      <c r="H1" s="3" t="s">
        <v>71</v>
      </c>
    </row>
    <row r="2" spans="1:8" ht="13.5" customHeight="1" x14ac:dyDescent="0.2">
      <c r="A2" s="207" t="s">
        <v>355</v>
      </c>
    </row>
    <row r="3" spans="1:8" ht="13.5" customHeight="1" x14ac:dyDescent="0.2">
      <c r="A3" s="207" t="s">
        <v>848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2">
        <v>42369</v>
      </c>
      <c r="C18" s="222">
        <v>42400</v>
      </c>
      <c r="D18" s="222">
        <v>42429</v>
      </c>
      <c r="E18" s="222">
        <v>42460</v>
      </c>
      <c r="F18" s="222">
        <v>42490</v>
      </c>
      <c r="G18" s="222">
        <v>42521</v>
      </c>
      <c r="H18" s="222">
        <v>42551</v>
      </c>
      <c r="I18" s="222">
        <v>42582</v>
      </c>
      <c r="J18" s="222">
        <v>42613</v>
      </c>
      <c r="K18" s="222">
        <v>42643</v>
      </c>
      <c r="L18" s="222">
        <v>42674</v>
      </c>
      <c r="M18" s="222">
        <v>42704</v>
      </c>
      <c r="N18" s="222">
        <v>42735</v>
      </c>
      <c r="O18" s="222">
        <v>42766</v>
      </c>
      <c r="P18" s="222">
        <v>42794</v>
      </c>
      <c r="Q18" s="222">
        <v>42825</v>
      </c>
      <c r="R18" s="222">
        <v>42855</v>
      </c>
      <c r="S18" s="222"/>
      <c r="T18" s="222"/>
      <c r="U18" s="222"/>
      <c r="V18" s="222"/>
      <c r="W18" s="222"/>
      <c r="X18" s="222"/>
      <c r="Y18" s="222"/>
    </row>
    <row r="19" spans="1:25" ht="13.5" customHeight="1" x14ac:dyDescent="0.2">
      <c r="A19" s="22" t="s">
        <v>919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>
        <v>2</v>
      </c>
      <c r="Q19" s="17">
        <v>2</v>
      </c>
      <c r="R19" s="17">
        <v>2.4</v>
      </c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920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1.9</v>
      </c>
      <c r="O20" s="17">
        <v>2</v>
      </c>
      <c r="P20" s="17">
        <v>2.2000000000000002</v>
      </c>
      <c r="Q20" s="17">
        <v>2.2000000000000002</v>
      </c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6" t="s">
        <v>697</v>
      </c>
      <c r="H1" s="3" t="s">
        <v>72</v>
      </c>
    </row>
    <row r="2" spans="1:8" ht="13.5" customHeight="1" x14ac:dyDescent="0.2">
      <c r="A2" s="207" t="s">
        <v>536</v>
      </c>
    </row>
    <row r="3" spans="1:8" ht="13.5" customHeight="1" x14ac:dyDescent="0.2">
      <c r="A3" s="207" t="s">
        <v>813</v>
      </c>
    </row>
    <row r="18" spans="1:33" ht="13.5" customHeight="1" x14ac:dyDescent="0.2">
      <c r="B18" s="226" t="s">
        <v>1059</v>
      </c>
      <c r="C18" s="226" t="s">
        <v>1035</v>
      </c>
      <c r="D18" s="226" t="s">
        <v>1036</v>
      </c>
      <c r="E18" s="226" t="s">
        <v>1037</v>
      </c>
      <c r="F18" s="226" t="s">
        <v>1060</v>
      </c>
      <c r="G18" s="226" t="s">
        <v>1035</v>
      </c>
      <c r="H18" s="226" t="s">
        <v>1036</v>
      </c>
      <c r="I18" s="226" t="s">
        <v>1037</v>
      </c>
      <c r="J18" s="226" t="s">
        <v>1034</v>
      </c>
      <c r="K18" s="226" t="s">
        <v>1035</v>
      </c>
      <c r="L18" s="226" t="s">
        <v>1036</v>
      </c>
      <c r="M18" s="226" t="s">
        <v>1037</v>
      </c>
      <c r="N18" s="226" t="s">
        <v>1038</v>
      </c>
      <c r="O18" s="226" t="s">
        <v>1035</v>
      </c>
      <c r="P18" s="226" t="s">
        <v>1036</v>
      </c>
      <c r="Q18" s="226" t="s">
        <v>1037</v>
      </c>
      <c r="R18" s="226" t="s">
        <v>1039</v>
      </c>
      <c r="S18" s="226" t="s">
        <v>1035</v>
      </c>
      <c r="T18" s="226" t="s">
        <v>1036</v>
      </c>
      <c r="U18" s="226" t="s">
        <v>1037</v>
      </c>
      <c r="V18" s="226" t="s">
        <v>1040</v>
      </c>
      <c r="W18" s="226" t="s">
        <v>1035</v>
      </c>
      <c r="X18" s="226" t="s">
        <v>1036</v>
      </c>
      <c r="Y18" s="226" t="s">
        <v>1037</v>
      </c>
      <c r="Z18" s="226" t="s">
        <v>1041</v>
      </c>
      <c r="AA18" s="226" t="s">
        <v>1035</v>
      </c>
      <c r="AB18" s="226" t="s">
        <v>1036</v>
      </c>
      <c r="AC18" s="226" t="s">
        <v>1037</v>
      </c>
      <c r="AD18" s="226" t="s">
        <v>1042</v>
      </c>
      <c r="AE18" s="226" t="s">
        <v>1035</v>
      </c>
      <c r="AF18" s="226" t="s">
        <v>1036</v>
      </c>
      <c r="AG18" s="226" t="s">
        <v>1037</v>
      </c>
    </row>
    <row r="19" spans="1:33" ht="13.5" customHeight="1" x14ac:dyDescent="0.2">
      <c r="A19" s="206" t="s">
        <v>1067</v>
      </c>
      <c r="B19" s="227">
        <v>31.47</v>
      </c>
      <c r="C19" s="227">
        <v>24.99</v>
      </c>
      <c r="D19" s="227">
        <v>31.9</v>
      </c>
      <c r="E19" s="227">
        <v>30.05</v>
      </c>
      <c r="F19" s="227">
        <v>20.88</v>
      </c>
      <c r="G19" s="227">
        <v>7.49</v>
      </c>
      <c r="H19" s="227">
        <v>12.47</v>
      </c>
      <c r="I19" s="227">
        <v>4.09</v>
      </c>
      <c r="J19" s="227">
        <v>-4.13</v>
      </c>
      <c r="K19" s="227">
        <v>-4.57</v>
      </c>
      <c r="L19" s="227">
        <v>-2.2000000000000002</v>
      </c>
      <c r="M19" s="227">
        <v>0.06</v>
      </c>
      <c r="N19" s="227">
        <v>-0.54</v>
      </c>
      <c r="O19" s="227">
        <v>8.2799999999999994</v>
      </c>
      <c r="P19" s="227">
        <v>-1.27</v>
      </c>
      <c r="Q19" s="227">
        <v>-21.06</v>
      </c>
      <c r="R19" s="227">
        <v>-38.85</v>
      </c>
      <c r="S19" s="227">
        <v>-30.41</v>
      </c>
      <c r="T19" s="227">
        <v>-41.74</v>
      </c>
      <c r="U19" s="227">
        <v>-36.29</v>
      </c>
      <c r="V19" s="227">
        <v>-37.33</v>
      </c>
      <c r="W19" s="227">
        <v>-28.64</v>
      </c>
      <c r="X19" s="227">
        <v>-10.39</v>
      </c>
      <c r="Y19" s="227">
        <v>14.4</v>
      </c>
      <c r="Z19" s="227">
        <v>71.099999999999994</v>
      </c>
      <c r="AA19" s="227">
        <v>32.39</v>
      </c>
      <c r="AB19" s="227">
        <v>31.37</v>
      </c>
      <c r="AC19" s="227">
        <v>17.940000000000001</v>
      </c>
      <c r="AD19" s="227">
        <v>1.44</v>
      </c>
      <c r="AE19" s="227">
        <v>-1.03</v>
      </c>
      <c r="AF19" s="227">
        <v>-2.83</v>
      </c>
      <c r="AG19" s="227">
        <v>-3.5</v>
      </c>
    </row>
    <row r="20" spans="1:33" ht="13.5" customHeight="1" x14ac:dyDescent="0.2">
      <c r="A20" s="206" t="s">
        <v>1068</v>
      </c>
      <c r="B20" s="227">
        <v>37.090000000000003</v>
      </c>
      <c r="C20" s="227">
        <v>45.12</v>
      </c>
      <c r="D20" s="227">
        <v>44.91</v>
      </c>
      <c r="E20" s="227">
        <v>26.82</v>
      </c>
      <c r="F20" s="227">
        <v>13.04</v>
      </c>
      <c r="G20" s="227">
        <v>-8.58</v>
      </c>
      <c r="H20" s="227">
        <v>-3.44</v>
      </c>
      <c r="I20" s="227">
        <v>0.68</v>
      </c>
      <c r="J20" s="227">
        <v>-5.31</v>
      </c>
      <c r="K20" s="227">
        <v>-4.82</v>
      </c>
      <c r="L20" s="227">
        <v>0.54</v>
      </c>
      <c r="M20" s="227">
        <v>-0.84</v>
      </c>
      <c r="N20" s="227">
        <v>-3.89</v>
      </c>
      <c r="O20" s="227">
        <v>6.99</v>
      </c>
      <c r="P20" s="227">
        <v>-7.81</v>
      </c>
      <c r="Q20" s="227">
        <v>-31.95</v>
      </c>
      <c r="R20" s="227">
        <v>-55.73</v>
      </c>
      <c r="S20" s="227">
        <v>-49.02</v>
      </c>
      <c r="T20" s="227">
        <v>-54.96</v>
      </c>
      <c r="U20" s="227">
        <v>-45.55</v>
      </c>
      <c r="V20" s="227">
        <v>-37.29</v>
      </c>
      <c r="W20" s="227">
        <v>-25.64</v>
      </c>
      <c r="X20" s="227">
        <v>-9.15</v>
      </c>
      <c r="Y20" s="227">
        <v>12.85</v>
      </c>
      <c r="Z20" s="227">
        <v>64.650000000000006</v>
      </c>
      <c r="AA20" s="227">
        <v>23.99</v>
      </c>
      <c r="AB20" s="227">
        <v>25.02</v>
      </c>
      <c r="AC20" s="227">
        <v>16.420000000000002</v>
      </c>
      <c r="AD20" s="227">
        <v>3.34</v>
      </c>
      <c r="AE20" s="227">
        <v>1.47</v>
      </c>
      <c r="AF20" s="227">
        <v>-0.36</v>
      </c>
      <c r="AG20" s="227">
        <v>-1.04</v>
      </c>
    </row>
    <row r="21" spans="1:33" ht="13.5" customHeight="1" x14ac:dyDescent="0.2">
      <c r="A21" s="206" t="s">
        <v>1069</v>
      </c>
      <c r="B21" s="227">
        <v>-5.62</v>
      </c>
      <c r="C21" s="227">
        <v>-20.12</v>
      </c>
      <c r="D21" s="227">
        <v>-13</v>
      </c>
      <c r="E21" s="227">
        <v>3.23</v>
      </c>
      <c r="F21" s="227">
        <v>7.84</v>
      </c>
      <c r="G21" s="227">
        <v>16.07</v>
      </c>
      <c r="H21" s="227">
        <v>15.92</v>
      </c>
      <c r="I21" s="227">
        <v>3.42</v>
      </c>
      <c r="J21" s="227">
        <v>1.18</v>
      </c>
      <c r="K21" s="227">
        <v>0.25</v>
      </c>
      <c r="L21" s="227">
        <v>-2.74</v>
      </c>
      <c r="M21" s="227">
        <v>0.9</v>
      </c>
      <c r="N21" s="227">
        <v>3.35</v>
      </c>
      <c r="O21" s="227">
        <v>1.28</v>
      </c>
      <c r="P21" s="227">
        <v>6.54</v>
      </c>
      <c r="Q21" s="227">
        <v>10.9</v>
      </c>
      <c r="R21" s="227">
        <v>16.88</v>
      </c>
      <c r="S21" s="227">
        <v>18.61</v>
      </c>
      <c r="T21" s="227">
        <v>13.21</v>
      </c>
      <c r="U21" s="227">
        <v>9.25</v>
      </c>
      <c r="V21" s="227">
        <v>-0.03</v>
      </c>
      <c r="W21" s="227">
        <v>-3</v>
      </c>
      <c r="X21" s="227">
        <v>-1.24</v>
      </c>
      <c r="Y21" s="227">
        <v>1.55</v>
      </c>
      <c r="Z21" s="227">
        <v>6.45</v>
      </c>
      <c r="AA21" s="227">
        <v>8.4</v>
      </c>
      <c r="AB21" s="227">
        <v>6.36</v>
      </c>
      <c r="AC21" s="227">
        <v>1.52</v>
      </c>
      <c r="AD21" s="227">
        <v>-1.89</v>
      </c>
      <c r="AE21" s="227">
        <v>-2.5</v>
      </c>
      <c r="AF21" s="227">
        <v>-2.4700000000000002</v>
      </c>
      <c r="AG21" s="227">
        <v>-2.46</v>
      </c>
    </row>
    <row r="22" spans="1:33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</row>
    <row r="23" spans="1:33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</row>
    <row r="24" spans="1:33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</row>
    <row r="25" spans="1:33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</row>
    <row r="26" spans="1:33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</row>
    <row r="27" spans="1:33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</row>
    <row r="28" spans="1:33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6" t="s">
        <v>696</v>
      </c>
      <c r="H1" s="3" t="s">
        <v>71</v>
      </c>
    </row>
    <row r="2" spans="1:8" ht="13.5" customHeight="1" x14ac:dyDescent="0.2">
      <c r="A2" s="207" t="s">
        <v>537</v>
      </c>
    </row>
    <row r="3" spans="1:8" ht="13.5" customHeight="1" x14ac:dyDescent="0.2">
      <c r="A3" s="207" t="s">
        <v>814</v>
      </c>
    </row>
    <row r="18" spans="1:33" ht="13.5" customHeight="1" x14ac:dyDescent="0.2">
      <c r="A18" s="2"/>
      <c r="B18" s="226" t="s">
        <v>1059</v>
      </c>
      <c r="C18" s="226" t="s">
        <v>1035</v>
      </c>
      <c r="D18" s="226" t="s">
        <v>1036</v>
      </c>
      <c r="E18" s="226" t="s">
        <v>1037</v>
      </c>
      <c r="F18" s="226" t="s">
        <v>1060</v>
      </c>
      <c r="G18" s="226" t="s">
        <v>1035</v>
      </c>
      <c r="H18" s="226" t="s">
        <v>1036</v>
      </c>
      <c r="I18" s="226" t="s">
        <v>1037</v>
      </c>
      <c r="J18" s="226" t="s">
        <v>1034</v>
      </c>
      <c r="K18" s="226" t="s">
        <v>1035</v>
      </c>
      <c r="L18" s="226" t="s">
        <v>1036</v>
      </c>
      <c r="M18" s="226" t="s">
        <v>1037</v>
      </c>
      <c r="N18" s="226" t="s">
        <v>1038</v>
      </c>
      <c r="O18" s="226" t="s">
        <v>1035</v>
      </c>
      <c r="P18" s="226" t="s">
        <v>1036</v>
      </c>
      <c r="Q18" s="226" t="s">
        <v>1037</v>
      </c>
      <c r="R18" s="226" t="s">
        <v>1039</v>
      </c>
      <c r="S18" s="226" t="s">
        <v>1035</v>
      </c>
      <c r="T18" s="226" t="s">
        <v>1036</v>
      </c>
      <c r="U18" s="226" t="s">
        <v>1037</v>
      </c>
      <c r="V18" s="226" t="s">
        <v>1040</v>
      </c>
      <c r="W18" s="226" t="s">
        <v>1035</v>
      </c>
      <c r="X18" s="226" t="s">
        <v>1036</v>
      </c>
      <c r="Y18" s="226" t="s">
        <v>1037</v>
      </c>
      <c r="Z18" s="226" t="s">
        <v>1041</v>
      </c>
      <c r="AA18" s="226" t="s">
        <v>1035</v>
      </c>
      <c r="AB18" s="226" t="s">
        <v>1036</v>
      </c>
      <c r="AC18" s="226" t="s">
        <v>1037</v>
      </c>
      <c r="AD18" s="226" t="s">
        <v>1042</v>
      </c>
      <c r="AE18" s="226" t="s">
        <v>1035</v>
      </c>
      <c r="AF18" s="226" t="s">
        <v>1036</v>
      </c>
      <c r="AG18" s="226" t="s">
        <v>1037</v>
      </c>
    </row>
    <row r="19" spans="1:33" ht="13.5" customHeight="1" x14ac:dyDescent="0.2">
      <c r="A19" s="206" t="s">
        <v>1070</v>
      </c>
      <c r="B19" s="227">
        <v>31.47</v>
      </c>
      <c r="C19" s="227">
        <v>24.99</v>
      </c>
      <c r="D19" s="227">
        <v>31.9</v>
      </c>
      <c r="E19" s="227">
        <v>30.05</v>
      </c>
      <c r="F19" s="227">
        <v>20.88</v>
      </c>
      <c r="G19" s="227">
        <v>7.49</v>
      </c>
      <c r="H19" s="227">
        <v>12.47</v>
      </c>
      <c r="I19" s="227">
        <v>4.09</v>
      </c>
      <c r="J19" s="227">
        <v>-4.13</v>
      </c>
      <c r="K19" s="227">
        <v>-4.57</v>
      </c>
      <c r="L19" s="227">
        <v>-2.2000000000000002</v>
      </c>
      <c r="M19" s="227">
        <v>0.06</v>
      </c>
      <c r="N19" s="227">
        <v>-0.54</v>
      </c>
      <c r="O19" s="227">
        <v>8.2799999999999994</v>
      </c>
      <c r="P19" s="227">
        <v>-1.27</v>
      </c>
      <c r="Q19" s="227">
        <v>-21.06</v>
      </c>
      <c r="R19" s="227">
        <v>-38.85</v>
      </c>
      <c r="S19" s="227">
        <v>-30.41</v>
      </c>
      <c r="T19" s="227">
        <v>-41.74</v>
      </c>
      <c r="U19" s="227">
        <v>-36.29</v>
      </c>
      <c r="V19" s="227">
        <v>-37.33</v>
      </c>
      <c r="W19" s="227">
        <v>-28.64</v>
      </c>
      <c r="X19" s="227">
        <v>-10.39</v>
      </c>
      <c r="Y19" s="227">
        <v>14.4</v>
      </c>
      <c r="Z19" s="227">
        <v>71.099999999999994</v>
      </c>
      <c r="AA19" s="227">
        <v>32.39</v>
      </c>
      <c r="AB19" s="227">
        <v>31.37</v>
      </c>
      <c r="AC19" s="227">
        <v>17.940000000000001</v>
      </c>
      <c r="AD19" s="227">
        <v>1.44</v>
      </c>
      <c r="AE19" s="227">
        <v>-1.03</v>
      </c>
      <c r="AF19" s="227">
        <v>-2.83</v>
      </c>
      <c r="AG19" s="227">
        <v>-3.5</v>
      </c>
    </row>
    <row r="20" spans="1:33" ht="13.5" customHeight="1" x14ac:dyDescent="0.2">
      <c r="A20" s="206" t="s">
        <v>1071</v>
      </c>
      <c r="B20" s="227">
        <v>37.090000000000003</v>
      </c>
      <c r="C20" s="227">
        <v>45.12</v>
      </c>
      <c r="D20" s="227">
        <v>44.91</v>
      </c>
      <c r="E20" s="227">
        <v>26.82</v>
      </c>
      <c r="F20" s="227">
        <v>13.04</v>
      </c>
      <c r="G20" s="227">
        <v>-8.58</v>
      </c>
      <c r="H20" s="227">
        <v>-3.44</v>
      </c>
      <c r="I20" s="227">
        <v>0.68</v>
      </c>
      <c r="J20" s="227">
        <v>-5.31</v>
      </c>
      <c r="K20" s="227">
        <v>-4.82</v>
      </c>
      <c r="L20" s="227">
        <v>0.54</v>
      </c>
      <c r="M20" s="227">
        <v>-0.84</v>
      </c>
      <c r="N20" s="227">
        <v>-3.89</v>
      </c>
      <c r="O20" s="227">
        <v>6.99</v>
      </c>
      <c r="P20" s="227">
        <v>-7.81</v>
      </c>
      <c r="Q20" s="227">
        <v>-31.95</v>
      </c>
      <c r="R20" s="227">
        <v>-55.73</v>
      </c>
      <c r="S20" s="227">
        <v>-49.02</v>
      </c>
      <c r="T20" s="227">
        <v>-54.96</v>
      </c>
      <c r="U20" s="227">
        <v>-45.55</v>
      </c>
      <c r="V20" s="227">
        <v>-37.29</v>
      </c>
      <c r="W20" s="227">
        <v>-25.64</v>
      </c>
      <c r="X20" s="227">
        <v>-9.15</v>
      </c>
      <c r="Y20" s="227">
        <v>12.85</v>
      </c>
      <c r="Z20" s="227">
        <v>64.650000000000006</v>
      </c>
      <c r="AA20" s="227">
        <v>23.99</v>
      </c>
      <c r="AB20" s="227">
        <v>25.02</v>
      </c>
      <c r="AC20" s="227">
        <v>16.420000000000002</v>
      </c>
      <c r="AD20" s="227">
        <v>3.34</v>
      </c>
      <c r="AE20" s="227">
        <v>1.47</v>
      </c>
      <c r="AF20" s="227">
        <v>-0.36</v>
      </c>
      <c r="AG20" s="227">
        <v>-1.04</v>
      </c>
    </row>
    <row r="21" spans="1:33" ht="13.5" customHeight="1" x14ac:dyDescent="0.2">
      <c r="A21" s="206" t="s">
        <v>1072</v>
      </c>
      <c r="B21" s="227">
        <v>-5.62</v>
      </c>
      <c r="C21" s="227">
        <v>-20.12</v>
      </c>
      <c r="D21" s="227">
        <v>-13</v>
      </c>
      <c r="E21" s="227">
        <v>3.23</v>
      </c>
      <c r="F21" s="227">
        <v>7.84</v>
      </c>
      <c r="G21" s="227">
        <v>16.07</v>
      </c>
      <c r="H21" s="227">
        <v>15.92</v>
      </c>
      <c r="I21" s="227">
        <v>3.42</v>
      </c>
      <c r="J21" s="227">
        <v>1.18</v>
      </c>
      <c r="K21" s="227">
        <v>0.25</v>
      </c>
      <c r="L21" s="227">
        <v>-2.74</v>
      </c>
      <c r="M21" s="227">
        <v>0.9</v>
      </c>
      <c r="N21" s="227">
        <v>3.35</v>
      </c>
      <c r="O21" s="227">
        <v>1.28</v>
      </c>
      <c r="P21" s="227">
        <v>6.54</v>
      </c>
      <c r="Q21" s="227">
        <v>10.9</v>
      </c>
      <c r="R21" s="227">
        <v>16.88</v>
      </c>
      <c r="S21" s="227">
        <v>18.61</v>
      </c>
      <c r="T21" s="227">
        <v>13.21</v>
      </c>
      <c r="U21" s="227">
        <v>9.25</v>
      </c>
      <c r="V21" s="227">
        <v>-0.03</v>
      </c>
      <c r="W21" s="227">
        <v>-3</v>
      </c>
      <c r="X21" s="227">
        <v>-1.24</v>
      </c>
      <c r="Y21" s="227">
        <v>1.55</v>
      </c>
      <c r="Z21" s="227">
        <v>6.45</v>
      </c>
      <c r="AA21" s="227">
        <v>8.4</v>
      </c>
      <c r="AB21" s="227">
        <v>6.36</v>
      </c>
      <c r="AC21" s="227">
        <v>1.52</v>
      </c>
      <c r="AD21" s="227">
        <v>-1.89</v>
      </c>
      <c r="AE21" s="227">
        <v>-2.5</v>
      </c>
      <c r="AF21" s="227">
        <v>-2.4700000000000002</v>
      </c>
      <c r="AG21" s="227">
        <v>-2.46</v>
      </c>
    </row>
    <row r="22" spans="1:33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</row>
    <row r="23" spans="1:33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</row>
    <row r="24" spans="1:33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</row>
    <row r="25" spans="1:33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</row>
    <row r="26" spans="1:33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</row>
    <row r="27" spans="1:33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</row>
    <row r="28" spans="1:33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3" customWidth="1"/>
    <col min="2" max="2" width="40.1640625" style="53" hidden="1" customWidth="1"/>
    <col min="3" max="12" width="6.6640625" style="53" customWidth="1"/>
    <col min="13" max="13" width="5.33203125" style="53" customWidth="1"/>
    <col min="14" max="59" width="5.83203125" style="53" hidden="1" customWidth="1"/>
    <col min="60" max="16384" width="11.33203125" style="53" hidden="1"/>
  </cols>
  <sheetData>
    <row r="1" spans="1:12" ht="12.75" customHeight="1" x14ac:dyDescent="0.2">
      <c r="A1" s="3" t="s">
        <v>72</v>
      </c>
      <c r="B1" s="3" t="s">
        <v>71</v>
      </c>
      <c r="E1" s="117">
        <f>ROW(C11)</f>
        <v>11</v>
      </c>
      <c r="F1" s="71">
        <f>COLUMN(C11)</f>
        <v>3</v>
      </c>
      <c r="G1" s="71">
        <f>ROW(L23)</f>
        <v>23</v>
      </c>
      <c r="H1" s="71">
        <f>COLUMN(L23)</f>
        <v>12</v>
      </c>
    </row>
    <row r="2" spans="1:12" ht="12.75" customHeight="1" x14ac:dyDescent="0.2">
      <c r="A2" s="78"/>
      <c r="B2" s="78"/>
      <c r="E2" s="118"/>
    </row>
    <row r="3" spans="1:12" ht="12.75" customHeight="1" x14ac:dyDescent="0.2">
      <c r="A3" s="30" t="s">
        <v>545</v>
      </c>
      <c r="B3" s="30" t="s">
        <v>704</v>
      </c>
      <c r="E3" s="117">
        <f>ROW(A11)</f>
        <v>11</v>
      </c>
      <c r="F3" s="117">
        <f>COLUMN(A11)</f>
        <v>1</v>
      </c>
      <c r="G3" s="117">
        <f>ROW(B23)</f>
        <v>23</v>
      </c>
      <c r="H3" s="117">
        <f>COLUMN(B23)</f>
        <v>2</v>
      </c>
    </row>
    <row r="4" spans="1:12" ht="12.75" customHeight="1" x14ac:dyDescent="0.2">
      <c r="A4" s="70" t="s">
        <v>514</v>
      </c>
      <c r="B4" s="70" t="s">
        <v>515</v>
      </c>
      <c r="E4" s="118"/>
    </row>
    <row r="5" spans="1:12" ht="12.75" customHeight="1" x14ac:dyDescent="0.2">
      <c r="A5" s="70" t="s">
        <v>815</v>
      </c>
      <c r="B5" s="70" t="s">
        <v>816</v>
      </c>
      <c r="E5" s="118"/>
    </row>
    <row r="6" spans="1:12" ht="12.75" customHeight="1" x14ac:dyDescent="0.2">
      <c r="G6" s="119"/>
      <c r="I6" s="120"/>
    </row>
    <row r="7" spans="1:12" customFormat="1" ht="1.5" customHeight="1" thickBot="1" x14ac:dyDescent="0.3">
      <c r="A7" s="251"/>
      <c r="B7" s="251"/>
      <c r="C7" s="251"/>
      <c r="D7" s="251"/>
      <c r="E7" s="251"/>
      <c r="F7" s="251"/>
      <c r="G7" s="252"/>
      <c r="H7" s="251"/>
      <c r="I7" s="253"/>
      <c r="J7" s="251"/>
      <c r="K7" s="251"/>
      <c r="L7" s="251"/>
    </row>
    <row r="8" spans="1:12" customFormat="1" ht="12.75" customHeight="1" x14ac:dyDescent="0.2">
      <c r="A8" s="254"/>
      <c r="B8" s="254"/>
      <c r="C8" s="255" t="s">
        <v>383</v>
      </c>
      <c r="D8" s="255" t="s">
        <v>384</v>
      </c>
      <c r="E8" s="255" t="s">
        <v>385</v>
      </c>
      <c r="F8" s="255" t="s">
        <v>386</v>
      </c>
      <c r="G8" s="255" t="s">
        <v>387</v>
      </c>
      <c r="H8" s="255" t="s">
        <v>388</v>
      </c>
      <c r="I8" s="255" t="s">
        <v>389</v>
      </c>
      <c r="J8" s="255" t="s">
        <v>390</v>
      </c>
      <c r="K8" s="255" t="s">
        <v>404</v>
      </c>
      <c r="L8" s="255" t="s">
        <v>405</v>
      </c>
    </row>
    <row r="9" spans="1:12" customFormat="1" ht="12.75" customHeight="1" x14ac:dyDescent="0.2">
      <c r="A9" s="256"/>
      <c r="B9" s="256"/>
      <c r="C9" s="257"/>
      <c r="D9" s="257"/>
      <c r="E9" s="257"/>
      <c r="F9" s="257"/>
      <c r="G9" s="257"/>
      <c r="H9" s="257"/>
      <c r="I9" s="258"/>
      <c r="J9" s="258"/>
      <c r="K9" s="258" t="s">
        <v>392</v>
      </c>
      <c r="L9" s="258" t="s">
        <v>392</v>
      </c>
    </row>
    <row r="10" spans="1:12" customFormat="1" ht="12.75" hidden="1" customHeight="1" x14ac:dyDescent="0.2">
      <c r="A10" s="256"/>
      <c r="B10" s="256"/>
      <c r="C10" s="259"/>
      <c r="D10" s="259"/>
      <c r="E10" s="259"/>
      <c r="F10" s="259"/>
      <c r="G10" s="259"/>
      <c r="H10" s="259"/>
      <c r="I10" s="258"/>
      <c r="J10" s="258"/>
      <c r="K10" s="258" t="s">
        <v>394</v>
      </c>
      <c r="L10" s="258" t="s">
        <v>394</v>
      </c>
    </row>
    <row r="11" spans="1:12" customFormat="1" ht="12.75" customHeight="1" x14ac:dyDescent="0.2">
      <c r="A11" s="532" t="s">
        <v>86</v>
      </c>
      <c r="B11" s="532" t="s">
        <v>87</v>
      </c>
      <c r="C11" s="260">
        <v>-0.1</v>
      </c>
      <c r="D11" s="260">
        <v>5.4</v>
      </c>
      <c r="E11" s="260">
        <v>4.2</v>
      </c>
      <c r="F11" s="260">
        <v>3.5</v>
      </c>
      <c r="G11" s="260">
        <v>3.3</v>
      </c>
      <c r="H11" s="260">
        <v>3.4</v>
      </c>
      <c r="I11" s="260">
        <v>3.2</v>
      </c>
      <c r="J11" s="260">
        <v>3.1</v>
      </c>
      <c r="K11" s="260">
        <v>3.4</v>
      </c>
      <c r="L11" s="260">
        <v>3.6</v>
      </c>
    </row>
    <row r="12" spans="1:12" customFormat="1" ht="12.75" customHeight="1" x14ac:dyDescent="0.2">
      <c r="A12" s="533" t="s">
        <v>75</v>
      </c>
      <c r="B12" s="533" t="s">
        <v>75</v>
      </c>
      <c r="C12" s="261">
        <v>-2.8</v>
      </c>
      <c r="D12" s="261">
        <v>2.5</v>
      </c>
      <c r="E12" s="261">
        <v>1.6</v>
      </c>
      <c r="F12" s="261">
        <v>2.2000000000000002</v>
      </c>
      <c r="G12" s="261">
        <v>1.7</v>
      </c>
      <c r="H12" s="261">
        <v>2.4</v>
      </c>
      <c r="I12" s="261">
        <v>2.6</v>
      </c>
      <c r="J12" s="261">
        <v>1.6</v>
      </c>
      <c r="K12" s="261">
        <v>2.4</v>
      </c>
      <c r="L12" s="261">
        <v>2.4</v>
      </c>
    </row>
    <row r="13" spans="1:12" customFormat="1" ht="12.75" customHeight="1" x14ac:dyDescent="0.2">
      <c r="A13" s="533" t="s">
        <v>88</v>
      </c>
      <c r="B13" s="533" t="s">
        <v>89</v>
      </c>
      <c r="C13" s="261">
        <v>9.1999999999999993</v>
      </c>
      <c r="D13" s="261">
        <v>10.6</v>
      </c>
      <c r="E13" s="261">
        <v>9.5</v>
      </c>
      <c r="F13" s="261">
        <v>7.7</v>
      </c>
      <c r="G13" s="261">
        <v>7.7</v>
      </c>
      <c r="H13" s="261">
        <v>7.3</v>
      </c>
      <c r="I13" s="261">
        <v>6.9</v>
      </c>
      <c r="J13" s="261">
        <v>6.7</v>
      </c>
      <c r="K13" s="261">
        <v>6.5</v>
      </c>
      <c r="L13" s="261">
        <v>6.3</v>
      </c>
    </row>
    <row r="14" spans="1:12" customFormat="1" ht="12.75" customHeight="1" x14ac:dyDescent="0.2">
      <c r="A14" s="534" t="s">
        <v>90</v>
      </c>
      <c r="B14" s="534" t="s">
        <v>90</v>
      </c>
      <c r="C14" s="260">
        <v>-4.4000000000000004</v>
      </c>
      <c r="D14" s="260">
        <v>2.1</v>
      </c>
      <c r="E14" s="260">
        <v>1.7</v>
      </c>
      <c r="F14" s="260">
        <v>-0.5</v>
      </c>
      <c r="G14" s="260">
        <v>0.2</v>
      </c>
      <c r="H14" s="260">
        <v>1.6</v>
      </c>
      <c r="I14" s="260">
        <v>2.2000000000000002</v>
      </c>
      <c r="J14" s="260">
        <v>1.9</v>
      </c>
      <c r="K14" s="260">
        <v>1.8</v>
      </c>
      <c r="L14" s="260">
        <v>1.9</v>
      </c>
    </row>
    <row r="15" spans="1:12" customFormat="1" ht="12.75" customHeight="1" x14ac:dyDescent="0.2">
      <c r="A15" s="533" t="s">
        <v>923</v>
      </c>
      <c r="B15" s="533" t="s">
        <v>923</v>
      </c>
      <c r="C15" s="261">
        <v>-4.5</v>
      </c>
      <c r="D15" s="261">
        <v>2.1</v>
      </c>
      <c r="E15" s="261">
        <v>1.5</v>
      </c>
      <c r="F15" s="261">
        <v>-0.9</v>
      </c>
      <c r="G15" s="261">
        <v>-0.3</v>
      </c>
      <c r="H15" s="261">
        <v>1.2</v>
      </c>
      <c r="I15" s="261">
        <v>2</v>
      </c>
      <c r="J15" s="261">
        <v>1.7</v>
      </c>
      <c r="K15" s="261">
        <v>1.5</v>
      </c>
      <c r="L15" s="261">
        <v>1.6</v>
      </c>
    </row>
    <row r="16" spans="1:12" customFormat="1" ht="12.75" customHeight="1" x14ac:dyDescent="0.2">
      <c r="A16" s="533" t="s">
        <v>77</v>
      </c>
      <c r="B16" s="533" t="s">
        <v>80</v>
      </c>
      <c r="C16" s="261">
        <v>-5.6</v>
      </c>
      <c r="D16" s="261">
        <v>4.0999999999999996</v>
      </c>
      <c r="E16" s="261">
        <v>3.7</v>
      </c>
      <c r="F16" s="261">
        <v>0.5</v>
      </c>
      <c r="G16" s="261">
        <v>0.5</v>
      </c>
      <c r="H16" s="261">
        <v>1.6</v>
      </c>
      <c r="I16" s="261">
        <v>1.7</v>
      </c>
      <c r="J16" s="261">
        <v>1.9</v>
      </c>
      <c r="K16" s="261">
        <v>1.6</v>
      </c>
      <c r="L16" s="261">
        <v>1.6</v>
      </c>
    </row>
    <row r="17" spans="1:12" customFormat="1" ht="12.75" customHeight="1" x14ac:dyDescent="0.2">
      <c r="A17" s="533" t="s">
        <v>79</v>
      </c>
      <c r="B17" s="533" t="s">
        <v>82</v>
      </c>
      <c r="C17" s="261">
        <v>-2.9</v>
      </c>
      <c r="D17" s="261">
        <v>2</v>
      </c>
      <c r="E17" s="261">
        <v>2.1</v>
      </c>
      <c r="F17" s="261">
        <v>0.2</v>
      </c>
      <c r="G17" s="261">
        <v>0.6</v>
      </c>
      <c r="H17" s="261">
        <v>0.6</v>
      </c>
      <c r="I17" s="261">
        <v>1.3</v>
      </c>
      <c r="J17" s="261">
        <v>1.2</v>
      </c>
      <c r="K17" s="261">
        <v>1.3</v>
      </c>
      <c r="L17" s="261">
        <v>1.3</v>
      </c>
    </row>
    <row r="18" spans="1:12" customFormat="1" ht="12.75" customHeight="1" x14ac:dyDescent="0.2">
      <c r="A18" s="533" t="s">
        <v>91</v>
      </c>
      <c r="B18" s="533" t="s">
        <v>92</v>
      </c>
      <c r="C18" s="261">
        <v>-4.3</v>
      </c>
      <c r="D18" s="261">
        <v>1.9</v>
      </c>
      <c r="E18" s="261">
        <v>1.5</v>
      </c>
      <c r="F18" s="261">
        <v>1.3</v>
      </c>
      <c r="G18" s="261">
        <v>1.9</v>
      </c>
      <c r="H18" s="261">
        <v>3.1</v>
      </c>
      <c r="I18" s="261">
        <v>2.2000000000000002</v>
      </c>
      <c r="J18" s="261">
        <v>1.8</v>
      </c>
      <c r="K18" s="261">
        <v>1.6</v>
      </c>
      <c r="L18" s="261">
        <v>1.2</v>
      </c>
    </row>
    <row r="19" spans="1:12" customFormat="1" ht="12.75" customHeight="1" x14ac:dyDescent="0.2">
      <c r="A19" s="533" t="s">
        <v>93</v>
      </c>
      <c r="B19" s="533" t="s">
        <v>94</v>
      </c>
      <c r="C19" s="261">
        <v>-3.8</v>
      </c>
      <c r="D19" s="261">
        <v>1.9</v>
      </c>
      <c r="E19" s="261">
        <v>2.8</v>
      </c>
      <c r="F19" s="261">
        <v>0.7</v>
      </c>
      <c r="G19" s="261">
        <v>0.1</v>
      </c>
      <c r="H19" s="261">
        <v>0.6</v>
      </c>
      <c r="I19" s="261">
        <v>1</v>
      </c>
      <c r="J19" s="261">
        <v>1.5</v>
      </c>
      <c r="K19" s="261">
        <v>1.6</v>
      </c>
      <c r="L19" s="261">
        <v>1.5</v>
      </c>
    </row>
    <row r="20" spans="1:12" customFormat="1" ht="12.75" customHeight="1" x14ac:dyDescent="0.2">
      <c r="A20" s="534" t="s">
        <v>95</v>
      </c>
      <c r="B20" s="534" t="s">
        <v>96</v>
      </c>
      <c r="C20" s="260">
        <v>-6.6</v>
      </c>
      <c r="D20" s="260">
        <v>0.7</v>
      </c>
      <c r="E20" s="260">
        <v>1.7</v>
      </c>
      <c r="F20" s="260">
        <v>-1.6</v>
      </c>
      <c r="G20" s="260">
        <v>2.1</v>
      </c>
      <c r="H20" s="260">
        <v>4</v>
      </c>
      <c r="I20" s="260">
        <v>3.1</v>
      </c>
      <c r="J20" s="260">
        <v>2</v>
      </c>
      <c r="K20" s="260">
        <v>2.5</v>
      </c>
      <c r="L20" s="260">
        <v>2.5</v>
      </c>
    </row>
    <row r="21" spans="1:12" customFormat="1" ht="12.75" customHeight="1" x14ac:dyDescent="0.2">
      <c r="A21" s="533" t="s">
        <v>97</v>
      </c>
      <c r="B21" s="533" t="s">
        <v>98</v>
      </c>
      <c r="C21" s="261">
        <v>2.6</v>
      </c>
      <c r="D21" s="261">
        <v>3.7</v>
      </c>
      <c r="E21" s="261">
        <v>5</v>
      </c>
      <c r="F21" s="261">
        <v>1.6</v>
      </c>
      <c r="G21" s="261">
        <v>1.4</v>
      </c>
      <c r="H21" s="261">
        <v>3.3</v>
      </c>
      <c r="I21" s="261">
        <v>3.9</v>
      </c>
      <c r="J21" s="261">
        <v>2.8</v>
      </c>
      <c r="K21" s="261">
        <v>3.4</v>
      </c>
      <c r="L21" s="261">
        <v>3.2</v>
      </c>
    </row>
    <row r="22" spans="1:12" customFormat="1" ht="12.75" customHeight="1" x14ac:dyDescent="0.2">
      <c r="A22" s="533" t="s">
        <v>78</v>
      </c>
      <c r="B22" s="533" t="s">
        <v>81</v>
      </c>
      <c r="C22" s="261">
        <v>-5.4</v>
      </c>
      <c r="D22" s="261">
        <v>5</v>
      </c>
      <c r="E22" s="261">
        <v>2.8</v>
      </c>
      <c r="F22" s="261">
        <v>1.7</v>
      </c>
      <c r="G22" s="261">
        <v>1.5</v>
      </c>
      <c r="H22" s="261">
        <v>2.6</v>
      </c>
      <c r="I22" s="261">
        <v>3.8</v>
      </c>
      <c r="J22" s="261">
        <v>3.3</v>
      </c>
      <c r="K22" s="261">
        <v>3.3</v>
      </c>
      <c r="L22" s="261">
        <v>3.6</v>
      </c>
    </row>
    <row r="23" spans="1:12" customFormat="1" ht="12.75" customHeight="1" thickBot="1" x14ac:dyDescent="0.25">
      <c r="A23" s="535" t="s">
        <v>99</v>
      </c>
      <c r="B23" s="535" t="s">
        <v>84</v>
      </c>
      <c r="C23" s="262">
        <v>-4.8</v>
      </c>
      <c r="D23" s="262">
        <v>2.2999999999999998</v>
      </c>
      <c r="E23" s="262">
        <v>2</v>
      </c>
      <c r="F23" s="262">
        <v>-0.8</v>
      </c>
      <c r="G23" s="262">
        <v>-0.5</v>
      </c>
      <c r="H23" s="262">
        <v>2.7</v>
      </c>
      <c r="I23" s="262">
        <v>4.5</v>
      </c>
      <c r="J23" s="262">
        <v>2.4</v>
      </c>
      <c r="K23" s="262">
        <v>2.5</v>
      </c>
      <c r="L23" s="262">
        <v>2.5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6"/>
      <c r="B35" s="56"/>
      <c r="C35" s="61"/>
      <c r="D35" s="61"/>
      <c r="E35" s="61"/>
      <c r="F35" s="61"/>
      <c r="G35" s="61"/>
      <c r="H35" s="61"/>
      <c r="I35" s="124"/>
      <c r="J35" s="56"/>
      <c r="K35" s="56"/>
      <c r="N35" s="122"/>
      <c r="O35" s="122"/>
      <c r="P35" s="122"/>
      <c r="Q35" s="122"/>
      <c r="R35" s="122"/>
      <c r="S35" s="122"/>
      <c r="T35" s="122"/>
    </row>
    <row r="36" spans="1:20" ht="12.75" hidden="1" customHeight="1" x14ac:dyDescent="0.2">
      <c r="A36" s="66"/>
      <c r="B36" s="66"/>
      <c r="C36" s="62"/>
      <c r="D36" s="62"/>
      <c r="E36" s="62"/>
      <c r="F36" s="62"/>
      <c r="G36" s="62"/>
      <c r="H36" s="62"/>
      <c r="I36" s="62"/>
      <c r="J36" s="62"/>
      <c r="K36" s="62"/>
    </row>
    <row r="37" spans="1:20" ht="12.75" hidden="1" customHeight="1" x14ac:dyDescent="0.2">
      <c r="A37" s="64"/>
      <c r="B37" s="64"/>
      <c r="C37" s="63"/>
      <c r="D37" s="63"/>
      <c r="E37" s="63"/>
      <c r="F37" s="63"/>
      <c r="G37" s="63"/>
      <c r="H37" s="63"/>
      <c r="I37" s="63"/>
      <c r="J37" s="63"/>
      <c r="K37" s="63"/>
    </row>
    <row r="38" spans="1:20" ht="12.75" hidden="1" customHeight="1" x14ac:dyDescent="0.2">
      <c r="A38" s="56"/>
      <c r="B38" s="56"/>
      <c r="C38" s="60"/>
      <c r="D38" s="60"/>
      <c r="E38" s="60"/>
      <c r="F38" s="60"/>
      <c r="G38" s="60"/>
      <c r="H38" s="60"/>
      <c r="I38" s="60"/>
      <c r="J38" s="60"/>
      <c r="K38" s="60"/>
    </row>
    <row r="39" spans="1:20" ht="12.75" hidden="1" customHeight="1" x14ac:dyDescent="0.2">
      <c r="A39" s="66"/>
      <c r="B39" s="66"/>
      <c r="C39" s="60"/>
      <c r="D39" s="60"/>
      <c r="E39" s="60"/>
      <c r="F39" s="60"/>
      <c r="G39" s="60"/>
      <c r="H39" s="60"/>
      <c r="I39" s="60"/>
      <c r="J39" s="56"/>
      <c r="K39" s="56"/>
    </row>
    <row r="40" spans="1:20" ht="12.75" hidden="1" customHeight="1" x14ac:dyDescent="0.2">
      <c r="A40" s="66"/>
      <c r="B40" s="66"/>
      <c r="C40" s="68"/>
      <c r="D40" s="68"/>
      <c r="E40" s="68"/>
      <c r="F40" s="68"/>
      <c r="G40" s="68"/>
      <c r="H40" s="68"/>
      <c r="I40" s="68"/>
      <c r="J40" s="68"/>
      <c r="K40" s="68"/>
      <c r="L40" s="56"/>
      <c r="M40" s="56"/>
    </row>
    <row r="41" spans="1:20" ht="12.75" hidden="1" customHeight="1" x14ac:dyDescent="0.2">
      <c r="A41" s="64"/>
      <c r="B41" s="64"/>
      <c r="C41" s="61"/>
      <c r="D41" s="61"/>
      <c r="E41" s="61"/>
      <c r="F41" s="61"/>
      <c r="G41" s="61"/>
      <c r="H41" s="61"/>
      <c r="I41" s="37"/>
      <c r="J41" s="56"/>
      <c r="K41" s="56"/>
      <c r="L41" s="56"/>
      <c r="M41" s="56"/>
    </row>
    <row r="42" spans="1:20" ht="12.75" hidden="1" customHeight="1" x14ac:dyDescent="0.2">
      <c r="A42" s="65"/>
      <c r="B42" s="65"/>
      <c r="C42" s="61"/>
      <c r="D42" s="61"/>
      <c r="E42" s="61"/>
      <c r="F42" s="61"/>
      <c r="G42" s="61"/>
      <c r="H42" s="61"/>
      <c r="I42" s="61"/>
      <c r="J42" s="61"/>
      <c r="K42" s="61"/>
      <c r="L42" s="56"/>
      <c r="M42" s="56"/>
    </row>
    <row r="43" spans="1:20" ht="12.75" hidden="1" customHeight="1" x14ac:dyDescent="0.2">
      <c r="A43" s="56"/>
      <c r="B43" s="56"/>
      <c r="C43" s="60"/>
      <c r="D43" s="60"/>
      <c r="E43" s="60"/>
      <c r="F43" s="60"/>
      <c r="G43" s="60"/>
      <c r="H43" s="60"/>
      <c r="I43" s="60"/>
      <c r="J43" s="60"/>
      <c r="K43" s="60"/>
    </row>
    <row r="44" spans="1:20" ht="12.75" hidden="1" customHeight="1" x14ac:dyDescent="0.2">
      <c r="A44" s="66"/>
      <c r="B44" s="66"/>
      <c r="C44" s="60"/>
      <c r="D44" s="60"/>
      <c r="E44" s="60"/>
      <c r="F44" s="60"/>
      <c r="G44" s="60"/>
      <c r="H44" s="60"/>
      <c r="I44" s="60"/>
      <c r="J44" s="56"/>
      <c r="K44" s="56"/>
    </row>
    <row r="45" spans="1:20" ht="12.75" hidden="1" customHeight="1" x14ac:dyDescent="0.2">
      <c r="A45" s="66"/>
      <c r="B45" s="66"/>
      <c r="C45" s="60"/>
      <c r="D45" s="60"/>
      <c r="E45" s="60"/>
      <c r="F45" s="60"/>
      <c r="G45" s="60"/>
      <c r="H45" s="60"/>
      <c r="I45" s="60"/>
      <c r="J45" s="56"/>
      <c r="K45" s="56"/>
      <c r="L45" s="56"/>
      <c r="M45" s="56"/>
    </row>
    <row r="46" spans="1:20" ht="12.75" hidden="1" customHeight="1" x14ac:dyDescent="0.2">
      <c r="A46" s="66"/>
      <c r="B46" s="66"/>
      <c r="C46" s="60"/>
      <c r="D46" s="60"/>
      <c r="E46" s="60"/>
      <c r="F46" s="60"/>
      <c r="G46" s="60"/>
      <c r="H46" s="60"/>
      <c r="I46" s="60"/>
      <c r="J46" s="56"/>
      <c r="K46" s="56"/>
      <c r="L46" s="56"/>
      <c r="M46" s="56"/>
    </row>
    <row r="47" spans="1:20" ht="12.75" hidden="1" customHeight="1" x14ac:dyDescent="0.2">
      <c r="A47" s="66"/>
      <c r="B47" s="66"/>
      <c r="C47" s="60"/>
      <c r="D47" s="60"/>
      <c r="E47" s="60"/>
      <c r="F47" s="60"/>
      <c r="G47" s="60"/>
      <c r="H47" s="60"/>
      <c r="I47" s="60"/>
      <c r="J47" s="56"/>
      <c r="K47" s="56"/>
      <c r="L47" s="56"/>
      <c r="M47" s="56"/>
    </row>
    <row r="48" spans="1:20" ht="12.75" hidden="1" customHeight="1" x14ac:dyDescent="0.2">
      <c r="A48" s="66"/>
      <c r="B48" s="66"/>
      <c r="C48" s="60"/>
      <c r="D48" s="60"/>
      <c r="E48" s="60"/>
      <c r="F48" s="60"/>
      <c r="G48" s="60"/>
      <c r="H48" s="60"/>
      <c r="I48" s="60"/>
      <c r="J48" s="56"/>
      <c r="K48" s="56"/>
      <c r="L48" s="56"/>
      <c r="M48" s="56"/>
    </row>
    <row r="49" spans="1:13" ht="12.75" hidden="1" customHeight="1" x14ac:dyDescent="0.2">
      <c r="A49" s="66"/>
      <c r="B49" s="66"/>
      <c r="C49" s="60"/>
      <c r="D49" s="60"/>
      <c r="E49" s="60"/>
      <c r="F49" s="60"/>
      <c r="G49" s="60"/>
      <c r="H49" s="60"/>
      <c r="I49" s="60"/>
      <c r="J49" s="56"/>
      <c r="K49" s="56"/>
      <c r="L49" s="56"/>
      <c r="M49" s="56"/>
    </row>
    <row r="50" spans="1:13" ht="12.75" hidden="1" customHeight="1" x14ac:dyDescent="0.2">
      <c r="A50" s="66"/>
      <c r="B50" s="66"/>
      <c r="C50" s="60"/>
      <c r="D50" s="60"/>
      <c r="E50" s="60"/>
      <c r="F50" s="60"/>
      <c r="G50" s="60"/>
      <c r="H50" s="60"/>
      <c r="I50" s="60"/>
      <c r="J50" s="56"/>
      <c r="K50" s="56"/>
      <c r="L50" s="56"/>
      <c r="M50" s="56"/>
    </row>
    <row r="51" spans="1:13" ht="12.75" hidden="1" customHeight="1" x14ac:dyDescent="0.2">
      <c r="A51" s="66"/>
      <c r="B51" s="66"/>
      <c r="C51" s="60"/>
      <c r="D51" s="60"/>
      <c r="E51" s="60"/>
      <c r="F51" s="60"/>
      <c r="G51" s="60"/>
      <c r="H51" s="60"/>
      <c r="I51" s="60"/>
      <c r="J51" s="56"/>
      <c r="K51" s="56"/>
      <c r="L51" s="56"/>
      <c r="M51" s="56"/>
    </row>
    <row r="52" spans="1:13" ht="12.75" hidden="1" customHeight="1" x14ac:dyDescent="0.2">
      <c r="A52" s="66"/>
      <c r="B52" s="66"/>
      <c r="C52" s="56"/>
      <c r="D52" s="56"/>
      <c r="E52" s="56"/>
      <c r="F52" s="56"/>
      <c r="G52" s="56"/>
      <c r="H52" s="56"/>
      <c r="I52" s="60"/>
      <c r="J52" s="56"/>
      <c r="K52" s="56"/>
      <c r="L52" s="56"/>
      <c r="M52" s="56"/>
    </row>
    <row r="53" spans="1:13" ht="12.75" hidden="1" customHeight="1" x14ac:dyDescent="0.2">
      <c r="A53" s="56"/>
      <c r="B53" s="56"/>
      <c r="C53" s="63"/>
      <c r="D53" s="63"/>
      <c r="E53" s="63"/>
      <c r="F53" s="63"/>
      <c r="G53" s="63"/>
      <c r="H53" s="63"/>
      <c r="I53" s="125"/>
      <c r="J53" s="56"/>
      <c r="K53" s="56"/>
      <c r="L53" s="56"/>
      <c r="M53" s="56"/>
    </row>
    <row r="54" spans="1:13" ht="12.75" hidden="1" customHeight="1" x14ac:dyDescent="0.2">
      <c r="A54" s="56"/>
      <c r="B54" s="56"/>
      <c r="C54" s="63"/>
      <c r="D54" s="63"/>
      <c r="E54" s="63"/>
      <c r="F54" s="63"/>
      <c r="G54" s="63"/>
      <c r="H54" s="63"/>
      <c r="I54" s="63"/>
      <c r="J54" s="56"/>
      <c r="K54" s="56"/>
      <c r="L54" s="56"/>
      <c r="M54" s="56"/>
    </row>
    <row r="55" spans="1:13" ht="12.75" hidden="1" customHeight="1" x14ac:dyDescent="0.2">
      <c r="A55" s="56"/>
      <c r="B55" s="56"/>
      <c r="C55" s="63"/>
      <c r="D55" s="63"/>
      <c r="E55" s="63"/>
      <c r="F55" s="63"/>
      <c r="G55" s="63"/>
      <c r="H55" s="63"/>
      <c r="I55" s="63"/>
      <c r="J55" s="56"/>
      <c r="K55" s="56"/>
      <c r="L55" s="56"/>
      <c r="M55" s="56"/>
    </row>
    <row r="56" spans="1:13" ht="12.75" hidden="1" customHeight="1" x14ac:dyDescent="0.2">
      <c r="A56" s="56"/>
      <c r="B56" s="56"/>
      <c r="C56" s="63"/>
      <c r="D56" s="63"/>
      <c r="E56" s="63"/>
      <c r="F56" s="63"/>
      <c r="G56" s="63"/>
      <c r="H56" s="63"/>
      <c r="I56" s="63"/>
      <c r="J56" s="56"/>
      <c r="K56" s="56"/>
      <c r="L56" s="56"/>
      <c r="M56" s="56"/>
    </row>
    <row r="57" spans="1:13" ht="12.75" hidden="1" customHeight="1" x14ac:dyDescent="0.2">
      <c r="A57" s="56"/>
      <c r="B57" s="56"/>
      <c r="C57" s="63"/>
      <c r="D57" s="63"/>
      <c r="E57" s="63"/>
      <c r="F57" s="63"/>
      <c r="G57" s="63"/>
      <c r="H57" s="63"/>
      <c r="I57" s="63"/>
      <c r="J57" s="56"/>
      <c r="K57" s="56"/>
      <c r="L57" s="56"/>
      <c r="M57" s="56"/>
    </row>
    <row r="58" spans="1:13" ht="12.75" hidden="1" customHeight="1" x14ac:dyDescent="0.2">
      <c r="A58" s="56"/>
      <c r="B58" s="56"/>
      <c r="C58" s="63"/>
      <c r="D58" s="63"/>
      <c r="E58" s="63"/>
      <c r="F58" s="63"/>
      <c r="G58" s="63"/>
      <c r="H58" s="63"/>
      <c r="I58" s="63"/>
      <c r="J58" s="56"/>
      <c r="K58" s="56"/>
      <c r="L58" s="56"/>
      <c r="M58" s="56"/>
    </row>
    <row r="59" spans="1:13" ht="12.75" hidden="1" customHeight="1" x14ac:dyDescent="0.2">
      <c r="A59" s="69"/>
      <c r="B59" s="6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13" ht="12.75" hidden="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13" ht="12.75" hidden="1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206" t="s">
        <v>695</v>
      </c>
      <c r="H1" s="3" t="s">
        <v>72</v>
      </c>
    </row>
    <row r="2" spans="1:8" ht="13.5" customHeight="1" x14ac:dyDescent="0.2">
      <c r="A2" s="15" t="s">
        <v>514</v>
      </c>
    </row>
    <row r="3" spans="1:8" ht="13.5" customHeight="1" x14ac:dyDescent="0.2">
      <c r="A3" s="15" t="s">
        <v>817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18"/>
      <c r="B21" s="17" t="s">
        <v>1073</v>
      </c>
      <c r="C21" s="17" t="s">
        <v>1074</v>
      </c>
      <c r="D21" s="17" t="s">
        <v>1075</v>
      </c>
      <c r="E21" s="17" t="s">
        <v>1076</v>
      </c>
      <c r="F21" s="17" t="s">
        <v>1077</v>
      </c>
      <c r="G21" s="17" t="s">
        <v>1078</v>
      </c>
      <c r="H21" s="17" t="s">
        <v>1079</v>
      </c>
      <c r="I21" s="17" t="s">
        <v>1080</v>
      </c>
      <c r="J21" s="17" t="s">
        <v>1081</v>
      </c>
      <c r="K21" s="17" t="s">
        <v>1082</v>
      </c>
      <c r="L21" s="17" t="s">
        <v>1083</v>
      </c>
      <c r="M21" s="17" t="s">
        <v>1084</v>
      </c>
      <c r="N21" s="17" t="s">
        <v>383</v>
      </c>
      <c r="O21" s="17" t="s">
        <v>384</v>
      </c>
      <c r="P21" s="17" t="s">
        <v>385</v>
      </c>
      <c r="Q21" s="17" t="s">
        <v>386</v>
      </c>
      <c r="R21" s="17" t="s">
        <v>387</v>
      </c>
      <c r="S21" s="17" t="s">
        <v>388</v>
      </c>
      <c r="T21" s="17" t="s">
        <v>389</v>
      </c>
      <c r="U21" s="17" t="s">
        <v>390</v>
      </c>
      <c r="V21" s="17" t="s">
        <v>404</v>
      </c>
      <c r="W21" s="17" t="s">
        <v>405</v>
      </c>
    </row>
    <row r="22" spans="1:23" ht="13.5" customHeight="1" x14ac:dyDescent="0.2">
      <c r="A22" s="18" t="s">
        <v>923</v>
      </c>
      <c r="B22" s="17">
        <v>2.64</v>
      </c>
      <c r="C22" s="17">
        <v>2.91</v>
      </c>
      <c r="D22" s="17">
        <v>2.95</v>
      </c>
      <c r="E22" s="17">
        <v>3.82</v>
      </c>
      <c r="F22" s="17">
        <v>2.13</v>
      </c>
      <c r="G22" s="17">
        <v>0.97</v>
      </c>
      <c r="H22" s="17">
        <v>0.66</v>
      </c>
      <c r="I22" s="17">
        <v>2.2999999999999998</v>
      </c>
      <c r="J22" s="17">
        <v>1.67</v>
      </c>
      <c r="K22" s="17">
        <v>3.23</v>
      </c>
      <c r="L22" s="17">
        <v>3.01</v>
      </c>
      <c r="M22" s="17">
        <v>0.42</v>
      </c>
      <c r="N22" s="17">
        <v>-4.5199999999999996</v>
      </c>
      <c r="O22" s="17">
        <v>2.09</v>
      </c>
      <c r="P22" s="17">
        <v>1.55</v>
      </c>
      <c r="Q22" s="17">
        <v>-0.91</v>
      </c>
      <c r="R22" s="17">
        <v>-0.26</v>
      </c>
      <c r="S22" s="17">
        <v>1.17</v>
      </c>
      <c r="T22" s="17">
        <v>2.0499999999999998</v>
      </c>
      <c r="U22" s="17">
        <v>1.73</v>
      </c>
      <c r="V22" s="17">
        <v>1.49</v>
      </c>
      <c r="W22" s="17">
        <v>1.61</v>
      </c>
    </row>
    <row r="23" spans="1:23" ht="13.5" customHeight="1" x14ac:dyDescent="0.2">
      <c r="A23" s="18" t="s">
        <v>75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1.62</v>
      </c>
      <c r="V23" s="17">
        <v>2.35</v>
      </c>
      <c r="W23" s="17">
        <v>2.4500000000000002</v>
      </c>
    </row>
    <row r="24" spans="1:23" ht="13.5" customHeight="1" x14ac:dyDescent="0.2">
      <c r="A24" s="18" t="s">
        <v>1085</v>
      </c>
      <c r="B24" s="17">
        <v>4.84</v>
      </c>
      <c r="C24" s="17">
        <v>2.27</v>
      </c>
      <c r="D24" s="17">
        <v>3.64</v>
      </c>
      <c r="E24" s="17">
        <v>5.8</v>
      </c>
      <c r="F24" s="17">
        <v>3.71</v>
      </c>
      <c r="G24" s="17">
        <v>4.5199999999999996</v>
      </c>
      <c r="H24" s="17">
        <v>6.97</v>
      </c>
      <c r="I24" s="17">
        <v>7.94</v>
      </c>
      <c r="J24" s="17">
        <v>7.17</v>
      </c>
      <c r="K24" s="17">
        <v>8.06</v>
      </c>
      <c r="L24" s="17">
        <v>8.58</v>
      </c>
      <c r="M24" s="17">
        <v>5.77</v>
      </c>
      <c r="N24" s="17">
        <v>2.88</v>
      </c>
      <c r="O24" s="17">
        <v>7.46</v>
      </c>
      <c r="P24" s="17">
        <v>6.27</v>
      </c>
      <c r="Q24" s="17">
        <v>5.31</v>
      </c>
      <c r="R24" s="17">
        <v>4.96</v>
      </c>
      <c r="S24" s="17">
        <v>4.57</v>
      </c>
      <c r="T24" s="17">
        <v>4.0999999999999996</v>
      </c>
      <c r="U24" s="17">
        <v>4.0999999999999996</v>
      </c>
      <c r="V24" s="17">
        <v>4.5</v>
      </c>
      <c r="W24" s="17">
        <v>4.8</v>
      </c>
    </row>
    <row r="25" spans="1:23" ht="13.5" customHeight="1" x14ac:dyDescent="0.2">
      <c r="A25" s="18" t="s">
        <v>99</v>
      </c>
      <c r="B25" s="17">
        <v>-0.67</v>
      </c>
      <c r="C25" s="17">
        <v>-0.32</v>
      </c>
      <c r="D25" s="17">
        <v>1.44</v>
      </c>
      <c r="E25" s="17">
        <v>4.29</v>
      </c>
      <c r="F25" s="17">
        <v>3.05</v>
      </c>
      <c r="G25" s="17">
        <v>1.65</v>
      </c>
      <c r="H25" s="17">
        <v>3.6</v>
      </c>
      <c r="I25" s="17">
        <v>4.95</v>
      </c>
      <c r="J25" s="17">
        <v>6.44</v>
      </c>
      <c r="K25" s="17">
        <v>6.88</v>
      </c>
      <c r="L25" s="17">
        <v>5.53</v>
      </c>
      <c r="M25" s="17">
        <v>2.71</v>
      </c>
      <c r="N25" s="17">
        <v>-4.84</v>
      </c>
      <c r="O25" s="17">
        <v>2.2999999999999998</v>
      </c>
      <c r="P25" s="17">
        <v>2</v>
      </c>
      <c r="Q25" s="17">
        <v>-0.8</v>
      </c>
      <c r="R25" s="17">
        <v>-0.48</v>
      </c>
      <c r="S25" s="17">
        <v>2.72</v>
      </c>
      <c r="T25" s="17">
        <v>4.54</v>
      </c>
      <c r="U25" s="17">
        <v>2.4300000000000002</v>
      </c>
      <c r="V25" s="17">
        <v>2.54</v>
      </c>
      <c r="W25" s="17">
        <v>2.5</v>
      </c>
    </row>
    <row r="26" spans="1:23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</row>
    <row r="27" spans="1:23" ht="13.5" customHeight="1" x14ac:dyDescent="0.2">
      <c r="A27" s="1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</row>
    <row r="28" spans="1:23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</row>
    <row r="29" spans="1:23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</row>
    <row r="30" spans="1:23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</row>
    <row r="31" spans="1:23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</row>
    <row r="32" spans="1:23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42" t="s">
        <v>694</v>
      </c>
      <c r="H1" s="3" t="s">
        <v>71</v>
      </c>
    </row>
    <row r="2" spans="1:8" ht="13.5" customHeight="1" x14ac:dyDescent="0.2">
      <c r="A2" s="15" t="s">
        <v>515</v>
      </c>
    </row>
    <row r="3" spans="1:8" ht="13.5" customHeight="1" x14ac:dyDescent="0.2">
      <c r="A3" s="15" t="s">
        <v>818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6"/>
      <c r="B21" s="17" t="s">
        <v>1073</v>
      </c>
      <c r="C21" s="17" t="s">
        <v>1074</v>
      </c>
      <c r="D21" s="17" t="s">
        <v>1075</v>
      </c>
      <c r="E21" s="17" t="s">
        <v>1076</v>
      </c>
      <c r="F21" s="17" t="s">
        <v>1077</v>
      </c>
      <c r="G21" s="17" t="s">
        <v>1078</v>
      </c>
      <c r="H21" s="17" t="s">
        <v>1079</v>
      </c>
      <c r="I21" s="17" t="s">
        <v>1080</v>
      </c>
      <c r="J21" s="17" t="s">
        <v>1081</v>
      </c>
      <c r="K21" s="17" t="s">
        <v>1082</v>
      </c>
      <c r="L21" s="17" t="s">
        <v>1083</v>
      </c>
      <c r="M21" s="17" t="s">
        <v>1084</v>
      </c>
      <c r="N21" s="17" t="s">
        <v>383</v>
      </c>
      <c r="O21" s="17" t="s">
        <v>384</v>
      </c>
      <c r="P21" s="17" t="s">
        <v>385</v>
      </c>
      <c r="Q21" s="17" t="s">
        <v>386</v>
      </c>
      <c r="R21" s="17" t="s">
        <v>387</v>
      </c>
      <c r="S21" s="17" t="s">
        <v>388</v>
      </c>
      <c r="T21" s="17" t="s">
        <v>389</v>
      </c>
      <c r="U21" s="17" t="s">
        <v>390</v>
      </c>
      <c r="V21" s="17" t="s">
        <v>404</v>
      </c>
      <c r="W21" s="17" t="s">
        <v>405</v>
      </c>
    </row>
    <row r="22" spans="1:23" ht="13.5" customHeight="1" x14ac:dyDescent="0.2">
      <c r="A22" s="206" t="s">
        <v>923</v>
      </c>
      <c r="B22" s="17">
        <v>2.64</v>
      </c>
      <c r="C22" s="17">
        <v>2.91</v>
      </c>
      <c r="D22" s="17">
        <v>2.95</v>
      </c>
      <c r="E22" s="17">
        <v>3.82</v>
      </c>
      <c r="F22" s="17">
        <v>2.13</v>
      </c>
      <c r="G22" s="17">
        <v>0.97</v>
      </c>
      <c r="H22" s="17">
        <v>0.66</v>
      </c>
      <c r="I22" s="17">
        <v>2.2999999999999998</v>
      </c>
      <c r="J22" s="17">
        <v>1.67</v>
      </c>
      <c r="K22" s="17">
        <v>3.23</v>
      </c>
      <c r="L22" s="17">
        <v>3.01</v>
      </c>
      <c r="M22" s="17">
        <v>0.42</v>
      </c>
      <c r="N22" s="17">
        <v>-4.5199999999999996</v>
      </c>
      <c r="O22" s="17">
        <v>2.09</v>
      </c>
      <c r="P22" s="17">
        <v>1.55</v>
      </c>
      <c r="Q22" s="17">
        <v>-0.91</v>
      </c>
      <c r="R22" s="17">
        <v>-0.26</v>
      </c>
      <c r="S22" s="17">
        <v>1.17</v>
      </c>
      <c r="T22" s="17">
        <v>2.0499999999999998</v>
      </c>
      <c r="U22" s="17">
        <v>1.73</v>
      </c>
      <c r="V22" s="17">
        <v>1.49</v>
      </c>
      <c r="W22" s="17">
        <v>1.61</v>
      </c>
    </row>
    <row r="23" spans="1:23" ht="13.5" customHeight="1" x14ac:dyDescent="0.2">
      <c r="A23" s="206" t="s">
        <v>75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1.62</v>
      </c>
      <c r="V23" s="17">
        <v>2.35</v>
      </c>
      <c r="W23" s="17">
        <v>2.4500000000000002</v>
      </c>
    </row>
    <row r="24" spans="1:23" ht="13.5" customHeight="1" x14ac:dyDescent="0.2">
      <c r="A24" s="206" t="s">
        <v>1086</v>
      </c>
      <c r="B24" s="17">
        <v>4.84</v>
      </c>
      <c r="C24" s="17">
        <v>2.27</v>
      </c>
      <c r="D24" s="17">
        <v>3.64</v>
      </c>
      <c r="E24" s="17">
        <v>5.8</v>
      </c>
      <c r="F24" s="17">
        <v>3.71</v>
      </c>
      <c r="G24" s="17">
        <v>4.5199999999999996</v>
      </c>
      <c r="H24" s="17">
        <v>6.97</v>
      </c>
      <c r="I24" s="17">
        <v>7.94</v>
      </c>
      <c r="J24" s="17">
        <v>7.17</v>
      </c>
      <c r="K24" s="17">
        <v>8.06</v>
      </c>
      <c r="L24" s="17">
        <v>8.58</v>
      </c>
      <c r="M24" s="17">
        <v>5.77</v>
      </c>
      <c r="N24" s="17">
        <v>2.88</v>
      </c>
      <c r="O24" s="17">
        <v>7.46</v>
      </c>
      <c r="P24" s="17">
        <v>6.27</v>
      </c>
      <c r="Q24" s="17">
        <v>5.31</v>
      </c>
      <c r="R24" s="17">
        <v>4.96</v>
      </c>
      <c r="S24" s="17">
        <v>4.57</v>
      </c>
      <c r="T24" s="17">
        <v>4.0999999999999996</v>
      </c>
      <c r="U24" s="17">
        <v>4.0999999999999996</v>
      </c>
      <c r="V24" s="17">
        <v>4.5</v>
      </c>
      <c r="W24" s="17">
        <v>4.8</v>
      </c>
    </row>
    <row r="25" spans="1:23" ht="13.5" customHeight="1" x14ac:dyDescent="0.2">
      <c r="A25" s="206" t="s">
        <v>84</v>
      </c>
      <c r="B25" s="17">
        <v>-0.67</v>
      </c>
      <c r="C25" s="17">
        <v>-0.32</v>
      </c>
      <c r="D25" s="17">
        <v>1.44</v>
      </c>
      <c r="E25" s="17">
        <v>4.29</v>
      </c>
      <c r="F25" s="17">
        <v>3.05</v>
      </c>
      <c r="G25" s="17">
        <v>1.65</v>
      </c>
      <c r="H25" s="17">
        <v>3.6</v>
      </c>
      <c r="I25" s="17">
        <v>4.95</v>
      </c>
      <c r="J25" s="17">
        <v>6.44</v>
      </c>
      <c r="K25" s="17">
        <v>6.88</v>
      </c>
      <c r="L25" s="17">
        <v>5.53</v>
      </c>
      <c r="M25" s="17">
        <v>2.71</v>
      </c>
      <c r="N25" s="17">
        <v>-4.84</v>
      </c>
      <c r="O25" s="17">
        <v>2.2999999999999998</v>
      </c>
      <c r="P25" s="17">
        <v>2</v>
      </c>
      <c r="Q25" s="17">
        <v>-0.8</v>
      </c>
      <c r="R25" s="17">
        <v>-0.48</v>
      </c>
      <c r="S25" s="17">
        <v>2.72</v>
      </c>
      <c r="T25" s="17">
        <v>4.54</v>
      </c>
      <c r="U25" s="17">
        <v>2.4300000000000002</v>
      </c>
      <c r="V25" s="17">
        <v>2.54</v>
      </c>
      <c r="W25" s="17">
        <v>2.5</v>
      </c>
    </row>
    <row r="26" spans="1:23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</row>
    <row r="27" spans="1:23" ht="13.5" customHeight="1" x14ac:dyDescent="0.2">
      <c r="A27" s="1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</row>
    <row r="28" spans="1:23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</row>
    <row r="29" spans="1:23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</row>
    <row r="30" spans="1:23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</row>
    <row r="31" spans="1:23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</row>
    <row r="32" spans="1:23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3" customWidth="1"/>
    <col min="2" max="2" width="23.5" style="53" hidden="1" customWidth="1"/>
    <col min="3" max="3" width="17" style="53" customWidth="1"/>
    <col min="4" max="4" width="16.6640625" style="132" hidden="1" customWidth="1"/>
    <col min="5" max="12" width="8.33203125" style="53" customWidth="1"/>
    <col min="13" max="13" width="7.33203125" style="53" customWidth="1"/>
    <col min="14" max="14" width="7.33203125" style="53" hidden="1" customWidth="1"/>
    <col min="15" max="16384" width="10.6640625" style="53" hidden="1"/>
  </cols>
  <sheetData>
    <row r="1" spans="1:26" ht="12.75" customHeight="1" x14ac:dyDescent="0.2">
      <c r="A1" s="3" t="s">
        <v>72</v>
      </c>
      <c r="B1" s="3" t="s">
        <v>71</v>
      </c>
      <c r="C1" s="55"/>
      <c r="D1" s="126"/>
      <c r="E1" s="71">
        <f>ROW(E12)</f>
        <v>12</v>
      </c>
      <c r="F1" s="71">
        <f>COLUMN(E12)</f>
        <v>5</v>
      </c>
      <c r="G1" s="71">
        <f>ROW(L35)</f>
        <v>35</v>
      </c>
      <c r="H1" s="117">
        <f>COLUMN(L35)</f>
        <v>12</v>
      </c>
    </row>
    <row r="2" spans="1:26" ht="12.75" customHeight="1" x14ac:dyDescent="0.2">
      <c r="B2" s="55"/>
      <c r="C2" s="55"/>
      <c r="D2" s="126"/>
      <c r="H2" s="118"/>
    </row>
    <row r="3" spans="1:26" ht="12.75" customHeight="1" x14ac:dyDescent="0.2">
      <c r="A3" s="30" t="s">
        <v>546</v>
      </c>
      <c r="B3" s="30" t="s">
        <v>705</v>
      </c>
      <c r="C3" s="55"/>
      <c r="D3" s="126"/>
      <c r="E3" s="117">
        <f>ROW(A12)</f>
        <v>12</v>
      </c>
      <c r="F3" s="117">
        <f>COLUMN(A12)</f>
        <v>1</v>
      </c>
      <c r="G3" s="117">
        <f>ROW(B35)</f>
        <v>35</v>
      </c>
      <c r="H3" s="117">
        <f>COLUMN(B35)</f>
        <v>2</v>
      </c>
      <c r="I3" s="127"/>
      <c r="J3" s="127"/>
      <c r="K3" s="127"/>
      <c r="L3" s="127"/>
    </row>
    <row r="4" spans="1:26" ht="12.75" customHeight="1" x14ac:dyDescent="0.2">
      <c r="A4" s="70" t="s">
        <v>516</v>
      </c>
      <c r="B4" s="70" t="s">
        <v>517</v>
      </c>
      <c r="C4" s="55"/>
      <c r="D4" s="126"/>
      <c r="E4" s="127"/>
      <c r="F4" s="127"/>
      <c r="G4" s="127"/>
      <c r="H4" s="127"/>
      <c r="I4" s="127"/>
      <c r="J4" s="127"/>
      <c r="K4" s="127"/>
      <c r="L4" s="127"/>
    </row>
    <row r="5" spans="1:26" ht="12.75" customHeight="1" x14ac:dyDescent="0.2">
      <c r="A5" s="70" t="s">
        <v>819</v>
      </c>
      <c r="B5" s="70" t="s">
        <v>820</v>
      </c>
      <c r="C5" s="55"/>
      <c r="D5" s="126"/>
      <c r="E5" s="127"/>
      <c r="F5" s="127"/>
      <c r="G5" s="127"/>
      <c r="H5" s="127"/>
      <c r="I5" s="127"/>
      <c r="J5" s="127"/>
      <c r="K5" s="127"/>
      <c r="L5" s="127"/>
    </row>
    <row r="6" spans="1:26" s="56" customFormat="1" ht="12.75" customHeight="1" x14ac:dyDescent="0.2">
      <c r="D6" s="121"/>
      <c r="G6" s="128"/>
      <c r="H6" s="69"/>
      <c r="L6" s="37"/>
      <c r="M6" s="118"/>
      <c r="N6" s="118"/>
      <c r="O6" s="118"/>
      <c r="P6" s="118"/>
      <c r="Q6" s="122"/>
      <c r="R6" s="122"/>
      <c r="S6" s="122"/>
      <c r="T6" s="122"/>
      <c r="U6" s="122"/>
      <c r="V6" s="122"/>
      <c r="W6" s="122"/>
      <c r="X6" s="122"/>
      <c r="Y6" s="122"/>
      <c r="Z6" s="122"/>
    </row>
    <row r="7" spans="1:26" customFormat="1" ht="1.5" customHeight="1" thickBot="1" x14ac:dyDescent="0.25">
      <c r="A7" s="263"/>
      <c r="B7" s="263"/>
      <c r="C7" s="263"/>
      <c r="D7" s="264"/>
      <c r="E7" s="263"/>
      <c r="F7" s="263"/>
      <c r="G7" s="265"/>
      <c r="H7" s="266"/>
      <c r="I7" s="263"/>
      <c r="J7" s="263"/>
      <c r="K7" s="263"/>
      <c r="L7" s="267"/>
    </row>
    <row r="8" spans="1:26" customFormat="1" ht="12.75" customHeight="1" x14ac:dyDescent="0.2">
      <c r="A8" s="268"/>
      <c r="B8" s="268"/>
      <c r="C8" s="254"/>
      <c r="D8" s="254"/>
      <c r="E8" s="269">
        <v>2016</v>
      </c>
      <c r="F8" s="269"/>
      <c r="G8" s="269"/>
      <c r="H8" s="269"/>
      <c r="I8" s="270">
        <v>2017</v>
      </c>
      <c r="J8" s="269"/>
      <c r="K8" s="269"/>
      <c r="L8" s="269"/>
    </row>
    <row r="9" spans="1:26" customFormat="1" ht="12.75" customHeight="1" x14ac:dyDescent="0.2">
      <c r="A9" s="241"/>
      <c r="B9" s="241"/>
      <c r="C9" s="256"/>
      <c r="D9" s="256"/>
      <c r="E9" s="271" t="s">
        <v>395</v>
      </c>
      <c r="F9" s="272" t="s">
        <v>396</v>
      </c>
      <c r="G9" s="272" t="s">
        <v>397</v>
      </c>
      <c r="H9" s="272" t="s">
        <v>398</v>
      </c>
      <c r="I9" s="271" t="s">
        <v>395</v>
      </c>
      <c r="J9" s="272" t="s">
        <v>396</v>
      </c>
      <c r="K9" s="272" t="s">
        <v>397</v>
      </c>
      <c r="L9" s="272" t="s">
        <v>398</v>
      </c>
    </row>
    <row r="10" spans="1:26" customFormat="1" ht="12.75" customHeight="1" x14ac:dyDescent="0.2">
      <c r="A10" s="241"/>
      <c r="B10" s="241"/>
      <c r="C10" s="256"/>
      <c r="D10" s="256"/>
      <c r="E10" s="273"/>
      <c r="F10" s="257"/>
      <c r="G10" s="258"/>
      <c r="H10" s="274"/>
      <c r="I10" s="258" t="s">
        <v>391</v>
      </c>
      <c r="J10" s="258" t="s">
        <v>392</v>
      </c>
      <c r="K10" s="258" t="s">
        <v>392</v>
      </c>
      <c r="L10" s="258" t="s">
        <v>392</v>
      </c>
    </row>
    <row r="11" spans="1:26" customFormat="1" ht="12.75" hidden="1" customHeight="1" x14ac:dyDescent="0.2">
      <c r="A11" s="241"/>
      <c r="B11" s="241"/>
      <c r="C11" s="256"/>
      <c r="D11" s="256"/>
      <c r="E11" s="273"/>
      <c r="F11" s="257"/>
      <c r="G11" s="258"/>
      <c r="H11" s="274"/>
      <c r="I11" s="258" t="s">
        <v>393</v>
      </c>
      <c r="J11" s="258" t="s">
        <v>394</v>
      </c>
      <c r="K11" s="258" t="s">
        <v>394</v>
      </c>
      <c r="L11" s="258" t="s">
        <v>394</v>
      </c>
    </row>
    <row r="12" spans="1:26" customFormat="1" ht="12.75" customHeight="1" x14ac:dyDescent="0.2">
      <c r="A12" s="541" t="s">
        <v>75</v>
      </c>
      <c r="B12" s="536" t="s">
        <v>75</v>
      </c>
      <c r="C12" s="537" t="s">
        <v>103</v>
      </c>
      <c r="D12" s="537" t="s">
        <v>104</v>
      </c>
      <c r="E12" s="275">
        <v>0.2</v>
      </c>
      <c r="F12" s="275">
        <v>0.4</v>
      </c>
      <c r="G12" s="275">
        <v>0.9</v>
      </c>
      <c r="H12" s="276">
        <v>0.5</v>
      </c>
      <c r="I12" s="275">
        <v>0.5</v>
      </c>
      <c r="J12" s="275">
        <v>0.6</v>
      </c>
      <c r="K12" s="275">
        <v>0.7</v>
      </c>
      <c r="L12" s="275">
        <v>0.5</v>
      </c>
    </row>
    <row r="13" spans="1:26" customFormat="1" ht="12.75" customHeight="1" x14ac:dyDescent="0.2">
      <c r="A13" s="242" t="s">
        <v>399</v>
      </c>
      <c r="B13" s="242" t="s">
        <v>399</v>
      </c>
      <c r="C13" s="538" t="s">
        <v>105</v>
      </c>
      <c r="D13" s="538" t="s">
        <v>106</v>
      </c>
      <c r="E13" s="277">
        <v>1.6</v>
      </c>
      <c r="F13" s="277">
        <v>1.3</v>
      </c>
      <c r="G13" s="277">
        <v>1.7</v>
      </c>
      <c r="H13" s="278">
        <v>2</v>
      </c>
      <c r="I13" s="277">
        <v>2.2999999999999998</v>
      </c>
      <c r="J13" s="277">
        <v>2.5</v>
      </c>
      <c r="K13" s="277">
        <v>2.2999999999999998</v>
      </c>
      <c r="L13" s="277">
        <v>2.2999999999999998</v>
      </c>
    </row>
    <row r="14" spans="1:26" customFormat="1" ht="12.75" customHeight="1" x14ac:dyDescent="0.2">
      <c r="A14" s="539" t="s">
        <v>88</v>
      </c>
      <c r="B14" s="539" t="s">
        <v>89</v>
      </c>
      <c r="C14" s="538" t="s">
        <v>103</v>
      </c>
      <c r="D14" s="538" t="s">
        <v>104</v>
      </c>
      <c r="E14" s="279">
        <v>1.3</v>
      </c>
      <c r="F14" s="279">
        <v>1.9</v>
      </c>
      <c r="G14" s="279">
        <v>1.8</v>
      </c>
      <c r="H14" s="280">
        <v>1.7</v>
      </c>
      <c r="I14" s="279">
        <v>1.4</v>
      </c>
      <c r="J14" s="279">
        <v>1.5</v>
      </c>
      <c r="K14" s="279">
        <v>1.6</v>
      </c>
      <c r="L14" s="279">
        <v>1.5</v>
      </c>
    </row>
    <row r="15" spans="1:26" customFormat="1" ht="12.75" customHeight="1" x14ac:dyDescent="0.2">
      <c r="A15" s="242" t="s">
        <v>399</v>
      </c>
      <c r="B15" s="242" t="s">
        <v>399</v>
      </c>
      <c r="C15" s="538" t="s">
        <v>105</v>
      </c>
      <c r="D15" s="538" t="s">
        <v>106</v>
      </c>
      <c r="E15" s="277">
        <v>6.4</v>
      </c>
      <c r="F15" s="277">
        <v>6.7</v>
      </c>
      <c r="G15" s="277">
        <v>6.7</v>
      </c>
      <c r="H15" s="278">
        <v>6.9</v>
      </c>
      <c r="I15" s="277">
        <v>7</v>
      </c>
      <c r="J15" s="277">
        <v>6.6</v>
      </c>
      <c r="K15" s="277">
        <v>6.3</v>
      </c>
      <c r="L15" s="277">
        <v>6.1</v>
      </c>
    </row>
    <row r="16" spans="1:26" customFormat="1" ht="12.75" customHeight="1" x14ac:dyDescent="0.2">
      <c r="A16" s="536" t="s">
        <v>90</v>
      </c>
      <c r="B16" s="536" t="s">
        <v>90</v>
      </c>
      <c r="C16" s="537" t="s">
        <v>103</v>
      </c>
      <c r="D16" s="537" t="s">
        <v>104</v>
      </c>
      <c r="E16" s="275">
        <v>0.4</v>
      </c>
      <c r="F16" s="275">
        <v>0.4</v>
      </c>
      <c r="G16" s="275">
        <v>0.4</v>
      </c>
      <c r="H16" s="276">
        <v>0.5</v>
      </c>
      <c r="I16" s="275">
        <v>0.5</v>
      </c>
      <c r="J16" s="275">
        <v>0.4</v>
      </c>
      <c r="K16" s="275">
        <v>0.4</v>
      </c>
      <c r="L16" s="275">
        <v>0.5</v>
      </c>
    </row>
    <row r="17" spans="1:12" customFormat="1" ht="12.75" customHeight="1" x14ac:dyDescent="0.2">
      <c r="A17" s="242" t="s">
        <v>399</v>
      </c>
      <c r="B17" s="242" t="s">
        <v>399</v>
      </c>
      <c r="C17" s="538" t="s">
        <v>105</v>
      </c>
      <c r="D17" s="538" t="s">
        <v>106</v>
      </c>
      <c r="E17" s="277">
        <v>1.8</v>
      </c>
      <c r="F17" s="277">
        <v>1.8</v>
      </c>
      <c r="G17" s="277">
        <v>1.9</v>
      </c>
      <c r="H17" s="278">
        <v>1.9</v>
      </c>
      <c r="I17" s="277">
        <v>1.9</v>
      </c>
      <c r="J17" s="277">
        <v>1.9</v>
      </c>
      <c r="K17" s="277">
        <v>1.8</v>
      </c>
      <c r="L17" s="277">
        <v>1.8</v>
      </c>
    </row>
    <row r="18" spans="1:12" customFormat="1" ht="12.75" customHeight="1" x14ac:dyDescent="0.2">
      <c r="A18" s="539" t="s">
        <v>923</v>
      </c>
      <c r="B18" s="539" t="s">
        <v>923</v>
      </c>
      <c r="C18" s="538" t="s">
        <v>103</v>
      </c>
      <c r="D18" s="538" t="s">
        <v>104</v>
      </c>
      <c r="E18" s="279">
        <v>0.5</v>
      </c>
      <c r="F18" s="279">
        <v>0.3</v>
      </c>
      <c r="G18" s="279">
        <v>0.4</v>
      </c>
      <c r="H18" s="280">
        <v>0.4</v>
      </c>
      <c r="I18" s="279">
        <v>0.4</v>
      </c>
      <c r="J18" s="279">
        <v>0.3</v>
      </c>
      <c r="K18" s="279">
        <v>0.4</v>
      </c>
      <c r="L18" s="279">
        <v>0.5</v>
      </c>
    </row>
    <row r="19" spans="1:12" customFormat="1" ht="12.75" customHeight="1" x14ac:dyDescent="0.2">
      <c r="A19" s="242" t="s">
        <v>399</v>
      </c>
      <c r="B19" s="242" t="s">
        <v>399</v>
      </c>
      <c r="C19" s="538" t="s">
        <v>105</v>
      </c>
      <c r="D19" s="538" t="s">
        <v>106</v>
      </c>
      <c r="E19" s="277">
        <v>1.7</v>
      </c>
      <c r="F19" s="277">
        <v>1.6</v>
      </c>
      <c r="G19" s="277">
        <v>1.8</v>
      </c>
      <c r="H19" s="278">
        <v>1.7</v>
      </c>
      <c r="I19" s="277">
        <v>1.6</v>
      </c>
      <c r="J19" s="277">
        <v>1.5</v>
      </c>
      <c r="K19" s="277">
        <v>1.5</v>
      </c>
      <c r="L19" s="277">
        <v>1.6</v>
      </c>
    </row>
    <row r="20" spans="1:12" customFormat="1" ht="12.75" customHeight="1" x14ac:dyDescent="0.2">
      <c r="A20" s="539" t="s">
        <v>107</v>
      </c>
      <c r="B20" s="539" t="s">
        <v>80</v>
      </c>
      <c r="C20" s="538" t="s">
        <v>103</v>
      </c>
      <c r="D20" s="538" t="s">
        <v>104</v>
      </c>
      <c r="E20" s="279">
        <v>0.7</v>
      </c>
      <c r="F20" s="279">
        <v>0.5</v>
      </c>
      <c r="G20" s="279">
        <v>0.1</v>
      </c>
      <c r="H20" s="280">
        <v>0.4</v>
      </c>
      <c r="I20" s="279">
        <v>0.6</v>
      </c>
      <c r="J20" s="279">
        <v>0.4</v>
      </c>
      <c r="K20" s="279">
        <v>0.5</v>
      </c>
      <c r="L20" s="279">
        <v>0.4</v>
      </c>
    </row>
    <row r="21" spans="1:12" customFormat="1" ht="12.75" customHeight="1" x14ac:dyDescent="0.2">
      <c r="A21" s="242" t="s">
        <v>399</v>
      </c>
      <c r="B21" s="242" t="s">
        <v>399</v>
      </c>
      <c r="C21" s="538" t="s">
        <v>105</v>
      </c>
      <c r="D21" s="538" t="s">
        <v>106</v>
      </c>
      <c r="E21" s="277">
        <v>1.8</v>
      </c>
      <c r="F21" s="277">
        <v>1.8</v>
      </c>
      <c r="G21" s="277">
        <v>1.7</v>
      </c>
      <c r="H21" s="278">
        <v>1.8</v>
      </c>
      <c r="I21" s="277">
        <v>1.6</v>
      </c>
      <c r="J21" s="277">
        <v>1.6</v>
      </c>
      <c r="K21" s="277">
        <v>1.9</v>
      </c>
      <c r="L21" s="277">
        <v>1.9</v>
      </c>
    </row>
    <row r="22" spans="1:12" customFormat="1" ht="12.75" customHeight="1" x14ac:dyDescent="0.2">
      <c r="A22" s="539" t="s">
        <v>79</v>
      </c>
      <c r="B22" s="539" t="s">
        <v>82</v>
      </c>
      <c r="C22" s="538" t="s">
        <v>103</v>
      </c>
      <c r="D22" s="538" t="s">
        <v>104</v>
      </c>
      <c r="E22" s="279">
        <v>0.6</v>
      </c>
      <c r="F22" s="279">
        <v>-0.1</v>
      </c>
      <c r="G22" s="279">
        <v>0.2</v>
      </c>
      <c r="H22" s="280">
        <v>0.4</v>
      </c>
      <c r="I22" s="279">
        <v>0.5</v>
      </c>
      <c r="J22" s="279">
        <v>0.4</v>
      </c>
      <c r="K22" s="279">
        <v>0.2</v>
      </c>
      <c r="L22" s="279">
        <v>0.3</v>
      </c>
    </row>
    <row r="23" spans="1:12" customFormat="1" ht="12.75" customHeight="1" x14ac:dyDescent="0.2">
      <c r="A23" s="242" t="s">
        <v>399</v>
      </c>
      <c r="B23" s="242" t="s">
        <v>399</v>
      </c>
      <c r="C23" s="538" t="s">
        <v>105</v>
      </c>
      <c r="D23" s="538" t="s">
        <v>106</v>
      </c>
      <c r="E23" s="277">
        <v>1.2</v>
      </c>
      <c r="F23" s="277">
        <v>1.1000000000000001</v>
      </c>
      <c r="G23" s="277">
        <v>0.9</v>
      </c>
      <c r="H23" s="278">
        <v>1.1000000000000001</v>
      </c>
      <c r="I23" s="277">
        <v>1</v>
      </c>
      <c r="J23" s="277">
        <v>1.5</v>
      </c>
      <c r="K23" s="277">
        <v>1.5</v>
      </c>
      <c r="L23" s="277">
        <v>1.4</v>
      </c>
    </row>
    <row r="24" spans="1:12" customFormat="1" ht="12.75" customHeight="1" x14ac:dyDescent="0.2">
      <c r="A24" s="539" t="s">
        <v>91</v>
      </c>
      <c r="B24" s="539" t="s">
        <v>92</v>
      </c>
      <c r="C24" s="538" t="s">
        <v>103</v>
      </c>
      <c r="D24" s="538" t="s">
        <v>104</v>
      </c>
      <c r="E24" s="279">
        <v>0.2</v>
      </c>
      <c r="F24" s="279">
        <v>0.6</v>
      </c>
      <c r="G24" s="279">
        <v>0.6</v>
      </c>
      <c r="H24" s="280">
        <v>0.7</v>
      </c>
      <c r="I24" s="279">
        <v>0.3</v>
      </c>
      <c r="J24" s="279">
        <v>0.2</v>
      </c>
      <c r="K24" s="279">
        <v>0.3</v>
      </c>
      <c r="L24" s="279">
        <v>0.2</v>
      </c>
    </row>
    <row r="25" spans="1:12" customFormat="1" ht="12.75" customHeight="1" x14ac:dyDescent="0.2">
      <c r="A25" s="242" t="s">
        <v>399</v>
      </c>
      <c r="B25" s="242" t="s">
        <v>399</v>
      </c>
      <c r="C25" s="538" t="s">
        <v>105</v>
      </c>
      <c r="D25" s="538" t="s">
        <v>106</v>
      </c>
      <c r="E25" s="277">
        <v>1.6</v>
      </c>
      <c r="F25" s="277">
        <v>1.7</v>
      </c>
      <c r="G25" s="277">
        <v>2</v>
      </c>
      <c r="H25" s="278">
        <v>2</v>
      </c>
      <c r="I25" s="277">
        <v>2.2000000000000002</v>
      </c>
      <c r="J25" s="277">
        <v>1.8</v>
      </c>
      <c r="K25" s="277">
        <v>1.5</v>
      </c>
      <c r="L25" s="277">
        <v>1</v>
      </c>
    </row>
    <row r="26" spans="1:12" customFormat="1" ht="12.75" customHeight="1" x14ac:dyDescent="0.2">
      <c r="A26" s="539" t="s">
        <v>93</v>
      </c>
      <c r="B26" s="539" t="s">
        <v>94</v>
      </c>
      <c r="C26" s="538" t="s">
        <v>103</v>
      </c>
      <c r="D26" s="538" t="s">
        <v>104</v>
      </c>
      <c r="E26" s="279">
        <v>0.6</v>
      </c>
      <c r="F26" s="279">
        <v>0.1</v>
      </c>
      <c r="G26" s="279">
        <v>0.6</v>
      </c>
      <c r="H26" s="280">
        <v>0.6</v>
      </c>
      <c r="I26" s="279">
        <v>0.4</v>
      </c>
      <c r="J26" s="279">
        <v>0.3</v>
      </c>
      <c r="K26" s="279">
        <v>0.3</v>
      </c>
      <c r="L26" s="279">
        <v>0.3</v>
      </c>
    </row>
    <row r="27" spans="1:12" customFormat="1" ht="12.75" customHeight="1" x14ac:dyDescent="0.2">
      <c r="A27" s="242" t="s">
        <v>399</v>
      </c>
      <c r="B27" s="242" t="s">
        <v>399</v>
      </c>
      <c r="C27" s="538" t="s">
        <v>105</v>
      </c>
      <c r="D27" s="538" t="s">
        <v>106</v>
      </c>
      <c r="E27" s="277">
        <v>1.4</v>
      </c>
      <c r="F27" s="277">
        <v>1.2</v>
      </c>
      <c r="G27" s="277">
        <v>1.6</v>
      </c>
      <c r="H27" s="278">
        <v>1.8</v>
      </c>
      <c r="I27" s="277">
        <v>1.7</v>
      </c>
      <c r="J27" s="277">
        <v>1.9</v>
      </c>
      <c r="K27" s="277">
        <v>1.6</v>
      </c>
      <c r="L27" s="277">
        <v>1.3</v>
      </c>
    </row>
    <row r="28" spans="1:12" customFormat="1" ht="12.75" customHeight="1" x14ac:dyDescent="0.2">
      <c r="A28" s="536" t="s">
        <v>95</v>
      </c>
      <c r="B28" s="536" t="s">
        <v>96</v>
      </c>
      <c r="C28" s="537" t="s">
        <v>103</v>
      </c>
      <c r="D28" s="537" t="s">
        <v>104</v>
      </c>
      <c r="E28" s="260">
        <v>-0.3</v>
      </c>
      <c r="F28" s="260">
        <v>1</v>
      </c>
      <c r="G28" s="260">
        <v>0.3</v>
      </c>
      <c r="H28" s="281">
        <v>0.4</v>
      </c>
      <c r="I28" s="260">
        <v>0.5</v>
      </c>
      <c r="J28" s="260">
        <v>0.4</v>
      </c>
      <c r="K28" s="260">
        <v>0.6</v>
      </c>
      <c r="L28" s="260">
        <v>0.5</v>
      </c>
    </row>
    <row r="29" spans="1:12" customFormat="1" ht="12.75" customHeight="1" x14ac:dyDescent="0.2">
      <c r="A29" s="242" t="s">
        <v>399</v>
      </c>
      <c r="B29" s="242" t="s">
        <v>399</v>
      </c>
      <c r="C29" s="538" t="s">
        <v>105</v>
      </c>
      <c r="D29" s="538" t="s">
        <v>106</v>
      </c>
      <c r="E29" s="282">
        <v>1.3</v>
      </c>
      <c r="F29" s="282">
        <v>2.2999999999999998</v>
      </c>
      <c r="G29" s="282">
        <v>2</v>
      </c>
      <c r="H29" s="283">
        <v>1.5</v>
      </c>
      <c r="I29" s="282">
        <v>2.2999999999999998</v>
      </c>
      <c r="J29" s="282">
        <v>1.7</v>
      </c>
      <c r="K29" s="282">
        <v>1.9</v>
      </c>
      <c r="L29" s="282">
        <v>2</v>
      </c>
    </row>
    <row r="30" spans="1:12" customFormat="1" ht="12.75" customHeight="1" x14ac:dyDescent="0.2">
      <c r="A30" s="539" t="s">
        <v>97</v>
      </c>
      <c r="B30" s="539" t="s">
        <v>98</v>
      </c>
      <c r="C30" s="538" t="s">
        <v>103</v>
      </c>
      <c r="D30" s="538" t="s">
        <v>104</v>
      </c>
      <c r="E30" s="261">
        <v>0</v>
      </c>
      <c r="F30" s="261">
        <v>1</v>
      </c>
      <c r="G30" s="261">
        <v>0.4</v>
      </c>
      <c r="H30" s="284">
        <v>1.7</v>
      </c>
      <c r="I30" s="261">
        <v>0.6</v>
      </c>
      <c r="J30" s="261">
        <v>0.7</v>
      </c>
      <c r="K30" s="261">
        <v>0.9</v>
      </c>
      <c r="L30" s="261">
        <v>0.8</v>
      </c>
    </row>
    <row r="31" spans="1:12" customFormat="1" ht="12.75" customHeight="1" x14ac:dyDescent="0.2">
      <c r="A31" s="242" t="s">
        <v>399</v>
      </c>
      <c r="B31" s="242" t="s">
        <v>399</v>
      </c>
      <c r="C31" s="538" t="s">
        <v>105</v>
      </c>
      <c r="D31" s="538" t="s">
        <v>106</v>
      </c>
      <c r="E31" s="282">
        <v>2.8</v>
      </c>
      <c r="F31" s="282">
        <v>3.2</v>
      </c>
      <c r="G31" s="282">
        <v>2.2999999999999998</v>
      </c>
      <c r="H31" s="283">
        <v>3.1</v>
      </c>
      <c r="I31" s="282">
        <v>3.7</v>
      </c>
      <c r="J31" s="282">
        <v>3.4</v>
      </c>
      <c r="K31" s="282">
        <v>3.9</v>
      </c>
      <c r="L31" s="282">
        <v>3</v>
      </c>
    </row>
    <row r="32" spans="1:12" customFormat="1" ht="12.75" customHeight="1" x14ac:dyDescent="0.2">
      <c r="A32" s="539" t="s">
        <v>78</v>
      </c>
      <c r="B32" s="539" t="s">
        <v>81</v>
      </c>
      <c r="C32" s="538" t="s">
        <v>103</v>
      </c>
      <c r="D32" s="538" t="s">
        <v>104</v>
      </c>
      <c r="E32" s="261">
        <v>0.6</v>
      </c>
      <c r="F32" s="261">
        <v>0.8</v>
      </c>
      <c r="G32" s="261">
        <v>0.7</v>
      </c>
      <c r="H32" s="284">
        <v>0.8</v>
      </c>
      <c r="I32" s="261">
        <v>0.8</v>
      </c>
      <c r="J32" s="261">
        <v>0.9</v>
      </c>
      <c r="K32" s="261">
        <v>0.9</v>
      </c>
      <c r="L32" s="261">
        <v>0.8</v>
      </c>
    </row>
    <row r="33" spans="1:26" customFormat="1" ht="12.75" customHeight="1" x14ac:dyDescent="0.2">
      <c r="A33" s="242" t="s">
        <v>399</v>
      </c>
      <c r="B33" s="242" t="s">
        <v>399</v>
      </c>
      <c r="C33" s="538" t="s">
        <v>105</v>
      </c>
      <c r="D33" s="538" t="s">
        <v>106</v>
      </c>
      <c r="E33" s="282">
        <v>3.6</v>
      </c>
      <c r="F33" s="282">
        <v>3.5</v>
      </c>
      <c r="G33" s="282">
        <v>3.1</v>
      </c>
      <c r="H33" s="283">
        <v>2.9</v>
      </c>
      <c r="I33" s="282">
        <v>3.1</v>
      </c>
      <c r="J33" s="282">
        <v>3.2</v>
      </c>
      <c r="K33" s="282">
        <v>3.4</v>
      </c>
      <c r="L33" s="282">
        <v>3.4</v>
      </c>
    </row>
    <row r="34" spans="1:26" customFormat="1" ht="12.75" customHeight="1" x14ac:dyDescent="0.2">
      <c r="A34" s="536" t="s">
        <v>99</v>
      </c>
      <c r="B34" s="536" t="s">
        <v>84</v>
      </c>
      <c r="C34" s="537" t="s">
        <v>103</v>
      </c>
      <c r="D34" s="537" t="s">
        <v>104</v>
      </c>
      <c r="E34" s="275">
        <v>0.4</v>
      </c>
      <c r="F34" s="275">
        <v>0.9</v>
      </c>
      <c r="G34" s="275">
        <v>0.2</v>
      </c>
      <c r="H34" s="276">
        <v>0.4</v>
      </c>
      <c r="I34" s="275">
        <v>0.8</v>
      </c>
      <c r="J34" s="275">
        <v>0.9</v>
      </c>
      <c r="K34" s="275">
        <v>0.8</v>
      </c>
      <c r="L34" s="275">
        <v>0.7</v>
      </c>
    </row>
    <row r="35" spans="1:26" customFormat="1" ht="12.75" customHeight="1" thickBot="1" x14ac:dyDescent="0.25">
      <c r="A35" s="285" t="s">
        <v>399</v>
      </c>
      <c r="B35" s="285" t="s">
        <v>399</v>
      </c>
      <c r="C35" s="540" t="s">
        <v>105</v>
      </c>
      <c r="D35" s="540" t="s">
        <v>106</v>
      </c>
      <c r="E35" s="286">
        <v>3</v>
      </c>
      <c r="F35" s="286">
        <v>2.6</v>
      </c>
      <c r="G35" s="286">
        <v>1.8</v>
      </c>
      <c r="H35" s="287">
        <v>1.9</v>
      </c>
      <c r="I35" s="286">
        <v>2.2999999999999998</v>
      </c>
      <c r="J35" s="286">
        <v>2.4</v>
      </c>
      <c r="K35" s="286">
        <v>2.9</v>
      </c>
      <c r="L35" s="286">
        <v>3.2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6"/>
      <c r="B47" s="66"/>
      <c r="C47" s="66"/>
      <c r="D47" s="123"/>
      <c r="E47" s="63"/>
      <c r="F47" s="62"/>
      <c r="G47" s="62"/>
      <c r="H47" s="62"/>
      <c r="I47" s="62"/>
      <c r="J47" s="62"/>
      <c r="K47" s="62"/>
      <c r="L47" s="62"/>
      <c r="M47" s="118"/>
      <c r="N47" s="118"/>
      <c r="O47" s="118"/>
      <c r="P47" s="118"/>
      <c r="Q47" s="122"/>
      <c r="R47" s="122"/>
      <c r="S47" s="122"/>
      <c r="T47" s="122"/>
      <c r="U47" s="122"/>
      <c r="V47" s="122"/>
      <c r="W47" s="122"/>
      <c r="X47" s="122"/>
      <c r="Y47" s="122"/>
      <c r="Z47" s="122"/>
    </row>
    <row r="48" spans="1:26" ht="12.75" hidden="1" customHeight="1" x14ac:dyDescent="0.2">
      <c r="A48" s="64"/>
      <c r="B48" s="64"/>
      <c r="C48" s="64"/>
      <c r="D48" s="129"/>
      <c r="E48" s="63"/>
      <c r="F48" s="63"/>
      <c r="G48" s="63"/>
      <c r="H48" s="63"/>
      <c r="I48" s="63"/>
      <c r="J48" s="63"/>
      <c r="K48" s="63"/>
      <c r="L48" s="63"/>
      <c r="M48" s="63"/>
      <c r="N48" s="63"/>
      <c r="Q48" s="122"/>
      <c r="R48" s="122"/>
      <c r="S48" s="122"/>
      <c r="T48" s="122"/>
      <c r="U48" s="122"/>
      <c r="V48" s="122"/>
      <c r="W48" s="122"/>
      <c r="X48" s="122"/>
      <c r="Y48" s="122"/>
      <c r="Z48" s="122"/>
    </row>
    <row r="49" spans="1:26" ht="12.75" hidden="1" customHeight="1" x14ac:dyDescent="0.2">
      <c r="A49" s="65"/>
      <c r="B49" s="65"/>
      <c r="C49" s="65"/>
      <c r="D49" s="130"/>
      <c r="E49" s="63"/>
      <c r="F49" s="62"/>
      <c r="G49" s="62"/>
      <c r="H49" s="62"/>
      <c r="I49" s="62"/>
      <c r="J49" s="62"/>
      <c r="K49" s="62"/>
      <c r="L49" s="62"/>
      <c r="M49" s="62"/>
      <c r="N49" s="62"/>
      <c r="Q49" s="122"/>
      <c r="R49" s="122"/>
      <c r="S49" s="122"/>
      <c r="T49" s="122"/>
      <c r="U49" s="122"/>
      <c r="V49" s="122"/>
      <c r="W49" s="122"/>
      <c r="X49" s="122"/>
      <c r="Y49" s="122"/>
      <c r="Z49" s="122"/>
    </row>
    <row r="50" spans="1:26" ht="12.75" hidden="1" customHeight="1" x14ac:dyDescent="0.2">
      <c r="A50" s="64"/>
      <c r="B50" s="64"/>
      <c r="C50" s="64"/>
      <c r="D50" s="129"/>
      <c r="E50" s="63"/>
      <c r="F50" s="63"/>
      <c r="G50" s="63"/>
      <c r="H50" s="63"/>
      <c r="I50" s="63"/>
      <c r="J50" s="63"/>
      <c r="K50" s="63"/>
      <c r="M50" s="63"/>
      <c r="N50" s="63"/>
    </row>
    <row r="51" spans="1:26" ht="12.75" hidden="1" customHeight="1" x14ac:dyDescent="0.2">
      <c r="A51" s="65"/>
      <c r="B51" s="65"/>
      <c r="C51" s="65"/>
      <c r="D51" s="130"/>
      <c r="E51" s="63"/>
      <c r="F51" s="62"/>
      <c r="G51" s="62"/>
      <c r="H51" s="62"/>
      <c r="I51" s="62"/>
      <c r="J51" s="62"/>
      <c r="K51" s="62"/>
      <c r="L51" s="62"/>
      <c r="M51" s="62"/>
      <c r="N51" s="62"/>
    </row>
    <row r="52" spans="1:26" ht="12.75" hidden="1" customHeight="1" x14ac:dyDescent="0.2">
      <c r="A52" s="64"/>
      <c r="B52" s="64"/>
      <c r="C52" s="64"/>
      <c r="D52" s="129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26" ht="12.75" hidden="1" customHeight="1" x14ac:dyDescent="0.2">
      <c r="A53" s="65"/>
      <c r="B53" s="65"/>
      <c r="C53" s="65"/>
      <c r="D53" s="130"/>
      <c r="E53" s="63"/>
      <c r="F53" s="62"/>
      <c r="G53" s="62"/>
      <c r="H53" s="62"/>
      <c r="I53" s="62"/>
      <c r="J53" s="62"/>
      <c r="K53" s="62"/>
      <c r="L53" s="62"/>
      <c r="M53" s="62"/>
      <c r="N53" s="62"/>
    </row>
    <row r="54" spans="1:26" ht="12.75" hidden="1" customHeight="1" x14ac:dyDescent="0.2">
      <c r="A54" s="64"/>
      <c r="B54" s="64"/>
      <c r="C54" s="64"/>
      <c r="D54" s="129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26" ht="12.75" hidden="1" customHeight="1" x14ac:dyDescent="0.2">
      <c r="A55" s="66"/>
      <c r="B55" s="66"/>
      <c r="C55" s="66"/>
      <c r="D55" s="123"/>
      <c r="E55" s="63"/>
      <c r="F55" s="62"/>
      <c r="G55" s="62"/>
      <c r="H55" s="62"/>
      <c r="I55" s="62"/>
      <c r="J55" s="62"/>
      <c r="K55" s="62"/>
      <c r="L55" s="62"/>
      <c r="M55" s="62"/>
      <c r="N55" s="62"/>
    </row>
    <row r="56" spans="1:26" ht="12.75" hidden="1" customHeight="1" x14ac:dyDescent="0.2">
      <c r="A56" s="66"/>
      <c r="B56" s="66"/>
      <c r="C56" s="66"/>
      <c r="D56" s="123"/>
      <c r="E56" s="60"/>
      <c r="F56" s="60"/>
      <c r="G56" s="60"/>
      <c r="H56" s="60"/>
      <c r="I56" s="60"/>
      <c r="J56" s="60"/>
      <c r="K56" s="60"/>
      <c r="L56" s="60"/>
      <c r="M56" s="56"/>
      <c r="N56" s="56"/>
      <c r="O56" s="56"/>
      <c r="P56" s="56"/>
      <c r="Q56" s="56"/>
      <c r="R56" s="56"/>
      <c r="S56" s="56"/>
    </row>
    <row r="57" spans="1:26" ht="12.75" hidden="1" customHeight="1" x14ac:dyDescent="0.2">
      <c r="A57" s="66"/>
      <c r="B57" s="66"/>
      <c r="C57" s="66"/>
      <c r="D57" s="123"/>
      <c r="E57" s="60"/>
      <c r="F57" s="60"/>
      <c r="G57" s="60"/>
      <c r="H57" s="60"/>
      <c r="I57" s="60"/>
      <c r="J57" s="60"/>
      <c r="K57" s="60"/>
      <c r="L57" s="60"/>
      <c r="M57" s="56"/>
      <c r="N57" s="56"/>
      <c r="O57" s="56"/>
      <c r="P57" s="56"/>
      <c r="Q57" s="56"/>
      <c r="R57" s="56"/>
      <c r="S57" s="56"/>
    </row>
    <row r="58" spans="1:26" ht="12.75" hidden="1" customHeight="1" x14ac:dyDescent="0.2">
      <c r="A58" s="66"/>
      <c r="B58" s="66"/>
      <c r="C58" s="66"/>
      <c r="D58" s="123"/>
      <c r="E58" s="60"/>
      <c r="F58" s="60"/>
      <c r="G58" s="60"/>
      <c r="H58" s="60"/>
      <c r="I58" s="60"/>
      <c r="J58" s="60"/>
      <c r="K58" s="60"/>
      <c r="L58" s="60"/>
      <c r="M58" s="56"/>
      <c r="N58" s="56"/>
      <c r="O58" s="56"/>
      <c r="P58" s="56"/>
      <c r="Q58" s="56"/>
      <c r="R58" s="56"/>
      <c r="S58" s="56"/>
    </row>
    <row r="59" spans="1:26" ht="12.75" hidden="1" customHeight="1" x14ac:dyDescent="0.2">
      <c r="A59" s="66"/>
      <c r="B59" s="66"/>
      <c r="C59" s="66"/>
      <c r="D59" s="123"/>
      <c r="E59" s="60"/>
      <c r="F59" s="60"/>
      <c r="G59" s="60"/>
      <c r="H59" s="60"/>
      <c r="I59" s="60"/>
      <c r="J59" s="60"/>
      <c r="K59" s="60"/>
      <c r="L59" s="60"/>
      <c r="M59" s="56"/>
      <c r="N59" s="56"/>
      <c r="O59" s="56"/>
      <c r="P59" s="56"/>
      <c r="Q59" s="56"/>
      <c r="R59" s="56"/>
      <c r="S59" s="56"/>
    </row>
    <row r="60" spans="1:26" ht="12.75" hidden="1" customHeight="1" x14ac:dyDescent="0.2">
      <c r="A60" s="66"/>
      <c r="B60" s="66"/>
      <c r="C60" s="66"/>
      <c r="D60" s="123"/>
      <c r="E60" s="60"/>
      <c r="F60" s="60"/>
      <c r="G60" s="60"/>
      <c r="H60" s="60"/>
      <c r="I60" s="60"/>
      <c r="J60" s="60"/>
      <c r="K60" s="60"/>
      <c r="L60" s="60"/>
      <c r="M60" s="56"/>
      <c r="N60" s="56"/>
      <c r="O60" s="56"/>
      <c r="P60" s="56"/>
      <c r="Q60" s="56"/>
      <c r="R60" s="56"/>
      <c r="S60" s="56"/>
    </row>
    <row r="61" spans="1:26" ht="12.75" hidden="1" customHeight="1" x14ac:dyDescent="0.2">
      <c r="A61" s="66"/>
      <c r="B61" s="66"/>
      <c r="C61" s="66"/>
      <c r="D61" s="123"/>
      <c r="E61" s="60"/>
      <c r="F61" s="60"/>
      <c r="G61" s="60"/>
      <c r="H61" s="60"/>
      <c r="I61" s="60"/>
      <c r="J61" s="60"/>
      <c r="K61" s="60"/>
      <c r="L61" s="60"/>
      <c r="M61" s="56"/>
      <c r="N61" s="56"/>
      <c r="O61" s="56"/>
      <c r="P61" s="56"/>
      <c r="Q61" s="56"/>
      <c r="R61" s="56"/>
      <c r="S61" s="56"/>
    </row>
    <row r="62" spans="1:26" ht="12.75" hidden="1" customHeight="1" x14ac:dyDescent="0.2">
      <c r="A62" s="66"/>
      <c r="B62" s="66"/>
      <c r="C62" s="66"/>
      <c r="D62" s="123"/>
      <c r="E62" s="56"/>
      <c r="F62" s="56"/>
      <c r="G62" s="56"/>
      <c r="H62" s="56"/>
      <c r="I62" s="56"/>
      <c r="J62" s="56"/>
      <c r="K62" s="56"/>
      <c r="L62" s="60"/>
      <c r="M62" s="56"/>
      <c r="N62" s="56"/>
      <c r="O62" s="56"/>
      <c r="P62" s="56"/>
      <c r="Q62" s="56"/>
      <c r="R62" s="56"/>
      <c r="S62" s="56"/>
    </row>
    <row r="63" spans="1:26" ht="12.75" hidden="1" customHeight="1" x14ac:dyDescent="0.2">
      <c r="A63" s="56"/>
      <c r="B63" s="56"/>
      <c r="C63" s="56"/>
      <c r="D63" s="121"/>
      <c r="E63" s="63"/>
      <c r="F63" s="63"/>
      <c r="G63" s="63"/>
      <c r="H63" s="63"/>
      <c r="I63" s="63"/>
      <c r="J63" s="63"/>
      <c r="K63" s="63"/>
      <c r="L63" s="125"/>
      <c r="M63" s="56"/>
      <c r="N63" s="56"/>
      <c r="O63" s="56"/>
      <c r="P63" s="56"/>
      <c r="Q63" s="56"/>
      <c r="R63" s="56"/>
      <c r="S63" s="56"/>
    </row>
    <row r="64" spans="1:26" ht="12.75" hidden="1" customHeight="1" x14ac:dyDescent="0.2">
      <c r="A64" s="56"/>
      <c r="B64" s="56"/>
      <c r="C64" s="56"/>
      <c r="D64" s="121"/>
      <c r="E64" s="63"/>
      <c r="F64" s="63"/>
      <c r="G64" s="63"/>
      <c r="H64" s="63"/>
      <c r="I64" s="63"/>
      <c r="J64" s="63"/>
      <c r="K64" s="63"/>
      <c r="L64" s="63"/>
      <c r="M64" s="56"/>
      <c r="N64" s="56"/>
      <c r="O64" s="56"/>
      <c r="P64" s="56"/>
      <c r="Q64" s="56"/>
      <c r="R64" s="56"/>
      <c r="S64" s="56"/>
    </row>
    <row r="65" spans="1:19" ht="12.75" hidden="1" customHeight="1" x14ac:dyDescent="0.2">
      <c r="A65" s="56"/>
      <c r="B65" s="56"/>
      <c r="C65" s="56"/>
      <c r="D65" s="121"/>
      <c r="E65" s="63"/>
      <c r="F65" s="63"/>
      <c r="G65" s="63"/>
      <c r="H65" s="63"/>
      <c r="I65" s="63"/>
      <c r="J65" s="63"/>
      <c r="K65" s="63"/>
      <c r="L65" s="63"/>
      <c r="M65" s="56"/>
      <c r="N65" s="56"/>
      <c r="O65" s="56"/>
      <c r="P65" s="56"/>
      <c r="Q65" s="56"/>
      <c r="R65" s="56"/>
      <c r="S65" s="56"/>
    </row>
    <row r="66" spans="1:19" ht="12.75" hidden="1" customHeight="1" x14ac:dyDescent="0.2">
      <c r="A66" s="56"/>
      <c r="B66" s="56"/>
      <c r="C66" s="56"/>
      <c r="D66" s="121"/>
      <c r="E66" s="63"/>
      <c r="F66" s="63"/>
      <c r="G66" s="63"/>
      <c r="H66" s="63"/>
      <c r="I66" s="63"/>
      <c r="J66" s="63"/>
      <c r="K66" s="63"/>
      <c r="L66" s="63"/>
      <c r="M66" s="56"/>
      <c r="N66" s="56"/>
      <c r="O66" s="56"/>
      <c r="P66" s="56"/>
      <c r="Q66" s="56"/>
      <c r="R66" s="56"/>
      <c r="S66" s="56"/>
    </row>
    <row r="67" spans="1:19" ht="12.75" hidden="1" customHeight="1" x14ac:dyDescent="0.2">
      <c r="A67" s="56"/>
      <c r="B67" s="56"/>
      <c r="C67" s="56"/>
      <c r="D67" s="121"/>
      <c r="E67" s="63"/>
      <c r="F67" s="63"/>
      <c r="G67" s="63"/>
      <c r="H67" s="63"/>
      <c r="I67" s="63"/>
      <c r="J67" s="63"/>
      <c r="K67" s="63"/>
      <c r="L67" s="63"/>
      <c r="M67" s="56"/>
      <c r="N67" s="56"/>
      <c r="O67" s="56"/>
      <c r="P67" s="56"/>
      <c r="Q67" s="56"/>
      <c r="R67" s="56"/>
      <c r="S67" s="56"/>
    </row>
    <row r="68" spans="1:19" ht="12.75" hidden="1" customHeight="1" x14ac:dyDescent="0.2">
      <c r="A68" s="56"/>
      <c r="B68" s="56"/>
      <c r="C68" s="56"/>
      <c r="D68" s="121"/>
      <c r="E68" s="63"/>
      <c r="F68" s="63"/>
      <c r="G68" s="63"/>
      <c r="H68" s="63"/>
      <c r="I68" s="63"/>
      <c r="J68" s="63"/>
      <c r="K68" s="63"/>
      <c r="L68" s="63"/>
      <c r="M68" s="56"/>
      <c r="N68" s="56"/>
      <c r="O68" s="56"/>
      <c r="P68" s="56"/>
      <c r="Q68" s="56"/>
      <c r="R68" s="56"/>
      <c r="S68" s="56"/>
    </row>
    <row r="69" spans="1:19" ht="12.75" hidden="1" customHeight="1" x14ac:dyDescent="0.2">
      <c r="A69" s="69"/>
      <c r="B69" s="69"/>
      <c r="C69" s="69"/>
      <c r="D69" s="131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ht="12.75" hidden="1" customHeight="1" x14ac:dyDescent="0.2">
      <c r="A70" s="56"/>
      <c r="B70" s="56"/>
      <c r="C70" s="56"/>
      <c r="D70" s="121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ht="12.75" hidden="1" customHeight="1" x14ac:dyDescent="0.2">
      <c r="A71" s="56"/>
      <c r="B71" s="56"/>
      <c r="C71" s="56"/>
      <c r="D71" s="121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W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547</v>
      </c>
      <c r="H1" s="3" t="s">
        <v>72</v>
      </c>
    </row>
    <row r="2" spans="1:8" ht="13.5" customHeight="1" x14ac:dyDescent="0.2">
      <c r="A2" s="207" t="s">
        <v>514</v>
      </c>
    </row>
    <row r="3" spans="1:8" ht="13.5" customHeight="1" x14ac:dyDescent="0.2">
      <c r="A3" s="207" t="s">
        <v>691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6"/>
      <c r="B21" s="17" t="s">
        <v>1073</v>
      </c>
      <c r="C21" s="17" t="s">
        <v>1074</v>
      </c>
      <c r="D21" s="17" t="s">
        <v>1075</v>
      </c>
      <c r="E21" s="17" t="s">
        <v>1076</v>
      </c>
      <c r="F21" s="17" t="s">
        <v>1077</v>
      </c>
      <c r="G21" s="17" t="s">
        <v>1078</v>
      </c>
      <c r="H21" s="17" t="s">
        <v>1079</v>
      </c>
      <c r="I21" s="17" t="s">
        <v>1080</v>
      </c>
      <c r="J21" s="17" t="s">
        <v>1081</v>
      </c>
      <c r="K21" s="17" t="s">
        <v>1082</v>
      </c>
      <c r="L21" s="17" t="s">
        <v>1083</v>
      </c>
      <c r="M21" s="17" t="s">
        <v>1084</v>
      </c>
      <c r="N21" s="17" t="s">
        <v>383</v>
      </c>
      <c r="O21" s="17" t="s">
        <v>384</v>
      </c>
      <c r="P21" s="17" t="s">
        <v>385</v>
      </c>
      <c r="Q21" s="17" t="s">
        <v>386</v>
      </c>
      <c r="R21" s="17" t="s">
        <v>387</v>
      </c>
      <c r="S21" s="17" t="s">
        <v>388</v>
      </c>
      <c r="T21" s="17" t="s">
        <v>389</v>
      </c>
      <c r="U21" s="17" t="s">
        <v>390</v>
      </c>
      <c r="V21" s="17" t="s">
        <v>404</v>
      </c>
      <c r="W21" s="17" t="s">
        <v>405</v>
      </c>
    </row>
    <row r="22" spans="1:23" ht="13.5" customHeight="1" x14ac:dyDescent="0.2">
      <c r="A22" s="206" t="s">
        <v>99</v>
      </c>
      <c r="B22" s="17">
        <v>-0.67</v>
      </c>
      <c r="C22" s="17">
        <v>-0.32</v>
      </c>
      <c r="D22" s="17">
        <v>1.44</v>
      </c>
      <c r="E22" s="17">
        <v>4.29</v>
      </c>
      <c r="F22" s="17">
        <v>3.05</v>
      </c>
      <c r="G22" s="17">
        <v>1.65</v>
      </c>
      <c r="H22" s="17">
        <v>3.6</v>
      </c>
      <c r="I22" s="17">
        <v>4.95</v>
      </c>
      <c r="J22" s="17">
        <v>6.44</v>
      </c>
      <c r="K22" s="17">
        <v>6.88</v>
      </c>
      <c r="L22" s="17">
        <v>5.53</v>
      </c>
      <c r="M22" s="17">
        <v>2.71</v>
      </c>
      <c r="N22" s="17">
        <v>-4.84</v>
      </c>
      <c r="O22" s="17">
        <v>2.2999999999999998</v>
      </c>
      <c r="P22" s="17">
        <v>2</v>
      </c>
      <c r="Q22" s="17">
        <v>-0.8</v>
      </c>
      <c r="R22" s="17">
        <v>-0.48</v>
      </c>
      <c r="S22" s="17">
        <v>2.72</v>
      </c>
      <c r="T22" s="17">
        <v>4.54</v>
      </c>
      <c r="U22" s="17">
        <v>2.4300000000000002</v>
      </c>
      <c r="V22" s="17">
        <v>2.54</v>
      </c>
      <c r="W22" s="17">
        <v>2.5</v>
      </c>
    </row>
    <row r="23" spans="1:23" ht="13.5" customHeight="1" x14ac:dyDescent="0.2">
      <c r="A23" s="206" t="s">
        <v>77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1.86</v>
      </c>
      <c r="V23" s="17">
        <v>1.59</v>
      </c>
      <c r="W23" s="17">
        <v>1.56</v>
      </c>
    </row>
    <row r="24" spans="1:23" ht="13.5" customHeight="1" x14ac:dyDescent="0.2">
      <c r="A24" s="206" t="s">
        <v>93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1.48</v>
      </c>
      <c r="V24" s="17">
        <v>1.58</v>
      </c>
      <c r="W24" s="17">
        <v>1.51</v>
      </c>
    </row>
    <row r="25" spans="1:23" ht="13.5" customHeight="1" x14ac:dyDescent="0.2">
      <c r="A25" s="206" t="s">
        <v>97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3.94</v>
      </c>
      <c r="U25" s="17">
        <v>2.83</v>
      </c>
      <c r="V25" s="17">
        <v>3.4</v>
      </c>
      <c r="W25" s="17">
        <v>3.19</v>
      </c>
    </row>
    <row r="26" spans="1:23" ht="13.5" customHeight="1" x14ac:dyDescent="0.2">
      <c r="A26" s="206" t="s">
        <v>78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3.29</v>
      </c>
      <c r="V26" s="17">
        <v>3.29</v>
      </c>
      <c r="W26" s="17">
        <v>3.65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W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10" ht="13.5" customHeight="1" x14ac:dyDescent="0.2">
      <c r="A1" s="742" t="s">
        <v>548</v>
      </c>
      <c r="J1" s="3" t="s">
        <v>71</v>
      </c>
    </row>
    <row r="2" spans="1:10" ht="13.5" customHeight="1" x14ac:dyDescent="0.2">
      <c r="A2" s="207" t="s">
        <v>515</v>
      </c>
    </row>
    <row r="3" spans="1:10" ht="13.5" customHeight="1" x14ac:dyDescent="0.2">
      <c r="A3" s="207" t="s">
        <v>688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6"/>
      <c r="B21" s="17" t="s">
        <v>1073</v>
      </c>
      <c r="C21" s="17" t="s">
        <v>1074</v>
      </c>
      <c r="D21" s="17" t="s">
        <v>1075</v>
      </c>
      <c r="E21" s="17" t="s">
        <v>1076</v>
      </c>
      <c r="F21" s="17" t="s">
        <v>1077</v>
      </c>
      <c r="G21" s="17" t="s">
        <v>1078</v>
      </c>
      <c r="H21" s="17" t="s">
        <v>1079</v>
      </c>
      <c r="I21" s="17" t="s">
        <v>1080</v>
      </c>
      <c r="J21" s="17" t="s">
        <v>1081</v>
      </c>
      <c r="K21" s="17" t="s">
        <v>1082</v>
      </c>
      <c r="L21" s="17" t="s">
        <v>1083</v>
      </c>
      <c r="M21" s="17" t="s">
        <v>1084</v>
      </c>
      <c r="N21" s="17" t="s">
        <v>383</v>
      </c>
      <c r="O21" s="17" t="s">
        <v>384</v>
      </c>
      <c r="P21" s="17" t="s">
        <v>385</v>
      </c>
      <c r="Q21" s="17" t="s">
        <v>386</v>
      </c>
      <c r="R21" s="17" t="s">
        <v>387</v>
      </c>
      <c r="S21" s="17" t="s">
        <v>388</v>
      </c>
      <c r="T21" s="17" t="s">
        <v>389</v>
      </c>
      <c r="U21" s="17" t="s">
        <v>390</v>
      </c>
      <c r="V21" s="17" t="s">
        <v>404</v>
      </c>
      <c r="W21" s="17" t="s">
        <v>405</v>
      </c>
    </row>
    <row r="22" spans="1:23" ht="13.5" customHeight="1" x14ac:dyDescent="0.2">
      <c r="A22" s="206" t="s">
        <v>84</v>
      </c>
      <c r="B22" s="17">
        <v>-0.67</v>
      </c>
      <c r="C22" s="17">
        <v>-0.32</v>
      </c>
      <c r="D22" s="17">
        <v>1.44</v>
      </c>
      <c r="E22" s="17">
        <v>4.29</v>
      </c>
      <c r="F22" s="17">
        <v>3.05</v>
      </c>
      <c r="G22" s="17">
        <v>1.65</v>
      </c>
      <c r="H22" s="17">
        <v>3.6</v>
      </c>
      <c r="I22" s="17">
        <v>4.95</v>
      </c>
      <c r="J22" s="17">
        <v>6.44</v>
      </c>
      <c r="K22" s="17">
        <v>6.88</v>
      </c>
      <c r="L22" s="17">
        <v>5.53</v>
      </c>
      <c r="M22" s="17">
        <v>2.71</v>
      </c>
      <c r="N22" s="17">
        <v>-4.84</v>
      </c>
      <c r="O22" s="17">
        <v>2.2999999999999998</v>
      </c>
      <c r="P22" s="17">
        <v>2</v>
      </c>
      <c r="Q22" s="17">
        <v>-0.8</v>
      </c>
      <c r="R22" s="17">
        <v>-0.48</v>
      </c>
      <c r="S22" s="17">
        <v>2.72</v>
      </c>
      <c r="T22" s="17">
        <v>4.54</v>
      </c>
      <c r="U22" s="17">
        <v>2.4300000000000002</v>
      </c>
      <c r="V22" s="17">
        <v>2.54</v>
      </c>
      <c r="W22" s="17">
        <v>2.5</v>
      </c>
    </row>
    <row r="23" spans="1:23" ht="13.5" customHeight="1" x14ac:dyDescent="0.2">
      <c r="A23" s="206" t="s">
        <v>80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1.86</v>
      </c>
      <c r="V23" s="17">
        <v>1.59</v>
      </c>
      <c r="W23" s="17">
        <v>1.56</v>
      </c>
    </row>
    <row r="24" spans="1:23" ht="13.5" customHeight="1" x14ac:dyDescent="0.2">
      <c r="A24" s="206" t="s">
        <v>94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1.48</v>
      </c>
      <c r="V24" s="17">
        <v>1.58</v>
      </c>
      <c r="W24" s="17">
        <v>1.51</v>
      </c>
    </row>
    <row r="25" spans="1:23" ht="13.5" customHeight="1" x14ac:dyDescent="0.2">
      <c r="A25" s="206" t="s">
        <v>98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3.94</v>
      </c>
      <c r="U25" s="17">
        <v>2.83</v>
      </c>
      <c r="V25" s="17">
        <v>3.4</v>
      </c>
      <c r="W25" s="17">
        <v>3.19</v>
      </c>
    </row>
    <row r="26" spans="1:23" ht="13.5" customHeight="1" x14ac:dyDescent="0.2">
      <c r="A26" s="206" t="s">
        <v>81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3.29</v>
      </c>
      <c r="V26" s="17">
        <v>3.29</v>
      </c>
      <c r="W26" s="17">
        <v>3.65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6" t="s">
        <v>894</v>
      </c>
      <c r="H1" s="3" t="s">
        <v>72</v>
      </c>
    </row>
    <row r="2" spans="1:8" ht="13.5" customHeight="1" x14ac:dyDescent="0.2">
      <c r="A2" s="207" t="s">
        <v>495</v>
      </c>
    </row>
    <row r="3" spans="1:8" ht="13.5" customHeight="1" x14ac:dyDescent="0.2">
      <c r="A3" s="207" t="s">
        <v>806</v>
      </c>
    </row>
    <row r="18" spans="1:21" ht="13.5" customHeight="1" x14ac:dyDescent="0.2">
      <c r="B18" s="226" t="s">
        <v>384</v>
      </c>
      <c r="C18" s="226" t="s">
        <v>385</v>
      </c>
      <c r="D18" s="226" t="s">
        <v>386</v>
      </c>
      <c r="E18" s="226" t="s">
        <v>387</v>
      </c>
      <c r="F18" s="226" t="s">
        <v>388</v>
      </c>
      <c r="G18" s="226" t="s">
        <v>389</v>
      </c>
      <c r="H18" s="226" t="s">
        <v>390</v>
      </c>
      <c r="I18" s="226" t="s">
        <v>404</v>
      </c>
      <c r="J18" s="226" t="s">
        <v>405</v>
      </c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</row>
    <row r="19" spans="1:21" ht="13.5" customHeight="1" x14ac:dyDescent="0.2">
      <c r="A19" s="206" t="s">
        <v>184</v>
      </c>
      <c r="B19" s="227">
        <v>1.17</v>
      </c>
      <c r="C19" s="227">
        <v>0.49</v>
      </c>
      <c r="D19" s="227">
        <v>-1.06</v>
      </c>
      <c r="E19" s="227">
        <v>-1.33</v>
      </c>
      <c r="F19" s="227">
        <v>2.11</v>
      </c>
      <c r="G19" s="227">
        <v>2.59</v>
      </c>
      <c r="H19" s="227">
        <v>-0.23</v>
      </c>
      <c r="I19" s="227">
        <v>0.92</v>
      </c>
      <c r="J19" s="227">
        <v>0.71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</row>
    <row r="20" spans="1:21" ht="13.5" customHeight="1" x14ac:dyDescent="0.2">
      <c r="A20" s="206" t="s">
        <v>749</v>
      </c>
      <c r="B20" s="227">
        <v>0.56999999999999995</v>
      </c>
      <c r="C20" s="227">
        <v>-0.33</v>
      </c>
      <c r="D20" s="227">
        <v>-0.99</v>
      </c>
      <c r="E20" s="227">
        <v>0.75</v>
      </c>
      <c r="F20" s="227">
        <v>1.1000000000000001</v>
      </c>
      <c r="G20" s="227">
        <v>1.85</v>
      </c>
      <c r="H20" s="227">
        <v>1.59</v>
      </c>
      <c r="I20" s="227">
        <v>1.46</v>
      </c>
      <c r="J20" s="227">
        <v>1.57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</row>
    <row r="21" spans="1:21" ht="13.5" customHeight="1" x14ac:dyDescent="0.2">
      <c r="A21" s="206" t="s">
        <v>0</v>
      </c>
      <c r="B21" s="227">
        <v>2.2999999999999998</v>
      </c>
      <c r="C21" s="227">
        <v>2</v>
      </c>
      <c r="D21" s="227">
        <v>-0.8</v>
      </c>
      <c r="E21" s="227">
        <v>-0.48</v>
      </c>
      <c r="F21" s="227">
        <v>2.72</v>
      </c>
      <c r="G21" s="227">
        <v>4.54</v>
      </c>
      <c r="H21" s="227">
        <v>2.4300000000000002</v>
      </c>
      <c r="I21" s="227">
        <v>2.54</v>
      </c>
      <c r="J21" s="227">
        <v>2.5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</row>
    <row r="22" spans="1:21" ht="13.5" customHeight="1" x14ac:dyDescent="0.2">
      <c r="A22" s="206" t="s">
        <v>1033</v>
      </c>
      <c r="B22" s="227">
        <v>0.55000000000000004</v>
      </c>
      <c r="C22" s="227">
        <v>1.84</v>
      </c>
      <c r="D22" s="227">
        <v>1.26</v>
      </c>
      <c r="E22" s="227">
        <v>0.1</v>
      </c>
      <c r="F22" s="227">
        <v>-0.5</v>
      </c>
      <c r="G22" s="227">
        <v>0.1</v>
      </c>
      <c r="H22" s="227">
        <v>1.07</v>
      </c>
      <c r="I22" s="227">
        <v>0.16</v>
      </c>
      <c r="J22" s="227">
        <v>0.23</v>
      </c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</row>
    <row r="23" spans="1:21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</row>
    <row r="24" spans="1:21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</row>
    <row r="25" spans="1:21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</row>
    <row r="26" spans="1:21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</row>
    <row r="27" spans="1:21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</row>
    <row r="28" spans="1:21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</row>
    <row r="29" spans="1:21" ht="13.5" customHeight="1" x14ac:dyDescent="0.2">
      <c r="C29" s="413"/>
      <c r="D29" s="413"/>
      <c r="E29" s="413"/>
      <c r="F29" s="413"/>
      <c r="G29" s="413"/>
      <c r="H29" s="413"/>
      <c r="I29" s="413"/>
      <c r="J29" s="413"/>
    </row>
    <row r="30" spans="1:21" ht="13.5" customHeight="1" x14ac:dyDescent="0.2">
      <c r="C30" s="413"/>
      <c r="D30" s="413"/>
      <c r="E30" s="413"/>
      <c r="F30" s="413"/>
      <c r="G30" s="413"/>
      <c r="H30" s="413"/>
      <c r="I30" s="413"/>
      <c r="J30" s="413"/>
    </row>
    <row r="31" spans="1:21" ht="13.5" customHeight="1" x14ac:dyDescent="0.2">
      <c r="C31" s="413"/>
      <c r="D31" s="413"/>
      <c r="E31" s="413"/>
      <c r="F31" s="413"/>
      <c r="G31" s="413"/>
      <c r="H31" s="413"/>
      <c r="I31" s="413"/>
      <c r="J31" s="413"/>
    </row>
    <row r="32" spans="1:21" ht="13.5" customHeight="1" x14ac:dyDescent="0.2">
      <c r="C32" s="413"/>
      <c r="D32" s="413"/>
      <c r="E32" s="413"/>
      <c r="F32" s="413"/>
      <c r="G32" s="413"/>
      <c r="H32" s="413"/>
      <c r="I32" s="413"/>
      <c r="J32" s="413"/>
    </row>
    <row r="33" spans="3:10" ht="13.5" customHeight="1" x14ac:dyDescent="0.2">
      <c r="C33" s="413"/>
      <c r="D33" s="413"/>
      <c r="E33" s="413"/>
      <c r="F33" s="413"/>
      <c r="G33" s="413"/>
      <c r="H33" s="413"/>
      <c r="I33" s="413"/>
      <c r="J33" s="413"/>
    </row>
    <row r="34" spans="3:10" ht="13.5" customHeight="1" x14ac:dyDescent="0.2">
      <c r="C34" s="413"/>
      <c r="D34" s="413"/>
      <c r="E34" s="413"/>
      <c r="F34" s="413"/>
      <c r="G34" s="413"/>
      <c r="H34" s="413"/>
      <c r="I34" s="413"/>
      <c r="J34" s="413"/>
    </row>
    <row r="35" spans="3:10" ht="13.5" customHeight="1" x14ac:dyDescent="0.2">
      <c r="C35" s="413"/>
      <c r="D35" s="413"/>
      <c r="E35" s="413"/>
      <c r="F35" s="413"/>
      <c r="G35" s="413"/>
      <c r="H35" s="413"/>
      <c r="I35" s="413"/>
      <c r="J35" s="413"/>
    </row>
    <row r="36" spans="3:10" ht="13.5" customHeight="1" x14ac:dyDescent="0.2">
      <c r="C36" s="413"/>
      <c r="D36" s="413"/>
      <c r="E36" s="413"/>
      <c r="F36" s="413"/>
      <c r="G36" s="413"/>
      <c r="H36" s="413"/>
      <c r="I36" s="413"/>
      <c r="J36" s="413"/>
    </row>
    <row r="37" spans="3:10" ht="13.5" customHeight="1" x14ac:dyDescent="0.2">
      <c r="C37" s="413"/>
      <c r="D37" s="413"/>
      <c r="E37" s="413"/>
      <c r="F37" s="413"/>
      <c r="G37" s="413"/>
      <c r="H37" s="413"/>
      <c r="I37" s="413"/>
      <c r="J37" s="413"/>
    </row>
    <row r="38" spans="3:10" ht="13.5" customHeight="1" x14ac:dyDescent="0.2">
      <c r="C38" s="413"/>
      <c r="D38" s="413"/>
      <c r="E38" s="413"/>
      <c r="F38" s="413"/>
      <c r="G38" s="413"/>
      <c r="H38" s="413"/>
      <c r="I38" s="413"/>
      <c r="J38" s="413"/>
    </row>
    <row r="39" spans="3:10" ht="13.5" customHeight="1" x14ac:dyDescent="0.2">
      <c r="C39" s="413"/>
      <c r="D39" s="413"/>
      <c r="E39" s="413"/>
      <c r="F39" s="413"/>
      <c r="G39" s="413"/>
      <c r="H39" s="413"/>
      <c r="I39" s="413"/>
      <c r="J39" s="413"/>
    </row>
    <row r="40" spans="3:10" ht="13.5" customHeight="1" x14ac:dyDescent="0.2">
      <c r="C40" s="413"/>
      <c r="D40" s="413"/>
      <c r="E40" s="413"/>
      <c r="F40" s="413"/>
      <c r="G40" s="413"/>
      <c r="H40" s="413"/>
      <c r="I40" s="413"/>
      <c r="J40" s="413"/>
    </row>
    <row r="41" spans="3:10" ht="13.5" customHeight="1" x14ac:dyDescent="0.2">
      <c r="C41" s="413"/>
      <c r="D41" s="413"/>
      <c r="E41" s="413"/>
      <c r="F41" s="413"/>
      <c r="G41" s="413"/>
      <c r="H41" s="413"/>
      <c r="I41" s="413"/>
      <c r="J41" s="41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I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693</v>
      </c>
      <c r="H1" s="3" t="s">
        <v>72</v>
      </c>
    </row>
    <row r="2" spans="1:8" ht="13.5" customHeight="1" x14ac:dyDescent="0.2">
      <c r="A2" s="207" t="s">
        <v>518</v>
      </c>
    </row>
    <row r="3" spans="1:8" ht="13.5" customHeight="1" x14ac:dyDescent="0.2">
      <c r="A3" s="207" t="s">
        <v>691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6"/>
      <c r="B21" s="17" t="s">
        <v>1036</v>
      </c>
      <c r="C21" s="17" t="s">
        <v>1037</v>
      </c>
      <c r="D21" s="17" t="s">
        <v>1087</v>
      </c>
      <c r="E21" s="17" t="s">
        <v>1035</v>
      </c>
      <c r="F21" s="17" t="s">
        <v>1036</v>
      </c>
      <c r="G21" s="17" t="s">
        <v>1037</v>
      </c>
      <c r="H21" s="17" t="s">
        <v>1088</v>
      </c>
      <c r="I21" s="17" t="s">
        <v>1035</v>
      </c>
      <c r="J21" s="17" t="s">
        <v>1036</v>
      </c>
      <c r="K21" s="17" t="s">
        <v>1037</v>
      </c>
      <c r="L21" s="17" t="s">
        <v>1059</v>
      </c>
      <c r="M21" s="17" t="s">
        <v>1035</v>
      </c>
      <c r="N21" s="17" t="s">
        <v>1036</v>
      </c>
      <c r="O21" s="17" t="s">
        <v>1037</v>
      </c>
      <c r="P21" s="17" t="s">
        <v>1060</v>
      </c>
      <c r="Q21" s="17" t="s">
        <v>1035</v>
      </c>
      <c r="R21" s="17" t="s">
        <v>1036</v>
      </c>
      <c r="S21" s="17" t="s">
        <v>1037</v>
      </c>
      <c r="T21" s="17" t="s">
        <v>1034</v>
      </c>
      <c r="U21" s="17" t="s">
        <v>1035</v>
      </c>
      <c r="V21" s="17" t="s">
        <v>1036</v>
      </c>
      <c r="W21" s="17" t="s">
        <v>1037</v>
      </c>
      <c r="X21" s="17" t="s">
        <v>1038</v>
      </c>
      <c r="Y21" s="17" t="s">
        <v>1035</v>
      </c>
      <c r="Z21" s="17" t="s">
        <v>1036</v>
      </c>
      <c r="AA21" s="17" t="s">
        <v>1037</v>
      </c>
      <c r="AB21" s="17" t="s">
        <v>1039</v>
      </c>
      <c r="AC21" s="17" t="s">
        <v>1035</v>
      </c>
      <c r="AD21" s="17" t="s">
        <v>1036</v>
      </c>
      <c r="AE21" s="17" t="s">
        <v>1037</v>
      </c>
      <c r="AF21" s="17" t="s">
        <v>1040</v>
      </c>
      <c r="AG21" s="17" t="s">
        <v>1035</v>
      </c>
      <c r="AH21" s="17" t="s">
        <v>1036</v>
      </c>
      <c r="AI21" s="17" t="s">
        <v>1037</v>
      </c>
    </row>
    <row r="22" spans="1:35" ht="13.5" customHeight="1" x14ac:dyDescent="0.2">
      <c r="A22" s="206" t="s">
        <v>99</v>
      </c>
      <c r="B22" s="17">
        <v>100</v>
      </c>
      <c r="C22" s="17">
        <v>98.52</v>
      </c>
      <c r="D22" s="17">
        <v>94.86</v>
      </c>
      <c r="E22" s="17">
        <v>94.16</v>
      </c>
      <c r="F22" s="17">
        <v>94.68</v>
      </c>
      <c r="G22" s="17">
        <v>94.98</v>
      </c>
      <c r="H22" s="17">
        <v>95.41</v>
      </c>
      <c r="I22" s="17">
        <v>96.5</v>
      </c>
      <c r="J22" s="17">
        <v>97.15</v>
      </c>
      <c r="K22" s="17">
        <v>97.71</v>
      </c>
      <c r="L22" s="17">
        <v>98.43</v>
      </c>
      <c r="M22" s="17">
        <v>98.67</v>
      </c>
      <c r="N22" s="17">
        <v>98.55</v>
      </c>
      <c r="O22" s="17">
        <v>98.88</v>
      </c>
      <c r="P22" s="17">
        <v>98.49</v>
      </c>
      <c r="Q22" s="17">
        <v>98.11</v>
      </c>
      <c r="R22" s="17">
        <v>97.63</v>
      </c>
      <c r="S22" s="17">
        <v>97.46</v>
      </c>
      <c r="T22" s="17">
        <v>96.7</v>
      </c>
      <c r="U22" s="17">
        <v>97</v>
      </c>
      <c r="V22" s="17">
        <v>97.32</v>
      </c>
      <c r="W22" s="17">
        <v>98.77</v>
      </c>
      <c r="X22" s="17">
        <v>98.55</v>
      </c>
      <c r="Y22" s="17">
        <v>99.49</v>
      </c>
      <c r="Z22" s="17">
        <v>100.64</v>
      </c>
      <c r="AA22" s="17">
        <v>101.7</v>
      </c>
      <c r="AB22" s="17">
        <v>103.1</v>
      </c>
      <c r="AC22" s="17">
        <v>104.47</v>
      </c>
      <c r="AD22" s="17">
        <v>105.48</v>
      </c>
      <c r="AE22" s="17">
        <v>105.79</v>
      </c>
      <c r="AF22" s="17">
        <v>106.19</v>
      </c>
      <c r="AG22" s="17">
        <v>107.15</v>
      </c>
      <c r="AH22" s="17">
        <v>107.41</v>
      </c>
      <c r="AI22" s="17">
        <v>107.84</v>
      </c>
    </row>
    <row r="23" spans="1:35" ht="13.5" customHeight="1" x14ac:dyDescent="0.2">
      <c r="A23" s="206" t="s">
        <v>77</v>
      </c>
      <c r="B23" s="17">
        <v>100</v>
      </c>
      <c r="C23" s="17">
        <v>98.06</v>
      </c>
      <c r="D23" s="17">
        <v>93.66</v>
      </c>
      <c r="E23" s="17">
        <v>93.74</v>
      </c>
      <c r="F23" s="17">
        <v>94.3</v>
      </c>
      <c r="G23" s="17">
        <v>95.14</v>
      </c>
      <c r="H23" s="17">
        <v>95.87</v>
      </c>
      <c r="I23" s="17">
        <v>97.84</v>
      </c>
      <c r="J23" s="17">
        <v>98.6</v>
      </c>
      <c r="K23" s="17">
        <v>99.41</v>
      </c>
      <c r="L23" s="17">
        <v>101.22</v>
      </c>
      <c r="M23" s="17">
        <v>101.39</v>
      </c>
      <c r="N23" s="17">
        <v>101.85</v>
      </c>
      <c r="O23" s="17">
        <v>101.83</v>
      </c>
      <c r="P23" s="17">
        <v>102.22</v>
      </c>
      <c r="Q23" s="17">
        <v>102.31</v>
      </c>
      <c r="R23" s="17">
        <v>102.52</v>
      </c>
      <c r="S23" s="17">
        <v>102.03</v>
      </c>
      <c r="T23" s="17">
        <v>101.85</v>
      </c>
      <c r="U23" s="17">
        <v>102.79</v>
      </c>
      <c r="V23" s="17">
        <v>103.25</v>
      </c>
      <c r="W23" s="17">
        <v>103.63</v>
      </c>
      <c r="X23" s="17">
        <v>104.24</v>
      </c>
      <c r="Y23" s="17">
        <v>104.14</v>
      </c>
      <c r="Z23" s="17">
        <v>104.43</v>
      </c>
      <c r="AA23" s="17">
        <v>105.25</v>
      </c>
      <c r="AB23" s="17">
        <v>105.43</v>
      </c>
      <c r="AC23" s="17">
        <v>105.98</v>
      </c>
      <c r="AD23" s="17">
        <v>106.24</v>
      </c>
      <c r="AE23" s="17">
        <v>106.62</v>
      </c>
      <c r="AF23" s="17">
        <v>107.38</v>
      </c>
      <c r="AG23" s="17">
        <v>107.88</v>
      </c>
      <c r="AH23" s="17">
        <v>108.03</v>
      </c>
      <c r="AI23" s="17">
        <v>108.49</v>
      </c>
    </row>
    <row r="24" spans="1:35" ht="13.5" customHeight="1" x14ac:dyDescent="0.2">
      <c r="A24" s="206" t="s">
        <v>93</v>
      </c>
      <c r="B24" s="17">
        <v>100</v>
      </c>
      <c r="C24" s="17">
        <v>98.27</v>
      </c>
      <c r="D24" s="17">
        <v>96.65</v>
      </c>
      <c r="E24" s="17">
        <v>95.67</v>
      </c>
      <c r="F24" s="17">
        <v>96.03</v>
      </c>
      <c r="G24" s="17">
        <v>97.3</v>
      </c>
      <c r="H24" s="17">
        <v>96.34</v>
      </c>
      <c r="I24" s="17">
        <v>98.03</v>
      </c>
      <c r="J24" s="17">
        <v>98.8</v>
      </c>
      <c r="K24" s="17">
        <v>99.43</v>
      </c>
      <c r="L24" s="17">
        <v>101.06</v>
      </c>
      <c r="M24" s="17">
        <v>101.06</v>
      </c>
      <c r="N24" s="17">
        <v>101.29</v>
      </c>
      <c r="O24" s="17">
        <v>100.85</v>
      </c>
      <c r="P24" s="17">
        <v>101.82</v>
      </c>
      <c r="Q24" s="17">
        <v>101.69</v>
      </c>
      <c r="R24" s="17">
        <v>101.85</v>
      </c>
      <c r="S24" s="17">
        <v>101.67</v>
      </c>
      <c r="T24" s="17">
        <v>101.3</v>
      </c>
      <c r="U24" s="17">
        <v>101.96</v>
      </c>
      <c r="V24" s="17">
        <v>102.02</v>
      </c>
      <c r="W24" s="17">
        <v>102.15</v>
      </c>
      <c r="X24" s="17">
        <v>102.51</v>
      </c>
      <c r="Y24" s="17">
        <v>102.79</v>
      </c>
      <c r="Z24" s="17">
        <v>102.62</v>
      </c>
      <c r="AA24" s="17">
        <v>102.64</v>
      </c>
      <c r="AB24" s="17">
        <v>103.08</v>
      </c>
      <c r="AC24" s="17">
        <v>103.3</v>
      </c>
      <c r="AD24" s="17">
        <v>103.53</v>
      </c>
      <c r="AE24" s="17">
        <v>103.92</v>
      </c>
      <c r="AF24" s="17">
        <v>104.5</v>
      </c>
      <c r="AG24" s="17">
        <v>104.55</v>
      </c>
      <c r="AH24" s="17">
        <v>105.21</v>
      </c>
      <c r="AI24" s="17">
        <v>105.82</v>
      </c>
    </row>
    <row r="25" spans="1:35" ht="13.5" customHeight="1" x14ac:dyDescent="0.2">
      <c r="A25" s="206" t="s">
        <v>97</v>
      </c>
      <c r="B25" s="17">
        <v>100</v>
      </c>
      <c r="C25" s="17">
        <v>99.64</v>
      </c>
      <c r="D25" s="17">
        <v>101.23</v>
      </c>
      <c r="E25" s="17">
        <v>101.64</v>
      </c>
      <c r="F25" s="17">
        <v>102.04</v>
      </c>
      <c r="G25" s="17">
        <v>103.7</v>
      </c>
      <c r="H25" s="17">
        <v>103.79</v>
      </c>
      <c r="I25" s="17">
        <v>105.31</v>
      </c>
      <c r="J25" s="17">
        <v>106.58</v>
      </c>
      <c r="K25" s="17">
        <v>107.97</v>
      </c>
      <c r="L25" s="17">
        <v>109.21</v>
      </c>
      <c r="M25" s="17">
        <v>110.64</v>
      </c>
      <c r="N25" s="17">
        <v>112.04</v>
      </c>
      <c r="O25" s="17">
        <v>113.11</v>
      </c>
      <c r="P25" s="17">
        <v>113.21</v>
      </c>
      <c r="Q25" s="17">
        <v>112.95</v>
      </c>
      <c r="R25" s="17">
        <v>113.38</v>
      </c>
      <c r="S25" s="17">
        <v>113.07</v>
      </c>
      <c r="T25" s="17">
        <v>113.29</v>
      </c>
      <c r="U25" s="17">
        <v>114.46</v>
      </c>
      <c r="V25" s="17">
        <v>115.35</v>
      </c>
      <c r="W25" s="17">
        <v>115.59</v>
      </c>
      <c r="X25" s="17">
        <v>116.78</v>
      </c>
      <c r="Y25" s="17">
        <v>118.06</v>
      </c>
      <c r="Z25" s="17">
        <v>119.05</v>
      </c>
      <c r="AA25" s="17">
        <v>119.72</v>
      </c>
      <c r="AB25" s="17">
        <v>121.5</v>
      </c>
      <c r="AC25" s="17">
        <v>122.17</v>
      </c>
      <c r="AD25" s="17">
        <v>123.64</v>
      </c>
      <c r="AE25" s="17">
        <v>124.81</v>
      </c>
      <c r="AF25" s="17">
        <v>124.87</v>
      </c>
      <c r="AG25" s="17">
        <v>126.07</v>
      </c>
      <c r="AH25" s="17">
        <v>126.53</v>
      </c>
      <c r="AI25" s="17">
        <v>128.66999999999999</v>
      </c>
    </row>
    <row r="26" spans="1:35" ht="13.5" customHeight="1" x14ac:dyDescent="0.2">
      <c r="A26" s="206" t="s">
        <v>78</v>
      </c>
      <c r="B26" s="17">
        <v>100</v>
      </c>
      <c r="C26" s="17">
        <v>101.04</v>
      </c>
      <c r="D26" s="17">
        <v>91.83</v>
      </c>
      <c r="E26" s="17">
        <v>93.18</v>
      </c>
      <c r="F26" s="17">
        <v>94.56</v>
      </c>
      <c r="G26" s="17">
        <v>96.14</v>
      </c>
      <c r="H26" s="17">
        <v>97.35</v>
      </c>
      <c r="I26" s="17">
        <v>98.26</v>
      </c>
      <c r="J26" s="17">
        <v>99.21</v>
      </c>
      <c r="K26" s="17">
        <v>99.84</v>
      </c>
      <c r="L26" s="17">
        <v>100.39</v>
      </c>
      <c r="M26" s="17">
        <v>101.16</v>
      </c>
      <c r="N26" s="17">
        <v>101.71</v>
      </c>
      <c r="O26" s="17">
        <v>102.52</v>
      </c>
      <c r="P26" s="17">
        <v>102.78</v>
      </c>
      <c r="Q26" s="17">
        <v>103.05</v>
      </c>
      <c r="R26" s="17">
        <v>103.3</v>
      </c>
      <c r="S26" s="17">
        <v>103.37</v>
      </c>
      <c r="T26" s="17">
        <v>103.84</v>
      </c>
      <c r="U26" s="17">
        <v>104.33</v>
      </c>
      <c r="V26" s="17">
        <v>104.91</v>
      </c>
      <c r="W26" s="17">
        <v>105.57</v>
      </c>
      <c r="X26" s="17">
        <v>106.23</v>
      </c>
      <c r="Y26" s="17">
        <v>106.92</v>
      </c>
      <c r="Z26" s="17">
        <v>107.7</v>
      </c>
      <c r="AA26" s="17">
        <v>108.57</v>
      </c>
      <c r="AB26" s="17">
        <v>109.82</v>
      </c>
      <c r="AC26" s="17">
        <v>110.87</v>
      </c>
      <c r="AD26" s="17">
        <v>112.06</v>
      </c>
      <c r="AE26" s="17">
        <v>113.12</v>
      </c>
      <c r="AF26" s="17">
        <v>113.82</v>
      </c>
      <c r="AG26" s="17">
        <v>114.76</v>
      </c>
      <c r="AH26" s="17">
        <v>115.51</v>
      </c>
      <c r="AI26" s="17">
        <v>116.42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I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10" ht="13.5" customHeight="1" x14ac:dyDescent="0.2">
      <c r="A1" s="742" t="s">
        <v>692</v>
      </c>
      <c r="J1" s="3" t="s">
        <v>71</v>
      </c>
    </row>
    <row r="2" spans="1:10" ht="13.5" customHeight="1" x14ac:dyDescent="0.2">
      <c r="A2" s="207" t="s">
        <v>519</v>
      </c>
    </row>
    <row r="3" spans="1:10" ht="13.5" customHeight="1" x14ac:dyDescent="0.2">
      <c r="A3" s="207" t="s">
        <v>688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6"/>
      <c r="B21" s="17" t="s">
        <v>1036</v>
      </c>
      <c r="C21" s="17" t="s">
        <v>1037</v>
      </c>
      <c r="D21" s="17" t="s">
        <v>1087</v>
      </c>
      <c r="E21" s="17" t="s">
        <v>1035</v>
      </c>
      <c r="F21" s="17" t="s">
        <v>1036</v>
      </c>
      <c r="G21" s="17" t="s">
        <v>1037</v>
      </c>
      <c r="H21" s="17" t="s">
        <v>1088</v>
      </c>
      <c r="I21" s="17" t="s">
        <v>1035</v>
      </c>
      <c r="J21" s="17" t="s">
        <v>1036</v>
      </c>
      <c r="K21" s="17" t="s">
        <v>1037</v>
      </c>
      <c r="L21" s="17" t="s">
        <v>1059</v>
      </c>
      <c r="M21" s="17" t="s">
        <v>1035</v>
      </c>
      <c r="N21" s="17" t="s">
        <v>1036</v>
      </c>
      <c r="O21" s="17" t="s">
        <v>1037</v>
      </c>
      <c r="P21" s="17" t="s">
        <v>1060</v>
      </c>
      <c r="Q21" s="17" t="s">
        <v>1035</v>
      </c>
      <c r="R21" s="17" t="s">
        <v>1036</v>
      </c>
      <c r="S21" s="17" t="s">
        <v>1037</v>
      </c>
      <c r="T21" s="17" t="s">
        <v>1034</v>
      </c>
      <c r="U21" s="17" t="s">
        <v>1035</v>
      </c>
      <c r="V21" s="17" t="s">
        <v>1036</v>
      </c>
      <c r="W21" s="17" t="s">
        <v>1037</v>
      </c>
      <c r="X21" s="17" t="s">
        <v>1038</v>
      </c>
      <c r="Y21" s="17" t="s">
        <v>1035</v>
      </c>
      <c r="Z21" s="17" t="s">
        <v>1036</v>
      </c>
      <c r="AA21" s="17" t="s">
        <v>1037</v>
      </c>
      <c r="AB21" s="17" t="s">
        <v>1039</v>
      </c>
      <c r="AC21" s="17" t="s">
        <v>1035</v>
      </c>
      <c r="AD21" s="17" t="s">
        <v>1036</v>
      </c>
      <c r="AE21" s="17" t="s">
        <v>1037</v>
      </c>
      <c r="AF21" s="17" t="s">
        <v>1040</v>
      </c>
      <c r="AG21" s="17" t="s">
        <v>1035</v>
      </c>
      <c r="AH21" s="17" t="s">
        <v>1036</v>
      </c>
      <c r="AI21" s="17" t="s">
        <v>1037</v>
      </c>
    </row>
    <row r="22" spans="1:35" ht="13.5" customHeight="1" x14ac:dyDescent="0.2">
      <c r="A22" s="206" t="s">
        <v>84</v>
      </c>
      <c r="B22" s="17">
        <v>100</v>
      </c>
      <c r="C22" s="17">
        <v>98.52</v>
      </c>
      <c r="D22" s="17">
        <v>94.86</v>
      </c>
      <c r="E22" s="17">
        <v>94.16</v>
      </c>
      <c r="F22" s="17">
        <v>94.68</v>
      </c>
      <c r="G22" s="17">
        <v>94.98</v>
      </c>
      <c r="H22" s="17">
        <v>95.41</v>
      </c>
      <c r="I22" s="17">
        <v>96.5</v>
      </c>
      <c r="J22" s="17">
        <v>97.15</v>
      </c>
      <c r="K22" s="17">
        <v>97.71</v>
      </c>
      <c r="L22" s="17">
        <v>98.43</v>
      </c>
      <c r="M22" s="17">
        <v>98.67</v>
      </c>
      <c r="N22" s="17">
        <v>98.55</v>
      </c>
      <c r="O22" s="17">
        <v>98.88</v>
      </c>
      <c r="P22" s="17">
        <v>98.49</v>
      </c>
      <c r="Q22" s="17">
        <v>98.11</v>
      </c>
      <c r="R22" s="17">
        <v>97.63</v>
      </c>
      <c r="S22" s="17">
        <v>97.46</v>
      </c>
      <c r="T22" s="17">
        <v>96.7</v>
      </c>
      <c r="U22" s="17">
        <v>97</v>
      </c>
      <c r="V22" s="17">
        <v>97.32</v>
      </c>
      <c r="W22" s="17">
        <v>98.77</v>
      </c>
      <c r="X22" s="17">
        <v>98.55</v>
      </c>
      <c r="Y22" s="17">
        <v>99.49</v>
      </c>
      <c r="Z22" s="17">
        <v>100.64</v>
      </c>
      <c r="AA22" s="17">
        <v>101.7</v>
      </c>
      <c r="AB22" s="17">
        <v>103.1</v>
      </c>
      <c r="AC22" s="17">
        <v>104.47</v>
      </c>
      <c r="AD22" s="17">
        <v>105.48</v>
      </c>
      <c r="AE22" s="17">
        <v>105.79</v>
      </c>
      <c r="AF22" s="17">
        <v>106.19</v>
      </c>
      <c r="AG22" s="17">
        <v>107.15</v>
      </c>
      <c r="AH22" s="17">
        <v>107.41</v>
      </c>
      <c r="AI22" s="17">
        <v>107.84</v>
      </c>
    </row>
    <row r="23" spans="1:35" ht="13.5" customHeight="1" x14ac:dyDescent="0.2">
      <c r="A23" s="206" t="s">
        <v>80</v>
      </c>
      <c r="B23" s="17">
        <v>100</v>
      </c>
      <c r="C23" s="17">
        <v>98.06</v>
      </c>
      <c r="D23" s="17">
        <v>93.66</v>
      </c>
      <c r="E23" s="17">
        <v>93.74</v>
      </c>
      <c r="F23" s="17">
        <v>94.3</v>
      </c>
      <c r="G23" s="17">
        <v>95.14</v>
      </c>
      <c r="H23" s="17">
        <v>95.87</v>
      </c>
      <c r="I23" s="17">
        <v>97.84</v>
      </c>
      <c r="J23" s="17">
        <v>98.6</v>
      </c>
      <c r="K23" s="17">
        <v>99.41</v>
      </c>
      <c r="L23" s="17">
        <v>101.22</v>
      </c>
      <c r="M23" s="17">
        <v>101.39</v>
      </c>
      <c r="N23" s="17">
        <v>101.85</v>
      </c>
      <c r="O23" s="17">
        <v>101.83</v>
      </c>
      <c r="P23" s="17">
        <v>102.22</v>
      </c>
      <c r="Q23" s="17">
        <v>102.31</v>
      </c>
      <c r="R23" s="17">
        <v>102.52</v>
      </c>
      <c r="S23" s="17">
        <v>102.03</v>
      </c>
      <c r="T23" s="17">
        <v>101.85</v>
      </c>
      <c r="U23" s="17">
        <v>102.79</v>
      </c>
      <c r="V23" s="17">
        <v>103.25</v>
      </c>
      <c r="W23" s="17">
        <v>103.63</v>
      </c>
      <c r="X23" s="17">
        <v>104.24</v>
      </c>
      <c r="Y23" s="17">
        <v>104.14</v>
      </c>
      <c r="Z23" s="17">
        <v>104.43</v>
      </c>
      <c r="AA23" s="17">
        <v>105.25</v>
      </c>
      <c r="AB23" s="17">
        <v>105.43</v>
      </c>
      <c r="AC23" s="17">
        <v>105.98</v>
      </c>
      <c r="AD23" s="17">
        <v>106.24</v>
      </c>
      <c r="AE23" s="17">
        <v>106.62</v>
      </c>
      <c r="AF23" s="17">
        <v>107.38</v>
      </c>
      <c r="AG23" s="17">
        <v>107.88</v>
      </c>
      <c r="AH23" s="17">
        <v>108.03</v>
      </c>
      <c r="AI23" s="17">
        <v>108.49</v>
      </c>
    </row>
    <row r="24" spans="1:35" ht="13.5" customHeight="1" x14ac:dyDescent="0.2">
      <c r="A24" s="206" t="s">
        <v>94</v>
      </c>
      <c r="B24" s="17">
        <v>100</v>
      </c>
      <c r="C24" s="17">
        <v>98.27</v>
      </c>
      <c r="D24" s="17">
        <v>96.65</v>
      </c>
      <c r="E24" s="17">
        <v>95.67</v>
      </c>
      <c r="F24" s="17">
        <v>96.03</v>
      </c>
      <c r="G24" s="17">
        <v>97.3</v>
      </c>
      <c r="H24" s="17">
        <v>96.34</v>
      </c>
      <c r="I24" s="17">
        <v>98.03</v>
      </c>
      <c r="J24" s="17">
        <v>98.8</v>
      </c>
      <c r="K24" s="17">
        <v>99.43</v>
      </c>
      <c r="L24" s="17">
        <v>101.06</v>
      </c>
      <c r="M24" s="17">
        <v>101.06</v>
      </c>
      <c r="N24" s="17">
        <v>101.29</v>
      </c>
      <c r="O24" s="17">
        <v>100.85</v>
      </c>
      <c r="P24" s="17">
        <v>101.82</v>
      </c>
      <c r="Q24" s="17">
        <v>101.69</v>
      </c>
      <c r="R24" s="17">
        <v>101.85</v>
      </c>
      <c r="S24" s="17">
        <v>101.67</v>
      </c>
      <c r="T24" s="17">
        <v>101.3</v>
      </c>
      <c r="U24" s="17">
        <v>101.96</v>
      </c>
      <c r="V24" s="17">
        <v>102.02</v>
      </c>
      <c r="W24" s="17">
        <v>102.15</v>
      </c>
      <c r="X24" s="17">
        <v>102.51</v>
      </c>
      <c r="Y24" s="17">
        <v>102.79</v>
      </c>
      <c r="Z24" s="17">
        <v>102.62</v>
      </c>
      <c r="AA24" s="17">
        <v>102.64</v>
      </c>
      <c r="AB24" s="17">
        <v>103.08</v>
      </c>
      <c r="AC24" s="17">
        <v>103.3</v>
      </c>
      <c r="AD24" s="17">
        <v>103.53</v>
      </c>
      <c r="AE24" s="17">
        <v>103.92</v>
      </c>
      <c r="AF24" s="17">
        <v>104.5</v>
      </c>
      <c r="AG24" s="17">
        <v>104.55</v>
      </c>
      <c r="AH24" s="17">
        <v>105.21</v>
      </c>
      <c r="AI24" s="17">
        <v>105.82</v>
      </c>
    </row>
    <row r="25" spans="1:35" ht="13.5" customHeight="1" x14ac:dyDescent="0.2">
      <c r="A25" s="206" t="s">
        <v>98</v>
      </c>
      <c r="B25" s="17">
        <v>100</v>
      </c>
      <c r="C25" s="17">
        <v>99.64</v>
      </c>
      <c r="D25" s="17">
        <v>101.23</v>
      </c>
      <c r="E25" s="17">
        <v>101.64</v>
      </c>
      <c r="F25" s="17">
        <v>102.04</v>
      </c>
      <c r="G25" s="17">
        <v>103.7</v>
      </c>
      <c r="H25" s="17">
        <v>103.79</v>
      </c>
      <c r="I25" s="17">
        <v>105.31</v>
      </c>
      <c r="J25" s="17">
        <v>106.58</v>
      </c>
      <c r="K25" s="17">
        <v>107.97</v>
      </c>
      <c r="L25" s="17">
        <v>109.21</v>
      </c>
      <c r="M25" s="17">
        <v>110.64</v>
      </c>
      <c r="N25" s="17">
        <v>112.04</v>
      </c>
      <c r="O25" s="17">
        <v>113.11</v>
      </c>
      <c r="P25" s="17">
        <v>113.21</v>
      </c>
      <c r="Q25" s="17">
        <v>112.95</v>
      </c>
      <c r="R25" s="17">
        <v>113.38</v>
      </c>
      <c r="S25" s="17">
        <v>113.07</v>
      </c>
      <c r="T25" s="17">
        <v>113.29</v>
      </c>
      <c r="U25" s="17">
        <v>114.46</v>
      </c>
      <c r="V25" s="17">
        <v>115.35</v>
      </c>
      <c r="W25" s="17">
        <v>115.59</v>
      </c>
      <c r="X25" s="17">
        <v>116.78</v>
      </c>
      <c r="Y25" s="17">
        <v>118.06</v>
      </c>
      <c r="Z25" s="17">
        <v>119.05</v>
      </c>
      <c r="AA25" s="17">
        <v>119.72</v>
      </c>
      <c r="AB25" s="17">
        <v>121.5</v>
      </c>
      <c r="AC25" s="17">
        <v>122.17</v>
      </c>
      <c r="AD25" s="17">
        <v>123.64</v>
      </c>
      <c r="AE25" s="17">
        <v>124.81</v>
      </c>
      <c r="AF25" s="17">
        <v>124.87</v>
      </c>
      <c r="AG25" s="17">
        <v>126.07</v>
      </c>
      <c r="AH25" s="17">
        <v>126.53</v>
      </c>
      <c r="AI25" s="17">
        <v>128.66999999999999</v>
      </c>
    </row>
    <row r="26" spans="1:35" ht="13.5" customHeight="1" x14ac:dyDescent="0.2">
      <c r="A26" s="206" t="s">
        <v>81</v>
      </c>
      <c r="B26" s="17">
        <v>100</v>
      </c>
      <c r="C26" s="17">
        <v>101.04</v>
      </c>
      <c r="D26" s="17">
        <v>91.83</v>
      </c>
      <c r="E26" s="17">
        <v>93.18</v>
      </c>
      <c r="F26" s="17">
        <v>94.56</v>
      </c>
      <c r="G26" s="17">
        <v>96.14</v>
      </c>
      <c r="H26" s="17">
        <v>97.35</v>
      </c>
      <c r="I26" s="17">
        <v>98.26</v>
      </c>
      <c r="J26" s="17">
        <v>99.21</v>
      </c>
      <c r="K26" s="17">
        <v>99.84</v>
      </c>
      <c r="L26" s="17">
        <v>100.39</v>
      </c>
      <c r="M26" s="17">
        <v>101.16</v>
      </c>
      <c r="N26" s="17">
        <v>101.71</v>
      </c>
      <c r="O26" s="17">
        <v>102.52</v>
      </c>
      <c r="P26" s="17">
        <v>102.78</v>
      </c>
      <c r="Q26" s="17">
        <v>103.05</v>
      </c>
      <c r="R26" s="17">
        <v>103.3</v>
      </c>
      <c r="S26" s="17">
        <v>103.37</v>
      </c>
      <c r="T26" s="17">
        <v>103.84</v>
      </c>
      <c r="U26" s="17">
        <v>104.33</v>
      </c>
      <c r="V26" s="17">
        <v>104.91</v>
      </c>
      <c r="W26" s="17">
        <v>105.57</v>
      </c>
      <c r="X26" s="17">
        <v>106.23</v>
      </c>
      <c r="Y26" s="17">
        <v>106.92</v>
      </c>
      <c r="Z26" s="17">
        <v>107.7</v>
      </c>
      <c r="AA26" s="17">
        <v>108.57</v>
      </c>
      <c r="AB26" s="17">
        <v>109.82</v>
      </c>
      <c r="AC26" s="17">
        <v>110.87</v>
      </c>
      <c r="AD26" s="17">
        <v>112.06</v>
      </c>
      <c r="AE26" s="17">
        <v>113.12</v>
      </c>
      <c r="AF26" s="17">
        <v>113.82</v>
      </c>
      <c r="AG26" s="17">
        <v>114.76</v>
      </c>
      <c r="AH26" s="17">
        <v>115.51</v>
      </c>
      <c r="AI26" s="17">
        <v>116.42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689</v>
      </c>
      <c r="H1" s="3" t="s">
        <v>72</v>
      </c>
    </row>
    <row r="2" spans="1:8" ht="13.5" customHeight="1" x14ac:dyDescent="0.2">
      <c r="A2" s="207" t="s">
        <v>690</v>
      </c>
    </row>
    <row r="3" spans="1:8" ht="13.5" customHeight="1" x14ac:dyDescent="0.2">
      <c r="A3" s="207" t="s">
        <v>691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6"/>
      <c r="B21" s="17" t="s">
        <v>1089</v>
      </c>
      <c r="C21" s="17" t="s">
        <v>1090</v>
      </c>
      <c r="D21" s="17" t="s">
        <v>1091</v>
      </c>
      <c r="E21" s="17" t="s">
        <v>1092</v>
      </c>
      <c r="F21" s="17" t="s">
        <v>1093</v>
      </c>
      <c r="G21" s="17" t="s">
        <v>1094</v>
      </c>
      <c r="H21" s="17" t="s">
        <v>1095</v>
      </c>
      <c r="I21" s="17" t="s">
        <v>1096</v>
      </c>
      <c r="J21" s="17" t="s">
        <v>1097</v>
      </c>
      <c r="K21" s="17" t="s">
        <v>1098</v>
      </c>
      <c r="L21" s="17" t="s">
        <v>1099</v>
      </c>
      <c r="M21" s="17" t="s">
        <v>1100</v>
      </c>
      <c r="N21" s="17" t="s">
        <v>1101</v>
      </c>
      <c r="O21" s="17" t="s">
        <v>1102</v>
      </c>
      <c r="P21" s="17" t="s">
        <v>1103</v>
      </c>
      <c r="Q21" s="17" t="s">
        <v>1104</v>
      </c>
      <c r="R21" s="17" t="s">
        <v>1105</v>
      </c>
      <c r="S21" s="17" t="s">
        <v>1106</v>
      </c>
      <c r="T21" s="17" t="s">
        <v>1107</v>
      </c>
      <c r="U21" s="17" t="s">
        <v>1108</v>
      </c>
      <c r="V21" s="17" t="s">
        <v>1109</v>
      </c>
      <c r="W21" s="17" t="s">
        <v>1110</v>
      </c>
      <c r="X21" s="17" t="s">
        <v>1111</v>
      </c>
      <c r="Y21" s="17" t="s">
        <v>1112</v>
      </c>
      <c r="Z21" s="17" t="s">
        <v>1113</v>
      </c>
      <c r="AA21" s="17" t="s">
        <v>1114</v>
      </c>
      <c r="AB21" s="17" t="s">
        <v>1115</v>
      </c>
      <c r="AC21" s="17" t="s">
        <v>1116</v>
      </c>
      <c r="AD21" s="17" t="s">
        <v>1117</v>
      </c>
      <c r="AE21" s="17" t="s">
        <v>1118</v>
      </c>
      <c r="AF21" s="17" t="s">
        <v>1119</v>
      </c>
      <c r="AG21" s="17" t="s">
        <v>1120</v>
      </c>
      <c r="AH21" s="17" t="s">
        <v>1121</v>
      </c>
      <c r="AI21" s="17" t="s">
        <v>1122</v>
      </c>
      <c r="AJ21" s="17" t="s">
        <v>1123</v>
      </c>
      <c r="AK21" s="17" t="s">
        <v>1124</v>
      </c>
      <c r="AL21" s="17" t="s">
        <v>1125</v>
      </c>
      <c r="AM21" s="17" t="s">
        <v>1126</v>
      </c>
      <c r="AN21" s="17" t="s">
        <v>1127</v>
      </c>
      <c r="AO21" s="17" t="s">
        <v>1128</v>
      </c>
      <c r="AP21" s="17" t="s">
        <v>1129</v>
      </c>
      <c r="AQ21" s="17" t="s">
        <v>1130</v>
      </c>
      <c r="AR21" s="17" t="s">
        <v>1131</v>
      </c>
      <c r="AS21" s="17" t="s">
        <v>1132</v>
      </c>
      <c r="AT21" s="17" t="s">
        <v>1087</v>
      </c>
      <c r="AU21" s="17" t="s">
        <v>1133</v>
      </c>
      <c r="AV21" s="17" t="s">
        <v>1134</v>
      </c>
      <c r="AW21" s="17" t="s">
        <v>1135</v>
      </c>
      <c r="AX21" s="17" t="s">
        <v>1088</v>
      </c>
      <c r="AY21" s="17" t="s">
        <v>1136</v>
      </c>
      <c r="AZ21" s="17" t="s">
        <v>1137</v>
      </c>
      <c r="BA21" s="17" t="s">
        <v>1138</v>
      </c>
      <c r="BB21" s="17" t="s">
        <v>1059</v>
      </c>
      <c r="BC21" s="17" t="s">
        <v>1139</v>
      </c>
      <c r="BD21" s="17" t="s">
        <v>1140</v>
      </c>
      <c r="BE21" s="17" t="s">
        <v>1141</v>
      </c>
      <c r="BF21" s="17" t="s">
        <v>1060</v>
      </c>
      <c r="BG21" s="17" t="s">
        <v>1142</v>
      </c>
      <c r="BH21" s="17" t="s">
        <v>1143</v>
      </c>
      <c r="BI21" s="17" t="s">
        <v>1144</v>
      </c>
      <c r="BJ21" s="17" t="s">
        <v>1034</v>
      </c>
      <c r="BK21" s="17" t="s">
        <v>1145</v>
      </c>
      <c r="BL21" s="17" t="s">
        <v>1146</v>
      </c>
      <c r="BM21" s="17" t="s">
        <v>1147</v>
      </c>
      <c r="BN21" s="17" t="s">
        <v>1038</v>
      </c>
      <c r="BO21" s="17" t="s">
        <v>1148</v>
      </c>
      <c r="BP21" s="17" t="s">
        <v>1149</v>
      </c>
      <c r="BQ21" s="17" t="s">
        <v>1150</v>
      </c>
      <c r="BR21" s="17" t="s">
        <v>1039</v>
      </c>
      <c r="BS21" s="17" t="s">
        <v>1151</v>
      </c>
      <c r="BT21" s="17" t="s">
        <v>1152</v>
      </c>
      <c r="BU21" s="17" t="s">
        <v>1153</v>
      </c>
      <c r="BV21" s="17" t="s">
        <v>1040</v>
      </c>
      <c r="BW21" s="17" t="s">
        <v>1154</v>
      </c>
      <c r="BX21" s="17" t="s">
        <v>1156</v>
      </c>
      <c r="BY21" s="17" t="s">
        <v>1157</v>
      </c>
    </row>
    <row r="22" spans="1:77" ht="13.5" customHeight="1" x14ac:dyDescent="0.2">
      <c r="A22" s="206" t="s">
        <v>99</v>
      </c>
      <c r="B22" s="17">
        <v>-0.78</v>
      </c>
      <c r="C22" s="17">
        <v>-1</v>
      </c>
      <c r="D22" s="17">
        <v>-1.27</v>
      </c>
      <c r="E22" s="17">
        <v>-1.55</v>
      </c>
      <c r="F22" s="17">
        <v>-1.76</v>
      </c>
      <c r="G22" s="17">
        <v>-1.68</v>
      </c>
      <c r="H22" s="17">
        <v>-1.3</v>
      </c>
      <c r="I22" s="17">
        <v>-0.77</v>
      </c>
      <c r="J22" s="17">
        <v>-0.1</v>
      </c>
      <c r="K22" s="17">
        <v>0.61</v>
      </c>
      <c r="L22" s="17">
        <v>1.1100000000000001</v>
      </c>
      <c r="M22" s="17">
        <v>1.28</v>
      </c>
      <c r="N22" s="17">
        <v>1.24</v>
      </c>
      <c r="O22" s="17">
        <v>1.03</v>
      </c>
      <c r="P22" s="17">
        <v>0.66</v>
      </c>
      <c r="Q22" s="17">
        <v>0.14000000000000001</v>
      </c>
      <c r="R22" s="17">
        <v>-0.51</v>
      </c>
      <c r="S22" s="17">
        <v>-1.1000000000000001</v>
      </c>
      <c r="T22" s="17">
        <v>-1.46</v>
      </c>
      <c r="U22" s="17">
        <v>-1.67</v>
      </c>
      <c r="V22" s="17">
        <v>-1.81</v>
      </c>
      <c r="W22" s="17">
        <v>-1.97</v>
      </c>
      <c r="X22" s="17">
        <v>-2.09</v>
      </c>
      <c r="Y22" s="17">
        <v>-2.2599999999999998</v>
      </c>
      <c r="Z22" s="17">
        <v>-2.39</v>
      </c>
      <c r="AA22" s="17">
        <v>-2.38</v>
      </c>
      <c r="AB22" s="17">
        <v>-2.0299999999999998</v>
      </c>
      <c r="AC22" s="17">
        <v>-1.57</v>
      </c>
      <c r="AD22" s="17">
        <v>-1.19</v>
      </c>
      <c r="AE22" s="17">
        <v>-0.92</v>
      </c>
      <c r="AF22" s="17">
        <v>-0.59</v>
      </c>
      <c r="AG22" s="17">
        <v>-0.09</v>
      </c>
      <c r="AH22" s="17">
        <v>0.61</v>
      </c>
      <c r="AI22" s="17">
        <v>1.28</v>
      </c>
      <c r="AJ22" s="17">
        <v>1.81</v>
      </c>
      <c r="AK22" s="17">
        <v>2.2599999999999998</v>
      </c>
      <c r="AL22" s="17">
        <v>2.69</v>
      </c>
      <c r="AM22" s="17">
        <v>3.13</v>
      </c>
      <c r="AN22" s="17">
        <v>3.63</v>
      </c>
      <c r="AO22" s="17">
        <v>4.0599999999999996</v>
      </c>
      <c r="AP22" s="17">
        <v>4.26</v>
      </c>
      <c r="AQ22" s="17">
        <v>4.13</v>
      </c>
      <c r="AR22" s="17">
        <v>3.31</v>
      </c>
      <c r="AS22" s="17">
        <v>1.58</v>
      </c>
      <c r="AT22" s="17">
        <v>-0.65</v>
      </c>
      <c r="AU22" s="17">
        <v>-2.11</v>
      </c>
      <c r="AV22" s="17">
        <v>-2.52</v>
      </c>
      <c r="AW22" s="17">
        <v>-2.33</v>
      </c>
      <c r="AX22" s="17">
        <v>-1.79</v>
      </c>
      <c r="AY22" s="17">
        <v>-1.05</v>
      </c>
      <c r="AZ22" s="17">
        <v>-0.37</v>
      </c>
      <c r="BA22" s="17">
        <v>0.2</v>
      </c>
      <c r="BB22" s="17">
        <v>0.62</v>
      </c>
      <c r="BC22" s="17">
        <v>0.81</v>
      </c>
      <c r="BD22" s="17">
        <v>0.79</v>
      </c>
      <c r="BE22" s="17">
        <v>0.64</v>
      </c>
      <c r="BF22" s="17">
        <v>0.24</v>
      </c>
      <c r="BG22" s="17">
        <v>-0.32</v>
      </c>
      <c r="BH22" s="17">
        <v>-0.98</v>
      </c>
      <c r="BI22" s="17">
        <v>-1.63</v>
      </c>
      <c r="BJ22" s="17">
        <v>-2.2200000000000002</v>
      </c>
      <c r="BK22" s="17">
        <v>-2.4500000000000002</v>
      </c>
      <c r="BL22" s="17">
        <v>-2.36</v>
      </c>
      <c r="BM22" s="17">
        <v>-2.06</v>
      </c>
      <c r="BN22" s="17">
        <v>-1.92</v>
      </c>
      <c r="BO22" s="17">
        <v>-1.6</v>
      </c>
      <c r="BP22" s="17">
        <v>-1.0900000000000001</v>
      </c>
      <c r="BQ22" s="17">
        <v>-0.48</v>
      </c>
      <c r="BR22" s="17">
        <v>0.19</v>
      </c>
      <c r="BS22" s="17">
        <v>0.73</v>
      </c>
      <c r="BT22" s="17">
        <v>0.97</v>
      </c>
      <c r="BU22" s="17">
        <v>0.92</v>
      </c>
      <c r="BV22" s="17">
        <v>0.75</v>
      </c>
      <c r="BW22" s="17">
        <v>0.6</v>
      </c>
      <c r="BX22" s="17">
        <v>0.38</v>
      </c>
      <c r="BY22" s="17">
        <v>0.23</v>
      </c>
    </row>
    <row r="23" spans="1:77" ht="13.5" customHeight="1" x14ac:dyDescent="0.2">
      <c r="A23" s="206" t="s">
        <v>77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-1.93</v>
      </c>
      <c r="AF23" s="17">
        <v>-1.66</v>
      </c>
      <c r="AG23" s="17">
        <v>-1.28</v>
      </c>
      <c r="AH23" s="17">
        <v>-0.65</v>
      </c>
      <c r="AI23" s="17">
        <v>0.2</v>
      </c>
      <c r="AJ23" s="17">
        <v>1</v>
      </c>
      <c r="AK23" s="17">
        <v>1.68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1.86</v>
      </c>
      <c r="AS23" s="17">
        <v>-0.26</v>
      </c>
      <c r="AT23" s="17">
        <v>-2.8</v>
      </c>
      <c r="AU23" s="17">
        <v>-4.0999999999999996</v>
      </c>
      <c r="AV23" s="17">
        <v>-4.21</v>
      </c>
      <c r="AW23" s="17">
        <v>-3.61</v>
      </c>
      <c r="AX23" s="17">
        <v>-2.68</v>
      </c>
      <c r="AY23" s="17">
        <v>-1.53</v>
      </c>
      <c r="AZ23" s="17">
        <v>-0.6</v>
      </c>
      <c r="BA23" s="17">
        <v>0.21</v>
      </c>
      <c r="BB23" s="17">
        <v>0.91</v>
      </c>
      <c r="BC23" s="17">
        <v>1.22</v>
      </c>
      <c r="BD23" s="17">
        <v>1.26</v>
      </c>
      <c r="BE23" s="17">
        <v>1.1299999999999999</v>
      </c>
      <c r="BF23" s="17">
        <v>0.96</v>
      </c>
      <c r="BG23" s="17">
        <v>0.7</v>
      </c>
      <c r="BH23" s="17">
        <v>0.35</v>
      </c>
      <c r="BI23" s="17">
        <v>-0.1</v>
      </c>
      <c r="BJ23" s="17">
        <v>-0.36</v>
      </c>
      <c r="BK23" s="17">
        <v>-0.3</v>
      </c>
      <c r="BL23" s="17">
        <v>-0.16</v>
      </c>
      <c r="BM23" s="17">
        <v>-7.0000000000000007E-2</v>
      </c>
      <c r="BN23" s="17">
        <v>-0.06</v>
      </c>
      <c r="BO23" s="17">
        <v>-0.17</v>
      </c>
      <c r="BP23" s="17">
        <v>-0.22</v>
      </c>
      <c r="BQ23" s="17">
        <v>-0.16</v>
      </c>
      <c r="BR23" s="17">
        <v>-0.15</v>
      </c>
      <c r="BS23" s="17">
        <v>-0.14000000000000001</v>
      </c>
      <c r="BT23" s="17">
        <v>-0.14000000000000001</v>
      </c>
      <c r="BU23" s="17">
        <v>-0.1</v>
      </c>
      <c r="BV23" s="17">
        <v>0</v>
      </c>
      <c r="BW23" s="17">
        <v>0.04</v>
      </c>
      <c r="BX23" s="17">
        <v>0.01</v>
      </c>
      <c r="BY23" s="17">
        <v>0.03</v>
      </c>
    </row>
    <row r="24" spans="1:77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BY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10" ht="13.5" customHeight="1" x14ac:dyDescent="0.2">
      <c r="A1" s="742" t="s">
        <v>686</v>
      </c>
      <c r="J1" s="3" t="s">
        <v>71</v>
      </c>
    </row>
    <row r="2" spans="1:10" ht="13.5" customHeight="1" x14ac:dyDescent="0.2">
      <c r="A2" s="207" t="s">
        <v>687</v>
      </c>
    </row>
    <row r="3" spans="1:10" ht="13.5" customHeight="1" x14ac:dyDescent="0.2">
      <c r="A3" s="207" t="s">
        <v>688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6"/>
      <c r="B21" s="17" t="s">
        <v>1089</v>
      </c>
      <c r="C21" s="17" t="s">
        <v>1090</v>
      </c>
      <c r="D21" s="17" t="s">
        <v>1091</v>
      </c>
      <c r="E21" s="17" t="s">
        <v>1092</v>
      </c>
      <c r="F21" s="17" t="s">
        <v>1093</v>
      </c>
      <c r="G21" s="17" t="s">
        <v>1094</v>
      </c>
      <c r="H21" s="17" t="s">
        <v>1095</v>
      </c>
      <c r="I21" s="17" t="s">
        <v>1096</v>
      </c>
      <c r="J21" s="17" t="s">
        <v>1097</v>
      </c>
      <c r="K21" s="17" t="s">
        <v>1098</v>
      </c>
      <c r="L21" s="17" t="s">
        <v>1099</v>
      </c>
      <c r="M21" s="17" t="s">
        <v>1100</v>
      </c>
      <c r="N21" s="17" t="s">
        <v>1101</v>
      </c>
      <c r="O21" s="17" t="s">
        <v>1102</v>
      </c>
      <c r="P21" s="17" t="s">
        <v>1103</v>
      </c>
      <c r="Q21" s="17" t="s">
        <v>1104</v>
      </c>
      <c r="R21" s="17" t="s">
        <v>1105</v>
      </c>
      <c r="S21" s="17" t="s">
        <v>1106</v>
      </c>
      <c r="T21" s="17" t="s">
        <v>1107</v>
      </c>
      <c r="U21" s="17" t="s">
        <v>1108</v>
      </c>
      <c r="V21" s="17" t="s">
        <v>1109</v>
      </c>
      <c r="W21" s="17" t="s">
        <v>1110</v>
      </c>
      <c r="X21" s="17" t="s">
        <v>1111</v>
      </c>
      <c r="Y21" s="17" t="s">
        <v>1112</v>
      </c>
      <c r="Z21" s="17" t="s">
        <v>1113</v>
      </c>
      <c r="AA21" s="17" t="s">
        <v>1114</v>
      </c>
      <c r="AB21" s="17" t="s">
        <v>1115</v>
      </c>
      <c r="AC21" s="17" t="s">
        <v>1116</v>
      </c>
      <c r="AD21" s="17" t="s">
        <v>1117</v>
      </c>
      <c r="AE21" s="17" t="s">
        <v>1118</v>
      </c>
      <c r="AF21" s="17" t="s">
        <v>1119</v>
      </c>
      <c r="AG21" s="17" t="s">
        <v>1120</v>
      </c>
      <c r="AH21" s="17" t="s">
        <v>1121</v>
      </c>
      <c r="AI21" s="17" t="s">
        <v>1122</v>
      </c>
      <c r="AJ21" s="17" t="s">
        <v>1123</v>
      </c>
      <c r="AK21" s="17" t="s">
        <v>1124</v>
      </c>
      <c r="AL21" s="17" t="s">
        <v>1125</v>
      </c>
      <c r="AM21" s="17" t="s">
        <v>1126</v>
      </c>
      <c r="AN21" s="17" t="s">
        <v>1127</v>
      </c>
      <c r="AO21" s="17" t="s">
        <v>1128</v>
      </c>
      <c r="AP21" s="17" t="s">
        <v>1129</v>
      </c>
      <c r="AQ21" s="17" t="s">
        <v>1130</v>
      </c>
      <c r="AR21" s="17" t="s">
        <v>1131</v>
      </c>
      <c r="AS21" s="17" t="s">
        <v>1132</v>
      </c>
      <c r="AT21" s="17" t="s">
        <v>1087</v>
      </c>
      <c r="AU21" s="17" t="s">
        <v>1133</v>
      </c>
      <c r="AV21" s="17" t="s">
        <v>1134</v>
      </c>
      <c r="AW21" s="17" t="s">
        <v>1135</v>
      </c>
      <c r="AX21" s="17" t="s">
        <v>1088</v>
      </c>
      <c r="AY21" s="17" t="s">
        <v>1136</v>
      </c>
      <c r="AZ21" s="17" t="s">
        <v>1137</v>
      </c>
      <c r="BA21" s="17" t="s">
        <v>1138</v>
      </c>
      <c r="BB21" s="17" t="s">
        <v>1059</v>
      </c>
      <c r="BC21" s="17" t="s">
        <v>1139</v>
      </c>
      <c r="BD21" s="17" t="s">
        <v>1140</v>
      </c>
      <c r="BE21" s="17" t="s">
        <v>1141</v>
      </c>
      <c r="BF21" s="17" t="s">
        <v>1060</v>
      </c>
      <c r="BG21" s="17" t="s">
        <v>1142</v>
      </c>
      <c r="BH21" s="17" t="s">
        <v>1143</v>
      </c>
      <c r="BI21" s="17" t="s">
        <v>1144</v>
      </c>
      <c r="BJ21" s="17" t="s">
        <v>1034</v>
      </c>
      <c r="BK21" s="17" t="s">
        <v>1145</v>
      </c>
      <c r="BL21" s="17" t="s">
        <v>1146</v>
      </c>
      <c r="BM21" s="17" t="s">
        <v>1147</v>
      </c>
      <c r="BN21" s="17" t="s">
        <v>1038</v>
      </c>
      <c r="BO21" s="17" t="s">
        <v>1148</v>
      </c>
      <c r="BP21" s="17" t="s">
        <v>1149</v>
      </c>
      <c r="BQ21" s="17" t="s">
        <v>1150</v>
      </c>
      <c r="BR21" s="17" t="s">
        <v>1039</v>
      </c>
      <c r="BS21" s="17" t="s">
        <v>1151</v>
      </c>
      <c r="BT21" s="17" t="s">
        <v>1152</v>
      </c>
      <c r="BU21" s="17" t="s">
        <v>1153</v>
      </c>
      <c r="BV21" s="17" t="s">
        <v>1040</v>
      </c>
      <c r="BW21" s="17" t="s">
        <v>1154</v>
      </c>
      <c r="BX21" s="17" t="s">
        <v>1156</v>
      </c>
      <c r="BY21" s="17" t="s">
        <v>1157</v>
      </c>
    </row>
    <row r="22" spans="1:77" ht="13.5" customHeight="1" x14ac:dyDescent="0.2">
      <c r="A22" s="206" t="s">
        <v>84</v>
      </c>
      <c r="B22" s="17">
        <v>-0.78</v>
      </c>
      <c r="C22" s="17">
        <v>-1</v>
      </c>
      <c r="D22" s="17">
        <v>-1.27</v>
      </c>
      <c r="E22" s="17">
        <v>-1.55</v>
      </c>
      <c r="F22" s="17">
        <v>-1.76</v>
      </c>
      <c r="G22" s="17">
        <v>-1.68</v>
      </c>
      <c r="H22" s="17">
        <v>-1.3</v>
      </c>
      <c r="I22" s="17">
        <v>-0.77</v>
      </c>
      <c r="J22" s="17">
        <v>-0.1</v>
      </c>
      <c r="K22" s="17">
        <v>0.61</v>
      </c>
      <c r="L22" s="17">
        <v>1.1100000000000001</v>
      </c>
      <c r="M22" s="17">
        <v>1.28</v>
      </c>
      <c r="N22" s="17">
        <v>1.24</v>
      </c>
      <c r="O22" s="17">
        <v>1.03</v>
      </c>
      <c r="P22" s="17">
        <v>0.66</v>
      </c>
      <c r="Q22" s="17">
        <v>0.14000000000000001</v>
      </c>
      <c r="R22" s="17">
        <v>-0.51</v>
      </c>
      <c r="S22" s="17">
        <v>-1.1000000000000001</v>
      </c>
      <c r="T22" s="17">
        <v>-1.46</v>
      </c>
      <c r="U22" s="17">
        <v>-1.67</v>
      </c>
      <c r="V22" s="17">
        <v>-1.81</v>
      </c>
      <c r="W22" s="17">
        <v>-1.97</v>
      </c>
      <c r="X22" s="17">
        <v>-2.09</v>
      </c>
      <c r="Y22" s="17">
        <v>-2.2599999999999998</v>
      </c>
      <c r="Z22" s="17">
        <v>-2.39</v>
      </c>
      <c r="AA22" s="17">
        <v>-2.38</v>
      </c>
      <c r="AB22" s="17">
        <v>-2.0299999999999998</v>
      </c>
      <c r="AC22" s="17">
        <v>-1.57</v>
      </c>
      <c r="AD22" s="17">
        <v>-1.19</v>
      </c>
      <c r="AE22" s="17">
        <v>-0.92</v>
      </c>
      <c r="AF22" s="17">
        <v>-0.59</v>
      </c>
      <c r="AG22" s="17">
        <v>-0.09</v>
      </c>
      <c r="AH22" s="17">
        <v>0.61</v>
      </c>
      <c r="AI22" s="17">
        <v>1.28</v>
      </c>
      <c r="AJ22" s="17">
        <v>1.81</v>
      </c>
      <c r="AK22" s="17">
        <v>2.2599999999999998</v>
      </c>
      <c r="AL22" s="17">
        <v>2.69</v>
      </c>
      <c r="AM22" s="17">
        <v>3.13</v>
      </c>
      <c r="AN22" s="17">
        <v>3.63</v>
      </c>
      <c r="AO22" s="17">
        <v>4.0599999999999996</v>
      </c>
      <c r="AP22" s="17">
        <v>4.26</v>
      </c>
      <c r="AQ22" s="17">
        <v>4.13</v>
      </c>
      <c r="AR22" s="17">
        <v>3.31</v>
      </c>
      <c r="AS22" s="17">
        <v>1.58</v>
      </c>
      <c r="AT22" s="17">
        <v>-0.65</v>
      </c>
      <c r="AU22" s="17">
        <v>-2.11</v>
      </c>
      <c r="AV22" s="17">
        <v>-2.52</v>
      </c>
      <c r="AW22" s="17">
        <v>-2.33</v>
      </c>
      <c r="AX22" s="17">
        <v>-1.79</v>
      </c>
      <c r="AY22" s="17">
        <v>-1.05</v>
      </c>
      <c r="AZ22" s="17">
        <v>-0.37</v>
      </c>
      <c r="BA22" s="17">
        <v>0.2</v>
      </c>
      <c r="BB22" s="17">
        <v>0.62</v>
      </c>
      <c r="BC22" s="17">
        <v>0.81</v>
      </c>
      <c r="BD22" s="17">
        <v>0.79</v>
      </c>
      <c r="BE22" s="17">
        <v>0.64</v>
      </c>
      <c r="BF22" s="17">
        <v>0.24</v>
      </c>
      <c r="BG22" s="17">
        <v>-0.32</v>
      </c>
      <c r="BH22" s="17">
        <v>-0.98</v>
      </c>
      <c r="BI22" s="17">
        <v>-1.63</v>
      </c>
      <c r="BJ22" s="17">
        <v>-2.2200000000000002</v>
      </c>
      <c r="BK22" s="17">
        <v>-2.4500000000000002</v>
      </c>
      <c r="BL22" s="17">
        <v>-2.36</v>
      </c>
      <c r="BM22" s="17">
        <v>-2.06</v>
      </c>
      <c r="BN22" s="17">
        <v>-1.92</v>
      </c>
      <c r="BO22" s="17">
        <v>-1.6</v>
      </c>
      <c r="BP22" s="17">
        <v>-1.0900000000000001</v>
      </c>
      <c r="BQ22" s="17">
        <v>-0.48</v>
      </c>
      <c r="BR22" s="17">
        <v>0.19</v>
      </c>
      <c r="BS22" s="17">
        <v>0.73</v>
      </c>
      <c r="BT22" s="17">
        <v>0.97</v>
      </c>
      <c r="BU22" s="17">
        <v>0.92</v>
      </c>
      <c r="BV22" s="17">
        <v>0.75</v>
      </c>
      <c r="BW22" s="17">
        <v>0.6</v>
      </c>
      <c r="BX22" s="17">
        <v>0.38</v>
      </c>
      <c r="BY22" s="17">
        <v>0.23</v>
      </c>
    </row>
    <row r="23" spans="1:77" ht="13.5" customHeight="1" x14ac:dyDescent="0.2">
      <c r="A23" s="206" t="s">
        <v>80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-1.93</v>
      </c>
      <c r="AF23" s="17">
        <v>-1.66</v>
      </c>
      <c r="AG23" s="17">
        <v>-1.28</v>
      </c>
      <c r="AH23" s="17">
        <v>-0.65</v>
      </c>
      <c r="AI23" s="17">
        <v>0.2</v>
      </c>
      <c r="AJ23" s="17">
        <v>1</v>
      </c>
      <c r="AK23" s="17">
        <v>1.68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1.86</v>
      </c>
      <c r="AS23" s="17">
        <v>-0.26</v>
      </c>
      <c r="AT23" s="17">
        <v>-2.8</v>
      </c>
      <c r="AU23" s="17">
        <v>-4.0999999999999996</v>
      </c>
      <c r="AV23" s="17">
        <v>-4.21</v>
      </c>
      <c r="AW23" s="17">
        <v>-3.61</v>
      </c>
      <c r="AX23" s="17">
        <v>-2.68</v>
      </c>
      <c r="AY23" s="17">
        <v>-1.53</v>
      </c>
      <c r="AZ23" s="17">
        <v>-0.6</v>
      </c>
      <c r="BA23" s="17">
        <v>0.21</v>
      </c>
      <c r="BB23" s="17">
        <v>0.91</v>
      </c>
      <c r="BC23" s="17">
        <v>1.22</v>
      </c>
      <c r="BD23" s="17">
        <v>1.26</v>
      </c>
      <c r="BE23" s="17">
        <v>1.1299999999999999</v>
      </c>
      <c r="BF23" s="17">
        <v>0.96</v>
      </c>
      <c r="BG23" s="17">
        <v>0.7</v>
      </c>
      <c r="BH23" s="17">
        <v>0.35</v>
      </c>
      <c r="BI23" s="17">
        <v>-0.1</v>
      </c>
      <c r="BJ23" s="17">
        <v>-0.36</v>
      </c>
      <c r="BK23" s="17">
        <v>-0.3</v>
      </c>
      <c r="BL23" s="17">
        <v>-0.16</v>
      </c>
      <c r="BM23" s="17">
        <v>-7.0000000000000007E-2</v>
      </c>
      <c r="BN23" s="17">
        <v>-0.06</v>
      </c>
      <c r="BO23" s="17">
        <v>-0.17</v>
      </c>
      <c r="BP23" s="17">
        <v>-0.22</v>
      </c>
      <c r="BQ23" s="17">
        <v>-0.16</v>
      </c>
      <c r="BR23" s="17">
        <v>-0.15</v>
      </c>
      <c r="BS23" s="17">
        <v>-0.14000000000000001</v>
      </c>
      <c r="BT23" s="17">
        <v>-0.14000000000000001</v>
      </c>
      <c r="BU23" s="17">
        <v>-0.1</v>
      </c>
      <c r="BV23" s="17">
        <v>0</v>
      </c>
      <c r="BW23" s="17">
        <v>0.04</v>
      </c>
      <c r="BX23" s="17">
        <v>0.01</v>
      </c>
      <c r="BY23" s="17">
        <v>0.03</v>
      </c>
    </row>
    <row r="24" spans="1:77" ht="13.5" customHeight="1" x14ac:dyDescent="0.2">
      <c r="A24" s="20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4D5D9B75-0969-4C43-9548-8C3F1729B66E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27" customWidth="1"/>
    <col min="2" max="2" width="30.1640625" style="27" hidden="1" customWidth="1"/>
    <col min="3" max="3" width="8.33203125" style="28" customWidth="1"/>
    <col min="4" max="4" width="10" style="28" hidden="1" customWidth="1"/>
    <col min="5" max="13" width="6.6640625" style="27" customWidth="1"/>
    <col min="14" max="14" width="6.6640625" style="290" customWidth="1"/>
    <col min="15" max="15" width="5.83203125" style="133" customWidth="1"/>
    <col min="16" max="16" width="5.83203125" style="27" hidden="1" customWidth="1"/>
    <col min="17" max="48" width="7.5" style="27" hidden="1" customWidth="1"/>
    <col min="49" max="62" width="5.83203125" style="27" hidden="1" customWidth="1"/>
    <col min="63" max="16384" width="13.33203125" style="27" hidden="1"/>
  </cols>
  <sheetData>
    <row r="1" spans="1:14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ROW(N18)</f>
        <v>18</v>
      </c>
      <c r="H1" s="71">
        <f>COLUMN(N18)</f>
        <v>14</v>
      </c>
    </row>
    <row r="2" spans="1:14" ht="12.75" customHeight="1" x14ac:dyDescent="0.2"/>
    <row r="3" spans="1:14" ht="12.75" customHeight="1" x14ac:dyDescent="0.2">
      <c r="A3" s="30" t="s">
        <v>549</v>
      </c>
      <c r="B3" s="30" t="s">
        <v>706</v>
      </c>
      <c r="C3" s="31"/>
      <c r="D3" s="31"/>
      <c r="E3" s="117">
        <f>ROW(A11)</f>
        <v>11</v>
      </c>
      <c r="F3" s="117">
        <f>COLUMN(A11)</f>
        <v>1</v>
      </c>
      <c r="G3" s="117">
        <f>ROW(B18)</f>
        <v>18</v>
      </c>
      <c r="H3" s="117">
        <f>COLUMN(B18)</f>
        <v>2</v>
      </c>
      <c r="I3" s="32"/>
      <c r="J3" s="33"/>
      <c r="K3" s="32"/>
      <c r="L3" s="33"/>
      <c r="M3" s="32"/>
      <c r="N3" s="33"/>
    </row>
    <row r="4" spans="1:14" ht="12.75" customHeight="1" x14ac:dyDescent="0.2">
      <c r="A4" s="70" t="s">
        <v>110</v>
      </c>
      <c r="B4" s="70" t="s">
        <v>111</v>
      </c>
      <c r="C4" s="31"/>
      <c r="D4" s="31"/>
      <c r="E4" s="32"/>
      <c r="F4" s="33"/>
      <c r="G4" s="32"/>
      <c r="H4" s="33"/>
      <c r="I4" s="32"/>
      <c r="J4" s="33"/>
      <c r="K4" s="32"/>
      <c r="L4" s="33"/>
      <c r="M4" s="32"/>
      <c r="N4" s="33"/>
    </row>
    <row r="5" spans="1:14" ht="12.75" customHeight="1" x14ac:dyDescent="0.2">
      <c r="A5" s="82" t="s">
        <v>863</v>
      </c>
      <c r="B5" s="82" t="s">
        <v>864</v>
      </c>
      <c r="C5" s="31"/>
      <c r="D5" s="31"/>
      <c r="E5" s="32"/>
      <c r="F5" s="33"/>
      <c r="G5" s="32"/>
      <c r="H5" s="33"/>
      <c r="I5" s="32"/>
      <c r="J5" s="33"/>
      <c r="K5" s="32"/>
      <c r="L5" s="33"/>
      <c r="M5" s="32"/>
      <c r="N5" s="33"/>
    </row>
    <row r="6" spans="1:14" ht="12.75" customHeight="1" x14ac:dyDescent="0.2">
      <c r="H6" s="34"/>
    </row>
    <row r="7" spans="1:14" customFormat="1" ht="1.5" customHeight="1" thickBot="1" x14ac:dyDescent="0.25">
      <c r="A7" s="288"/>
      <c r="B7" s="288"/>
      <c r="C7" s="289"/>
      <c r="D7" s="289"/>
      <c r="E7" s="288"/>
      <c r="F7" s="288"/>
      <c r="G7" s="288"/>
      <c r="H7" s="290"/>
      <c r="I7" s="288"/>
      <c r="J7" s="288"/>
      <c r="K7" s="288"/>
      <c r="L7" s="288"/>
      <c r="M7" s="288"/>
      <c r="N7" s="290"/>
    </row>
    <row r="8" spans="1:14" customFormat="1" ht="12.75" customHeight="1" x14ac:dyDescent="0.2">
      <c r="A8" s="291"/>
      <c r="B8" s="291"/>
      <c r="C8" s="292"/>
      <c r="D8" s="292"/>
      <c r="E8" s="293" t="s">
        <v>383</v>
      </c>
      <c r="F8" s="293" t="s">
        <v>384</v>
      </c>
      <c r="G8" s="293" t="s">
        <v>385</v>
      </c>
      <c r="H8" s="293" t="s">
        <v>386</v>
      </c>
      <c r="I8" s="293" t="s">
        <v>387</v>
      </c>
      <c r="J8" s="293" t="s">
        <v>388</v>
      </c>
      <c r="K8" s="293" t="s">
        <v>389</v>
      </c>
      <c r="L8" s="293" t="s">
        <v>390</v>
      </c>
      <c r="M8" s="293" t="s">
        <v>404</v>
      </c>
      <c r="N8" s="293" t="s">
        <v>405</v>
      </c>
    </row>
    <row r="9" spans="1:14" customFormat="1" ht="12.75" customHeight="1" x14ac:dyDescent="0.2">
      <c r="A9" s="244"/>
      <c r="B9" s="244"/>
      <c r="C9" s="294"/>
      <c r="D9" s="294"/>
      <c r="E9" s="295"/>
      <c r="F9" s="296"/>
      <c r="G9" s="296"/>
      <c r="H9" s="296"/>
      <c r="I9" s="296"/>
      <c r="J9" s="296"/>
      <c r="K9" s="296"/>
      <c r="L9" s="296"/>
      <c r="M9" s="296" t="s">
        <v>392</v>
      </c>
      <c r="N9" s="296" t="s">
        <v>392</v>
      </c>
    </row>
    <row r="10" spans="1:14" customFormat="1" ht="12.75" hidden="1" customHeight="1" x14ac:dyDescent="0.2">
      <c r="A10" s="244"/>
      <c r="B10" s="244"/>
      <c r="C10" s="294"/>
      <c r="D10" s="294"/>
      <c r="E10" s="295"/>
      <c r="F10" s="296"/>
      <c r="G10" s="296"/>
      <c r="H10" s="296"/>
      <c r="I10" s="296"/>
      <c r="J10" s="296"/>
      <c r="K10" s="296"/>
      <c r="L10" s="296"/>
      <c r="M10" s="296" t="s">
        <v>394</v>
      </c>
      <c r="N10" s="296" t="s">
        <v>394</v>
      </c>
    </row>
    <row r="11" spans="1:14" customFormat="1" ht="12.75" customHeight="1" x14ac:dyDescent="0.2">
      <c r="A11" s="536" t="s">
        <v>37</v>
      </c>
      <c r="B11" s="536" t="s">
        <v>38</v>
      </c>
      <c r="C11" s="537" t="s">
        <v>39</v>
      </c>
      <c r="D11" s="537" t="s">
        <v>40</v>
      </c>
      <c r="E11" s="297">
        <v>61.5</v>
      </c>
      <c r="F11" s="297">
        <v>79.599999999999994</v>
      </c>
      <c r="G11" s="297">
        <v>111.3</v>
      </c>
      <c r="H11" s="297">
        <v>111.6</v>
      </c>
      <c r="I11" s="297">
        <v>108.6</v>
      </c>
      <c r="J11" s="297">
        <v>99</v>
      </c>
      <c r="K11" s="297">
        <v>52.4</v>
      </c>
      <c r="L11" s="297">
        <v>43.6</v>
      </c>
      <c r="M11" s="298">
        <v>56</v>
      </c>
      <c r="N11" s="298">
        <v>57</v>
      </c>
    </row>
    <row r="12" spans="1:14" customFormat="1" ht="12.75" customHeight="1" x14ac:dyDescent="0.2">
      <c r="A12" s="245" t="s">
        <v>399</v>
      </c>
      <c r="B12" s="245" t="s">
        <v>399</v>
      </c>
      <c r="C12" s="542" t="s">
        <v>17</v>
      </c>
      <c r="D12" s="538" t="s">
        <v>18</v>
      </c>
      <c r="E12" s="299">
        <v>-36.5</v>
      </c>
      <c r="F12" s="299">
        <v>29.3</v>
      </c>
      <c r="G12" s="299">
        <v>39.9</v>
      </c>
      <c r="H12" s="299">
        <v>0.3</v>
      </c>
      <c r="I12" s="299">
        <v>-2.6</v>
      </c>
      <c r="J12" s="299">
        <v>-8.8000000000000007</v>
      </c>
      <c r="K12" s="299">
        <v>-47.1</v>
      </c>
      <c r="L12" s="299">
        <v>-16.8</v>
      </c>
      <c r="M12" s="299">
        <v>29.3</v>
      </c>
      <c r="N12" s="299">
        <v>0.8</v>
      </c>
    </row>
    <row r="13" spans="1:14" customFormat="1" ht="12.75" customHeight="1" x14ac:dyDescent="0.2">
      <c r="A13" s="539" t="s">
        <v>100</v>
      </c>
      <c r="B13" s="539" t="s">
        <v>101</v>
      </c>
      <c r="C13" s="542" t="s">
        <v>102</v>
      </c>
      <c r="D13" s="542" t="s">
        <v>102</v>
      </c>
      <c r="E13" s="300">
        <v>76.099999999999994</v>
      </c>
      <c r="F13" s="300">
        <v>100</v>
      </c>
      <c r="G13" s="300">
        <v>129.5</v>
      </c>
      <c r="H13" s="300">
        <v>143.80000000000001</v>
      </c>
      <c r="I13" s="300">
        <v>139.9</v>
      </c>
      <c r="J13" s="300">
        <v>134.6</v>
      </c>
      <c r="K13" s="300">
        <v>85.1</v>
      </c>
      <c r="L13" s="279">
        <v>70.099999999999994</v>
      </c>
      <c r="M13" s="301">
        <v>95</v>
      </c>
      <c r="N13" s="301">
        <v>94</v>
      </c>
    </row>
    <row r="14" spans="1:14" customFormat="1" ht="12.75" customHeight="1" x14ac:dyDescent="0.2">
      <c r="A14" s="245" t="s">
        <v>399</v>
      </c>
      <c r="B14" s="245" t="s">
        <v>399</v>
      </c>
      <c r="C14" s="542" t="s">
        <v>17</v>
      </c>
      <c r="D14" s="538" t="s">
        <v>18</v>
      </c>
      <c r="E14" s="302">
        <v>-28.6</v>
      </c>
      <c r="F14" s="302">
        <v>31.4</v>
      </c>
      <c r="G14" s="302">
        <v>29.5</v>
      </c>
      <c r="H14" s="302">
        <v>11</v>
      </c>
      <c r="I14" s="302">
        <v>-2.7</v>
      </c>
      <c r="J14" s="302">
        <v>-3.8</v>
      </c>
      <c r="K14" s="302">
        <v>-36.799999999999997</v>
      </c>
      <c r="L14" s="277">
        <v>-17.5</v>
      </c>
      <c r="M14" s="302">
        <v>35.5</v>
      </c>
      <c r="N14" s="302">
        <v>-1.5</v>
      </c>
    </row>
    <row r="15" spans="1:14" customFormat="1" ht="12.75" customHeight="1" x14ac:dyDescent="0.2">
      <c r="A15" s="536" t="s">
        <v>1014</v>
      </c>
      <c r="B15" s="536" t="s">
        <v>1015</v>
      </c>
      <c r="C15" s="537" t="s">
        <v>1016</v>
      </c>
      <c r="D15" s="537" t="s">
        <v>1016</v>
      </c>
      <c r="E15" s="297">
        <v>8.9</v>
      </c>
      <c r="F15" s="297">
        <v>8.1999999999999993</v>
      </c>
      <c r="G15" s="297">
        <v>10.6</v>
      </c>
      <c r="H15" s="297">
        <v>12</v>
      </c>
      <c r="I15" s="297">
        <v>11.2</v>
      </c>
      <c r="J15" s="297">
        <v>10.5</v>
      </c>
      <c r="K15" s="297">
        <v>7.3</v>
      </c>
      <c r="L15" s="297">
        <v>4.4000000000000004</v>
      </c>
      <c r="M15" s="298" t="s">
        <v>900</v>
      </c>
      <c r="N15" s="298" t="s">
        <v>900</v>
      </c>
    </row>
    <row r="16" spans="1:14" customFormat="1" ht="12.75" customHeight="1" x14ac:dyDescent="0.2">
      <c r="A16" s="245" t="s">
        <v>399</v>
      </c>
      <c r="B16" s="245" t="s">
        <v>399</v>
      </c>
      <c r="C16" s="542" t="s">
        <v>17</v>
      </c>
      <c r="D16" s="538" t="s">
        <v>18</v>
      </c>
      <c r="E16" s="302">
        <v>-32.6</v>
      </c>
      <c r="F16" s="302">
        <v>-7.1</v>
      </c>
      <c r="G16" s="302">
        <v>28.9</v>
      </c>
      <c r="H16" s="302">
        <v>13.1</v>
      </c>
      <c r="I16" s="302">
        <v>-6.6</v>
      </c>
      <c r="J16" s="302">
        <v>-6.5</v>
      </c>
      <c r="K16" s="302">
        <v>-30.2</v>
      </c>
      <c r="L16" s="302">
        <v>-40.4</v>
      </c>
      <c r="M16" s="302" t="s">
        <v>900</v>
      </c>
      <c r="N16" s="302" t="s">
        <v>900</v>
      </c>
    </row>
    <row r="17" spans="1:25" customFormat="1" ht="12.75" customHeight="1" x14ac:dyDescent="0.2">
      <c r="A17" s="539" t="s">
        <v>100</v>
      </c>
      <c r="B17" s="539" t="s">
        <v>1017</v>
      </c>
      <c r="C17" s="542" t="s">
        <v>102</v>
      </c>
      <c r="D17" s="542" t="s">
        <v>102</v>
      </c>
      <c r="E17" s="303">
        <v>110.2</v>
      </c>
      <c r="F17" s="303">
        <v>100</v>
      </c>
      <c r="G17" s="303">
        <v>119.7</v>
      </c>
      <c r="H17" s="303">
        <v>149.4</v>
      </c>
      <c r="I17" s="303">
        <v>139.4</v>
      </c>
      <c r="J17" s="303">
        <v>138.19999999999999</v>
      </c>
      <c r="K17" s="303">
        <v>114.6</v>
      </c>
      <c r="L17" s="303">
        <v>67.8</v>
      </c>
      <c r="M17" s="304" t="s">
        <v>900</v>
      </c>
      <c r="N17" s="304" t="s">
        <v>900</v>
      </c>
    </row>
    <row r="18" spans="1:25" customFormat="1" ht="12.75" customHeight="1" thickBot="1" x14ac:dyDescent="0.25">
      <c r="A18" s="305" t="s">
        <v>399</v>
      </c>
      <c r="B18" s="305" t="s">
        <v>399</v>
      </c>
      <c r="C18" s="543" t="s">
        <v>17</v>
      </c>
      <c r="D18" s="540" t="s">
        <v>18</v>
      </c>
      <c r="E18" s="306">
        <v>-23.3</v>
      </c>
      <c r="F18" s="306">
        <v>-9.3000000000000007</v>
      </c>
      <c r="G18" s="306">
        <v>19.7</v>
      </c>
      <c r="H18" s="306">
        <v>24.8</v>
      </c>
      <c r="I18" s="306">
        <v>-6.7</v>
      </c>
      <c r="J18" s="306">
        <v>-0.9</v>
      </c>
      <c r="K18" s="306">
        <v>-17.100000000000001</v>
      </c>
      <c r="L18" s="306">
        <v>-40.799999999999997</v>
      </c>
      <c r="M18" s="306" t="s">
        <v>900</v>
      </c>
      <c r="N18" s="306" t="s">
        <v>900</v>
      </c>
    </row>
    <row r="19" spans="1:25" customFormat="1" ht="12.75" customHeight="1" x14ac:dyDescent="0.2">
      <c r="N19" s="413"/>
    </row>
    <row r="20" spans="1:25" customFormat="1" ht="12.75" customHeight="1" x14ac:dyDescent="0.2">
      <c r="N20" s="413"/>
    </row>
    <row r="21" spans="1:25" customFormat="1" ht="12.75" hidden="1" customHeight="1" x14ac:dyDescent="0.2">
      <c r="N21" s="413"/>
    </row>
    <row r="22" spans="1:25" customFormat="1" ht="12.75" hidden="1" customHeight="1" x14ac:dyDescent="0.2">
      <c r="N22" s="413"/>
    </row>
    <row r="23" spans="1:25" customFormat="1" ht="12.75" hidden="1" customHeight="1" x14ac:dyDescent="0.2">
      <c r="N23" s="413"/>
    </row>
    <row r="24" spans="1:25" customFormat="1" ht="12.75" hidden="1" customHeight="1" x14ac:dyDescent="0.2">
      <c r="N24" s="413"/>
    </row>
    <row r="25" spans="1:25" customFormat="1" ht="12.75" hidden="1" customHeight="1" x14ac:dyDescent="0.2">
      <c r="N25" s="413"/>
    </row>
    <row r="26" spans="1:25" ht="12.75" hidden="1" customHeight="1" x14ac:dyDescent="0.2">
      <c r="A26" s="35"/>
      <c r="B26" s="35"/>
      <c r="C26" s="36"/>
      <c r="D26" s="36"/>
      <c r="E26" s="43"/>
      <c r="F26" s="43"/>
      <c r="G26" s="43"/>
      <c r="H26" s="43"/>
      <c r="I26" s="43"/>
      <c r="J26" s="43"/>
      <c r="K26" s="43"/>
      <c r="L26" s="43"/>
      <c r="M26" s="43"/>
      <c r="N26" s="43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12.75" hidden="1" customHeight="1" x14ac:dyDescent="0.2">
      <c r="A27" s="40"/>
      <c r="B27" s="40"/>
      <c r="C27" s="44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2.75" hidden="1" customHeight="1" x14ac:dyDescent="0.2">
      <c r="A28" s="46"/>
      <c r="B28" s="46"/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9"/>
      <c r="N28" s="4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2.75" hidden="1" customHeight="1" x14ac:dyDescent="0.2">
      <c r="A29" s="40"/>
      <c r="B29" s="40"/>
      <c r="C29" s="44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25" ht="12.75" hidden="1" customHeight="1" x14ac:dyDescent="0.2">
      <c r="A30" s="46"/>
      <c r="B30" s="46"/>
      <c r="C30" s="47"/>
      <c r="D30" s="47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25" ht="12.75" hidden="1" customHeight="1" x14ac:dyDescent="0.2">
      <c r="A31" s="40"/>
      <c r="B31" s="40"/>
      <c r="C31" s="44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25" ht="12.75" hidden="1" customHeight="1" x14ac:dyDescent="0.2">
      <c r="A32" s="46"/>
      <c r="B32" s="46"/>
      <c r="C32" s="47"/>
      <c r="D32" s="47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8" ht="12.75" hidden="1" customHeight="1" x14ac:dyDescent="0.2">
      <c r="A33" s="40"/>
      <c r="B33" s="40"/>
      <c r="C33" s="44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8" ht="12.75" hidden="1" customHeight="1" x14ac:dyDescent="0.2">
      <c r="A34" s="38"/>
      <c r="B34" s="38"/>
      <c r="C34" s="41"/>
      <c r="D34" s="41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8" ht="12.75" hidden="1" customHeight="1" x14ac:dyDescent="0.2">
      <c r="A35" s="40"/>
      <c r="B35" s="40"/>
      <c r="C35" s="44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8" ht="12.75" hidden="1" customHeight="1" x14ac:dyDescent="0.2">
      <c r="A36" s="35"/>
      <c r="B36" s="35"/>
      <c r="C36" s="36"/>
      <c r="D36" s="36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8" ht="12.75" hidden="1" customHeight="1" x14ac:dyDescent="0.2">
      <c r="A37" s="38"/>
      <c r="B37" s="38"/>
      <c r="C37" s="41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8" ht="12.75" hidden="1" customHeight="1" x14ac:dyDescent="0.2">
      <c r="A38" s="38"/>
      <c r="B38" s="38"/>
      <c r="C38" s="41"/>
      <c r="D38" s="41"/>
      <c r="E38" s="50"/>
      <c r="F38" s="50"/>
      <c r="G38" s="50"/>
      <c r="H38" s="50"/>
      <c r="I38" s="50"/>
      <c r="J38" s="50"/>
      <c r="K38" s="50"/>
      <c r="L38" s="50"/>
      <c r="M38" s="50"/>
      <c r="N38" s="245"/>
      <c r="P38" s="35"/>
      <c r="Q38" s="35"/>
      <c r="R38" s="35"/>
    </row>
    <row r="39" spans="1:18" ht="12.75" hidden="1" customHeight="1" x14ac:dyDescent="0.2">
      <c r="A39" s="40"/>
      <c r="B39" s="40"/>
      <c r="C39" s="44"/>
      <c r="D39" s="44"/>
      <c r="E39" s="43"/>
      <c r="F39" s="43"/>
      <c r="G39" s="43"/>
      <c r="H39" s="43"/>
      <c r="I39" s="43"/>
      <c r="J39" s="43"/>
      <c r="K39" s="43"/>
      <c r="L39" s="43"/>
      <c r="M39" s="43"/>
      <c r="N39" s="43"/>
      <c r="P39" s="35"/>
      <c r="Q39" s="35"/>
      <c r="R39" s="35"/>
    </row>
    <row r="40" spans="1:18" ht="12.75" hidden="1" customHeight="1" x14ac:dyDescent="0.2">
      <c r="A40" s="46"/>
      <c r="B40" s="46"/>
      <c r="C40" s="47"/>
      <c r="D40" s="47"/>
      <c r="E40" s="43"/>
      <c r="F40" s="43"/>
      <c r="G40" s="43"/>
      <c r="H40" s="43"/>
      <c r="I40" s="43"/>
      <c r="J40" s="43"/>
      <c r="K40" s="43"/>
      <c r="L40" s="43"/>
      <c r="M40" s="43"/>
      <c r="N40" s="43"/>
      <c r="P40" s="35"/>
      <c r="Q40" s="35"/>
      <c r="R40" s="35"/>
    </row>
    <row r="41" spans="1:18" ht="12.75" hidden="1" customHeight="1" x14ac:dyDescent="0.2">
      <c r="A41" s="35"/>
      <c r="B41" s="35"/>
      <c r="C41" s="36"/>
      <c r="D41" s="36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8" ht="12.75" hidden="1" customHeight="1" x14ac:dyDescent="0.2">
      <c r="A42" s="38"/>
      <c r="B42" s="38"/>
      <c r="C42" s="41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8" ht="12.75" hidden="1" customHeight="1" x14ac:dyDescent="0.2">
      <c r="A43" s="38"/>
      <c r="B43" s="38"/>
      <c r="C43" s="41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P43" s="35"/>
      <c r="Q43" s="35"/>
      <c r="R43" s="35"/>
    </row>
    <row r="44" spans="1:18" ht="12.75" hidden="1" customHeight="1" x14ac:dyDescent="0.2">
      <c r="A44" s="38"/>
      <c r="B44" s="38"/>
      <c r="C44" s="41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P44" s="35"/>
      <c r="Q44" s="35"/>
      <c r="R44" s="35"/>
    </row>
    <row r="45" spans="1:18" ht="12.75" hidden="1" customHeight="1" x14ac:dyDescent="0.2">
      <c r="A45" s="38"/>
      <c r="B45" s="38"/>
      <c r="C45" s="41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P45" s="35"/>
      <c r="Q45" s="35"/>
      <c r="R45" s="35"/>
    </row>
    <row r="46" spans="1:18" ht="12.75" hidden="1" customHeight="1" x14ac:dyDescent="0.2">
      <c r="A46" s="38"/>
      <c r="B46" s="38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P46" s="35"/>
      <c r="Q46" s="35"/>
      <c r="R46" s="35"/>
    </row>
    <row r="47" spans="1:18" ht="12.75" hidden="1" customHeight="1" x14ac:dyDescent="0.2">
      <c r="A47" s="38"/>
      <c r="B47" s="38"/>
      <c r="C47" s="41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P47" s="35"/>
      <c r="Q47" s="35"/>
      <c r="R47" s="35"/>
    </row>
    <row r="48" spans="1:18" ht="12.75" hidden="1" customHeight="1" x14ac:dyDescent="0.2">
      <c r="A48" s="38"/>
      <c r="B48" s="38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P48" s="35"/>
      <c r="Q48" s="35"/>
      <c r="R48" s="35"/>
    </row>
    <row r="49" spans="1:18" ht="12.75" hidden="1" customHeight="1" x14ac:dyDescent="0.2">
      <c r="A49" s="38"/>
      <c r="B49" s="38"/>
      <c r="C49" s="41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P49" s="35"/>
      <c r="Q49" s="35"/>
      <c r="R49" s="35"/>
    </row>
    <row r="50" spans="1:18" ht="12.75" hidden="1" customHeight="1" x14ac:dyDescent="0.2">
      <c r="A50" s="38"/>
      <c r="B50" s="38"/>
      <c r="C50" s="41"/>
      <c r="D50" s="41"/>
      <c r="E50" s="35"/>
      <c r="F50" s="35"/>
      <c r="G50" s="35"/>
      <c r="H50" s="35"/>
      <c r="I50" s="35"/>
      <c r="J50" s="35"/>
      <c r="K50" s="35"/>
      <c r="L50" s="35"/>
      <c r="M50" s="35"/>
      <c r="N50" s="245"/>
      <c r="P50" s="35"/>
      <c r="Q50" s="35"/>
      <c r="R50" s="35"/>
    </row>
    <row r="51" spans="1:18" ht="12.75" hidden="1" customHeight="1" x14ac:dyDescent="0.2">
      <c r="A51" s="35"/>
      <c r="B51" s="35"/>
      <c r="C51" s="36"/>
      <c r="D51" s="36"/>
      <c r="E51" s="45"/>
      <c r="F51" s="45"/>
      <c r="G51" s="45"/>
      <c r="H51" s="45"/>
      <c r="I51" s="45"/>
      <c r="J51" s="45"/>
      <c r="K51" s="45"/>
      <c r="L51" s="45"/>
      <c r="M51" s="45"/>
      <c r="N51" s="45"/>
      <c r="P51" s="35"/>
      <c r="Q51" s="35"/>
      <c r="R51" s="35"/>
    </row>
    <row r="52" spans="1:18" ht="12.75" hidden="1" customHeight="1" x14ac:dyDescent="0.2">
      <c r="A52" s="35"/>
      <c r="B52" s="35"/>
      <c r="C52" s="36"/>
      <c r="D52" s="36"/>
      <c r="E52" s="45"/>
      <c r="F52" s="45"/>
      <c r="G52" s="45"/>
      <c r="H52" s="45"/>
      <c r="I52" s="45"/>
      <c r="J52" s="45"/>
      <c r="K52" s="45"/>
      <c r="L52" s="45"/>
      <c r="M52" s="45"/>
      <c r="N52" s="45"/>
      <c r="P52" s="35"/>
      <c r="Q52" s="35"/>
      <c r="R52" s="35"/>
    </row>
    <row r="53" spans="1:18" ht="12.75" hidden="1" customHeight="1" x14ac:dyDescent="0.2">
      <c r="A53" s="35"/>
      <c r="B53" s="35"/>
      <c r="C53" s="36"/>
      <c r="D53" s="36"/>
      <c r="E53" s="45"/>
      <c r="F53" s="45"/>
      <c r="G53" s="45"/>
      <c r="H53" s="45"/>
      <c r="I53" s="45"/>
      <c r="J53" s="45"/>
      <c r="K53" s="45"/>
      <c r="L53" s="45"/>
      <c r="M53" s="45"/>
      <c r="N53" s="45"/>
      <c r="P53" s="35"/>
      <c r="Q53" s="35"/>
      <c r="R53" s="35"/>
    </row>
    <row r="54" spans="1:18" ht="12.75" hidden="1" customHeight="1" x14ac:dyDescent="0.2">
      <c r="A54" s="35"/>
      <c r="B54" s="35"/>
      <c r="C54" s="36"/>
      <c r="D54" s="36"/>
      <c r="E54" s="45"/>
      <c r="F54" s="45"/>
      <c r="G54" s="45"/>
      <c r="H54" s="45"/>
      <c r="I54" s="45"/>
      <c r="J54" s="45"/>
      <c r="K54" s="45"/>
      <c r="L54" s="45"/>
      <c r="M54" s="45"/>
      <c r="N54" s="45"/>
      <c r="P54" s="35"/>
      <c r="Q54" s="35"/>
      <c r="R54" s="35"/>
    </row>
    <row r="55" spans="1:18" ht="12.75" hidden="1" customHeight="1" x14ac:dyDescent="0.2">
      <c r="A55" s="35"/>
      <c r="B55" s="35"/>
      <c r="C55" s="36"/>
      <c r="D55" s="36"/>
      <c r="E55" s="45"/>
      <c r="F55" s="45"/>
      <c r="G55" s="45"/>
      <c r="H55" s="45"/>
      <c r="I55" s="45"/>
      <c r="J55" s="45"/>
      <c r="K55" s="45"/>
      <c r="L55" s="45"/>
      <c r="M55" s="45"/>
      <c r="N55" s="45"/>
      <c r="P55" s="35"/>
      <c r="Q55" s="35"/>
      <c r="R55" s="35"/>
    </row>
    <row r="56" spans="1:18" ht="12.75" hidden="1" customHeight="1" x14ac:dyDescent="0.2">
      <c r="A56" s="35"/>
      <c r="B56" s="35"/>
      <c r="C56" s="36"/>
      <c r="D56" s="36"/>
      <c r="E56" s="45"/>
      <c r="F56" s="45"/>
      <c r="G56" s="45"/>
      <c r="H56" s="45"/>
      <c r="I56" s="45"/>
      <c r="J56" s="45"/>
      <c r="K56" s="45"/>
      <c r="L56" s="45"/>
      <c r="M56" s="45"/>
      <c r="N56" s="45"/>
      <c r="P56" s="35"/>
      <c r="Q56" s="35"/>
      <c r="R56" s="35"/>
    </row>
    <row r="57" spans="1:18" ht="12.75" hidden="1" customHeight="1" x14ac:dyDescent="0.2">
      <c r="A57" s="51"/>
      <c r="B57" s="51"/>
      <c r="C57" s="52"/>
      <c r="D57" s="52"/>
      <c r="E57" s="35"/>
      <c r="F57" s="35"/>
      <c r="G57" s="35"/>
      <c r="H57" s="35"/>
      <c r="I57" s="35"/>
      <c r="J57" s="35"/>
      <c r="K57" s="35"/>
      <c r="L57" s="35"/>
      <c r="M57" s="35"/>
      <c r="N57" s="245"/>
      <c r="P57" s="35"/>
      <c r="Q57" s="35"/>
      <c r="R57" s="35"/>
    </row>
    <row r="58" spans="1:18" ht="12.75" hidden="1" customHeight="1" x14ac:dyDescent="0.2">
      <c r="A58" s="35"/>
      <c r="B58" s="35"/>
      <c r="C58" s="36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245"/>
      <c r="P58" s="35"/>
      <c r="Q58" s="35"/>
      <c r="R58" s="35"/>
    </row>
    <row r="59" spans="1:18" ht="12.75" hidden="1" customHeight="1" x14ac:dyDescent="0.2">
      <c r="A59" s="35"/>
      <c r="B59" s="35"/>
      <c r="C59" s="36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245"/>
      <c r="P59" s="35"/>
      <c r="Q59" s="35"/>
      <c r="R59" s="35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3" customWidth="1"/>
    <col min="2" max="2" width="27.33203125" style="53" hidden="1" customWidth="1"/>
    <col min="3" max="3" width="12.83203125" style="53" customWidth="1"/>
    <col min="4" max="4" width="12.83203125" style="53" hidden="1" customWidth="1"/>
    <col min="5" max="12" width="8.33203125" style="53" customWidth="1"/>
    <col min="13" max="13" width="7.33203125" style="133" customWidth="1"/>
    <col min="14" max="14" width="8.83203125" style="53" hidden="1" customWidth="1"/>
    <col min="15" max="15" width="7.6640625" style="53" hidden="1" customWidth="1"/>
    <col min="16" max="16" width="8.33203125" style="53" hidden="1" customWidth="1"/>
    <col min="17" max="63" width="5.83203125" style="53" hidden="1" customWidth="1"/>
    <col min="64" max="16384" width="13.33203125" style="53" hidden="1"/>
  </cols>
  <sheetData>
    <row r="1" spans="1:26" ht="12.75" customHeight="1" x14ac:dyDescent="0.2">
      <c r="A1" s="3" t="s">
        <v>72</v>
      </c>
      <c r="B1" s="3" t="s">
        <v>71</v>
      </c>
      <c r="E1" s="71">
        <f>ROW(E12)</f>
        <v>12</v>
      </c>
      <c r="F1" s="71">
        <f>COLUMN(E12)</f>
        <v>5</v>
      </c>
      <c r="G1" s="71">
        <f>ROW(L19)</f>
        <v>19</v>
      </c>
      <c r="H1" s="71">
        <f>COLUMN(L19)</f>
        <v>12</v>
      </c>
    </row>
    <row r="2" spans="1:26" ht="12.75" customHeight="1" x14ac:dyDescent="0.2"/>
    <row r="3" spans="1:26" ht="12.75" customHeight="1" x14ac:dyDescent="0.2">
      <c r="A3" s="29" t="s">
        <v>550</v>
      </c>
      <c r="B3" s="30" t="s">
        <v>707</v>
      </c>
      <c r="C3" s="55"/>
      <c r="D3" s="55"/>
      <c r="E3" s="117">
        <f>ROW(A12)</f>
        <v>12</v>
      </c>
      <c r="F3" s="117">
        <f>COLUMN(A12)</f>
        <v>1</v>
      </c>
      <c r="G3" s="117">
        <f>ROW(B19)</f>
        <v>19</v>
      </c>
      <c r="H3" s="117">
        <f>COLUMN(B19)</f>
        <v>2</v>
      </c>
      <c r="I3" s="127"/>
      <c r="J3" s="127"/>
      <c r="K3" s="127"/>
      <c r="L3" s="127"/>
    </row>
    <row r="4" spans="1:26" ht="12.75" customHeight="1" x14ac:dyDescent="0.2">
      <c r="A4" s="70" t="s">
        <v>110</v>
      </c>
      <c r="B4" s="70" t="s">
        <v>111</v>
      </c>
      <c r="C4" s="55"/>
      <c r="D4" s="55"/>
      <c r="E4" s="127"/>
      <c r="F4" s="127"/>
      <c r="G4" s="127"/>
      <c r="H4" s="127"/>
      <c r="I4" s="127"/>
      <c r="J4"/>
      <c r="K4" s="127"/>
      <c r="L4" s="127"/>
    </row>
    <row r="5" spans="1:26" ht="12.75" customHeight="1" x14ac:dyDescent="0.2">
      <c r="A5" s="82" t="s">
        <v>863</v>
      </c>
      <c r="B5" s="82" t="s">
        <v>864</v>
      </c>
      <c r="C5" s="55"/>
      <c r="D5" s="55"/>
      <c r="E5" s="127"/>
      <c r="F5" s="127"/>
      <c r="G5" s="127"/>
      <c r="H5" s="127"/>
      <c r="I5" s="127"/>
      <c r="J5" s="127"/>
      <c r="K5" s="127"/>
      <c r="L5" s="127"/>
    </row>
    <row r="6" spans="1:26" s="56" customFormat="1" ht="12.75" customHeight="1" x14ac:dyDescent="0.2">
      <c r="A6" s="35"/>
      <c r="B6" s="57"/>
      <c r="C6" s="35"/>
      <c r="D6" s="35"/>
      <c r="E6" s="35"/>
      <c r="F6" s="35"/>
      <c r="G6" s="58"/>
      <c r="H6" s="51"/>
      <c r="I6" s="35"/>
      <c r="J6" s="35"/>
      <c r="K6" s="35"/>
      <c r="L6" s="35"/>
      <c r="M6" s="133"/>
      <c r="P6" s="54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customFormat="1" ht="1.5" customHeight="1" thickBot="1" x14ac:dyDescent="0.25">
      <c r="A7" s="245"/>
      <c r="B7" s="248"/>
      <c r="C7" s="245"/>
      <c r="D7" s="245"/>
      <c r="E7" s="245"/>
      <c r="F7" s="245"/>
      <c r="G7" s="307"/>
      <c r="H7" s="308"/>
      <c r="I7" s="245"/>
      <c r="J7" s="245"/>
      <c r="K7" s="245"/>
      <c r="L7" s="245"/>
    </row>
    <row r="8" spans="1:26" customFormat="1" ht="12.75" customHeight="1" x14ac:dyDescent="0.2">
      <c r="A8" s="291"/>
      <c r="B8" s="309"/>
      <c r="C8" s="310"/>
      <c r="D8" s="310"/>
      <c r="E8" s="544">
        <v>2016</v>
      </c>
      <c r="F8" s="545"/>
      <c r="G8" s="545"/>
      <c r="H8" s="546"/>
      <c r="I8" s="544">
        <v>2017</v>
      </c>
      <c r="J8" s="545"/>
      <c r="K8" s="545"/>
      <c r="L8" s="545"/>
    </row>
    <row r="9" spans="1:26" customFormat="1" ht="12.75" customHeight="1" x14ac:dyDescent="0.2">
      <c r="A9" s="243"/>
      <c r="B9" s="247"/>
      <c r="C9" s="311"/>
      <c r="D9" s="311"/>
      <c r="E9" s="312" t="s">
        <v>395</v>
      </c>
      <c r="F9" s="312" t="s">
        <v>396</v>
      </c>
      <c r="G9" s="312" t="s">
        <v>397</v>
      </c>
      <c r="H9" s="313" t="s">
        <v>398</v>
      </c>
      <c r="I9" s="312" t="s">
        <v>395</v>
      </c>
      <c r="J9" s="312" t="s">
        <v>396</v>
      </c>
      <c r="K9" s="312" t="s">
        <v>397</v>
      </c>
      <c r="L9" s="312" t="s">
        <v>398</v>
      </c>
    </row>
    <row r="10" spans="1:26" customFormat="1" ht="12.75" customHeight="1" x14ac:dyDescent="0.2">
      <c r="A10" s="243"/>
      <c r="B10" s="247"/>
      <c r="C10" s="311"/>
      <c r="D10" s="311"/>
      <c r="E10" s="312"/>
      <c r="F10" s="312"/>
      <c r="G10" s="312"/>
      <c r="H10" s="314"/>
      <c r="I10" s="296" t="s">
        <v>391</v>
      </c>
      <c r="J10" s="296" t="s">
        <v>392</v>
      </c>
      <c r="K10" s="296" t="s">
        <v>392</v>
      </c>
      <c r="L10" s="296" t="s">
        <v>392</v>
      </c>
    </row>
    <row r="11" spans="1:26" customFormat="1" ht="12.75" hidden="1" customHeight="1" x14ac:dyDescent="0.2">
      <c r="A11" s="243"/>
      <c r="B11" s="247"/>
      <c r="C11" s="311"/>
      <c r="D11" s="311"/>
      <c r="E11" s="312"/>
      <c r="F11" s="312"/>
      <c r="G11" s="312"/>
      <c r="H11" s="314"/>
      <c r="I11" s="296" t="s">
        <v>393</v>
      </c>
      <c r="J11" s="296" t="s">
        <v>394</v>
      </c>
      <c r="K11" s="296" t="s">
        <v>394</v>
      </c>
      <c r="L11" s="296" t="s">
        <v>394</v>
      </c>
    </row>
    <row r="12" spans="1:26" customFormat="1" ht="12.75" customHeight="1" x14ac:dyDescent="0.2">
      <c r="A12" s="541" t="s">
        <v>37</v>
      </c>
      <c r="B12" s="547" t="s">
        <v>38</v>
      </c>
      <c r="C12" s="537" t="s">
        <v>39</v>
      </c>
      <c r="D12" s="537" t="s">
        <v>40</v>
      </c>
      <c r="E12" s="275">
        <v>33.799999999999997</v>
      </c>
      <c r="F12" s="275">
        <v>45.6</v>
      </c>
      <c r="G12" s="275">
        <v>45.8</v>
      </c>
      <c r="H12" s="276">
        <v>49.1</v>
      </c>
      <c r="I12" s="315">
        <v>55</v>
      </c>
      <c r="J12" s="315">
        <v>56</v>
      </c>
      <c r="K12" s="315">
        <v>57</v>
      </c>
      <c r="L12" s="315">
        <v>57</v>
      </c>
    </row>
    <row r="13" spans="1:26" customFormat="1" ht="12.75" customHeight="1" x14ac:dyDescent="0.2">
      <c r="A13" s="245" t="s">
        <v>399</v>
      </c>
      <c r="B13" s="248" t="s">
        <v>399</v>
      </c>
      <c r="C13" s="542" t="s">
        <v>17</v>
      </c>
      <c r="D13" s="538" t="s">
        <v>18</v>
      </c>
      <c r="E13" s="277">
        <v>-37.299999999999997</v>
      </c>
      <c r="F13" s="277">
        <v>-26.1</v>
      </c>
      <c r="G13" s="277">
        <v>-9.1999999999999993</v>
      </c>
      <c r="H13" s="278">
        <v>12.8</v>
      </c>
      <c r="I13" s="316">
        <v>63.1</v>
      </c>
      <c r="J13" s="316">
        <v>23.1</v>
      </c>
      <c r="K13" s="316">
        <v>24.3</v>
      </c>
      <c r="L13" s="316">
        <v>16.3</v>
      </c>
    </row>
    <row r="14" spans="1:26" customFormat="1" ht="12.75" customHeight="1" x14ac:dyDescent="0.2">
      <c r="A14" s="539" t="s">
        <v>100</v>
      </c>
      <c r="B14" s="548" t="s">
        <v>101</v>
      </c>
      <c r="C14" s="542" t="s">
        <v>102</v>
      </c>
      <c r="D14" s="542" t="s">
        <v>102</v>
      </c>
      <c r="E14" s="279">
        <v>54.7</v>
      </c>
      <c r="F14" s="279">
        <v>71.8</v>
      </c>
      <c r="G14" s="279">
        <v>73</v>
      </c>
      <c r="H14" s="280">
        <v>81.099999999999994</v>
      </c>
      <c r="I14" s="317">
        <v>94</v>
      </c>
      <c r="J14" s="317">
        <v>95</v>
      </c>
      <c r="K14" s="317">
        <v>96</v>
      </c>
      <c r="L14" s="317">
        <v>96</v>
      </c>
    </row>
    <row r="15" spans="1:26" customFormat="1" ht="12.75" customHeight="1" x14ac:dyDescent="0.2">
      <c r="A15" s="245" t="s">
        <v>399</v>
      </c>
      <c r="B15" s="248" t="s">
        <v>399</v>
      </c>
      <c r="C15" s="542" t="s">
        <v>17</v>
      </c>
      <c r="D15" s="538" t="s">
        <v>18</v>
      </c>
      <c r="E15" s="277">
        <v>-37.299999999999997</v>
      </c>
      <c r="F15" s="277">
        <v>-28.6</v>
      </c>
      <c r="G15" s="277">
        <v>-10.4</v>
      </c>
      <c r="H15" s="278">
        <v>14.4</v>
      </c>
      <c r="I15" s="316">
        <v>71.099999999999994</v>
      </c>
      <c r="J15" s="316">
        <v>32.4</v>
      </c>
      <c r="K15" s="316">
        <v>31.4</v>
      </c>
      <c r="L15" s="316">
        <v>17.899999999999999</v>
      </c>
    </row>
    <row r="16" spans="1:26" customFormat="1" ht="12.75" customHeight="1" x14ac:dyDescent="0.2">
      <c r="A16" s="536" t="s">
        <v>1014</v>
      </c>
      <c r="B16" s="536" t="s">
        <v>1015</v>
      </c>
      <c r="C16" s="537" t="s">
        <v>1016</v>
      </c>
      <c r="D16" s="537" t="s">
        <v>1016</v>
      </c>
      <c r="E16" s="275">
        <v>4.7</v>
      </c>
      <c r="F16" s="275">
        <v>4</v>
      </c>
      <c r="G16" s="275">
        <v>4.2</v>
      </c>
      <c r="H16" s="275">
        <v>4.5999999999999996</v>
      </c>
      <c r="I16" s="651" t="s">
        <v>900</v>
      </c>
      <c r="J16" s="275" t="s">
        <v>900</v>
      </c>
      <c r="K16" s="275" t="s">
        <v>900</v>
      </c>
      <c r="L16" s="275" t="s">
        <v>900</v>
      </c>
    </row>
    <row r="17" spans="1:15" customFormat="1" ht="12.75" customHeight="1" x14ac:dyDescent="0.2">
      <c r="A17" s="246" t="s">
        <v>399</v>
      </c>
      <c r="B17" s="246" t="s">
        <v>399</v>
      </c>
      <c r="C17" s="542" t="s">
        <v>17</v>
      </c>
      <c r="D17" s="538" t="s">
        <v>18</v>
      </c>
      <c r="E17" s="277">
        <v>-50.2</v>
      </c>
      <c r="F17" s="277">
        <v>-45.4</v>
      </c>
      <c r="G17" s="277">
        <v>-36.9</v>
      </c>
      <c r="H17" s="277">
        <v>-22.5</v>
      </c>
      <c r="I17" s="318" t="s">
        <v>900</v>
      </c>
      <c r="J17" s="277" t="s">
        <v>900</v>
      </c>
      <c r="K17" s="277" t="s">
        <v>900</v>
      </c>
      <c r="L17" s="277" t="s">
        <v>900</v>
      </c>
    </row>
    <row r="18" spans="1:15" customFormat="1" ht="12.75" customHeight="1" x14ac:dyDescent="0.2">
      <c r="A18" s="539" t="s">
        <v>100</v>
      </c>
      <c r="B18" s="548" t="s">
        <v>1017</v>
      </c>
      <c r="C18" s="542" t="s">
        <v>102</v>
      </c>
      <c r="D18" s="542" t="s">
        <v>102</v>
      </c>
      <c r="E18" s="279">
        <v>72.8</v>
      </c>
      <c r="F18" s="279">
        <v>61.2</v>
      </c>
      <c r="G18" s="279">
        <v>64.3</v>
      </c>
      <c r="H18" s="279">
        <v>73</v>
      </c>
      <c r="I18" s="652" t="s">
        <v>900</v>
      </c>
      <c r="J18" s="279" t="s">
        <v>900</v>
      </c>
      <c r="K18" s="279" t="s">
        <v>900</v>
      </c>
      <c r="L18" s="279" t="s">
        <v>900</v>
      </c>
    </row>
    <row r="19" spans="1:15" customFormat="1" ht="12.75" customHeight="1" thickBot="1" x14ac:dyDescent="0.25">
      <c r="A19" s="305" t="s">
        <v>399</v>
      </c>
      <c r="B19" s="305" t="s">
        <v>399</v>
      </c>
      <c r="C19" s="543" t="s">
        <v>17</v>
      </c>
      <c r="D19" s="540" t="s">
        <v>18</v>
      </c>
      <c r="E19" s="286">
        <v>-50.3</v>
      </c>
      <c r="F19" s="286">
        <v>-47.3</v>
      </c>
      <c r="G19" s="286">
        <v>-37.700000000000003</v>
      </c>
      <c r="H19" s="286">
        <v>-21.4</v>
      </c>
      <c r="I19" s="319" t="s">
        <v>900</v>
      </c>
      <c r="J19" s="286" t="s">
        <v>900</v>
      </c>
      <c r="K19" s="286" t="s">
        <v>900</v>
      </c>
      <c r="L19" s="286" t="s">
        <v>900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6"/>
      <c r="B27" s="46"/>
      <c r="C27" s="46"/>
      <c r="D27" s="46"/>
      <c r="E27" s="45"/>
      <c r="F27" s="49"/>
      <c r="G27" s="49"/>
      <c r="H27" s="49"/>
      <c r="I27" s="49"/>
      <c r="J27" s="49"/>
      <c r="K27" s="49"/>
      <c r="L27" s="49"/>
      <c r="N27" s="62"/>
      <c r="O27" s="62"/>
    </row>
    <row r="28" spans="1:15" ht="12.75" hidden="1" customHeight="1" x14ac:dyDescent="0.2">
      <c r="A28" s="64"/>
      <c r="B28" s="64"/>
      <c r="C28" s="64"/>
      <c r="D28" s="64"/>
      <c r="E28" s="63"/>
      <c r="F28" s="63"/>
      <c r="G28" s="63"/>
      <c r="H28" s="63"/>
      <c r="I28" s="63"/>
      <c r="J28" s="63"/>
      <c r="K28" s="63"/>
      <c r="L28" s="63"/>
      <c r="N28" s="63"/>
      <c r="O28" s="63"/>
    </row>
    <row r="29" spans="1:15" ht="12.75" hidden="1" customHeight="1" x14ac:dyDescent="0.2">
      <c r="A29" s="65"/>
      <c r="B29" s="65"/>
      <c r="C29" s="65"/>
      <c r="D29" s="65"/>
      <c r="E29" s="63"/>
      <c r="F29" s="62"/>
      <c r="G29" s="62"/>
      <c r="H29" s="62"/>
      <c r="I29" s="62"/>
      <c r="J29" s="62"/>
      <c r="K29" s="62"/>
      <c r="L29" s="62"/>
      <c r="N29" s="62"/>
      <c r="O29" s="62"/>
    </row>
    <row r="30" spans="1:15" ht="12.75" hidden="1" customHeight="1" x14ac:dyDescent="0.2">
      <c r="A30" s="64"/>
      <c r="B30" s="64"/>
      <c r="C30" s="64"/>
      <c r="D30" s="64"/>
      <c r="E30" s="63"/>
      <c r="F30" s="63"/>
      <c r="G30" s="63"/>
      <c r="H30" s="63"/>
      <c r="I30" s="63"/>
      <c r="J30" s="62"/>
      <c r="K30" s="63"/>
      <c r="L30" s="63"/>
      <c r="N30" s="63"/>
      <c r="O30" s="63"/>
    </row>
    <row r="31" spans="1:15" ht="12.75" hidden="1" customHeight="1" x14ac:dyDescent="0.2">
      <c r="A31" s="64"/>
      <c r="B31" s="64"/>
      <c r="C31" s="64"/>
      <c r="D31" s="64"/>
      <c r="E31" s="63"/>
      <c r="F31" s="63"/>
      <c r="G31" s="63"/>
      <c r="H31" s="63"/>
      <c r="I31" s="63"/>
      <c r="J31" s="63"/>
      <c r="K31" s="63"/>
      <c r="L31" s="63"/>
      <c r="N31" s="63"/>
      <c r="O31" s="63"/>
    </row>
    <row r="32" spans="1:15" ht="12.75" hidden="1" customHeight="1" x14ac:dyDescent="0.2">
      <c r="A32" s="66"/>
      <c r="B32" s="66"/>
      <c r="C32" s="66"/>
      <c r="D32" s="66"/>
      <c r="E32" s="63"/>
      <c r="F32" s="62"/>
      <c r="G32" s="62"/>
      <c r="H32" s="62"/>
      <c r="I32" s="62"/>
      <c r="J32" s="62"/>
      <c r="K32" s="62"/>
      <c r="L32" s="62"/>
      <c r="N32" s="62"/>
      <c r="O32" s="62"/>
    </row>
    <row r="33" spans="1:19" ht="12.75" hidden="1" customHeight="1" x14ac:dyDescent="0.2">
      <c r="A33" s="64"/>
      <c r="B33" s="64"/>
      <c r="C33" s="64"/>
      <c r="D33" s="64"/>
      <c r="E33" s="63"/>
      <c r="F33" s="63"/>
      <c r="G33" s="63"/>
      <c r="H33" s="63"/>
      <c r="I33" s="63"/>
      <c r="J33" s="63"/>
      <c r="K33" s="63"/>
      <c r="L33" s="63"/>
      <c r="N33" s="63"/>
      <c r="O33" s="63"/>
    </row>
    <row r="34" spans="1:19" ht="12.75" hidden="1" customHeight="1" x14ac:dyDescent="0.2">
      <c r="A34" s="56"/>
      <c r="B34" s="56"/>
      <c r="C34" s="56"/>
      <c r="D34" s="56"/>
      <c r="E34" s="60"/>
      <c r="F34" s="60"/>
      <c r="G34" s="60"/>
      <c r="H34" s="60"/>
      <c r="I34" s="60"/>
      <c r="J34" s="60"/>
      <c r="K34" s="60"/>
      <c r="L34" s="60"/>
      <c r="N34" s="60"/>
      <c r="O34" s="60"/>
    </row>
    <row r="35" spans="1:19" ht="12.75" hidden="1" customHeight="1" x14ac:dyDescent="0.2">
      <c r="A35" s="66"/>
      <c r="B35" s="66"/>
      <c r="C35" s="66"/>
      <c r="D35" s="66"/>
      <c r="E35" s="67"/>
      <c r="F35" s="60"/>
      <c r="G35" s="60"/>
      <c r="H35" s="60"/>
      <c r="I35" s="60"/>
      <c r="J35" s="60"/>
      <c r="K35" s="60"/>
      <c r="L35" s="60"/>
      <c r="N35" s="60"/>
      <c r="O35" s="60"/>
    </row>
    <row r="36" spans="1:19" ht="12.75" hidden="1" customHeight="1" x14ac:dyDescent="0.2">
      <c r="A36" s="66"/>
      <c r="B36" s="66"/>
      <c r="C36" s="66"/>
      <c r="D36" s="66"/>
      <c r="E36" s="63"/>
      <c r="F36" s="68"/>
      <c r="G36" s="68"/>
      <c r="H36" s="68"/>
      <c r="I36" s="61"/>
      <c r="J36" s="68"/>
      <c r="K36" s="68"/>
      <c r="L36" s="68"/>
      <c r="N36" s="68"/>
      <c r="O36" s="68"/>
      <c r="P36" s="56"/>
      <c r="Q36" s="56"/>
      <c r="R36" s="56"/>
      <c r="S36" s="56"/>
    </row>
    <row r="37" spans="1:19" ht="12.75" hidden="1" customHeight="1" x14ac:dyDescent="0.2">
      <c r="A37" s="64"/>
      <c r="B37" s="64"/>
      <c r="C37" s="64"/>
      <c r="D37" s="64"/>
      <c r="E37" s="61"/>
      <c r="F37" s="61"/>
      <c r="G37" s="61"/>
      <c r="H37" s="61"/>
      <c r="I37" s="61"/>
      <c r="J37" s="61"/>
      <c r="K37" s="61"/>
      <c r="L37" s="61"/>
      <c r="N37" s="61"/>
      <c r="O37" s="61"/>
      <c r="P37" s="56"/>
      <c r="Q37" s="56"/>
      <c r="R37" s="56"/>
      <c r="S37" s="56"/>
    </row>
    <row r="38" spans="1:19" ht="12.75" hidden="1" customHeight="1" x14ac:dyDescent="0.2">
      <c r="A38" s="65"/>
      <c r="B38" s="65"/>
      <c r="C38" s="65"/>
      <c r="D38" s="65"/>
      <c r="E38" s="63"/>
      <c r="F38" s="61"/>
      <c r="G38" s="61"/>
      <c r="H38" s="61"/>
      <c r="I38" s="61"/>
      <c r="J38" s="61"/>
      <c r="K38" s="61"/>
      <c r="L38" s="61"/>
      <c r="N38" s="61"/>
      <c r="O38" s="61"/>
      <c r="P38" s="56"/>
      <c r="Q38" s="56"/>
      <c r="R38" s="56"/>
      <c r="S38" s="56"/>
    </row>
    <row r="39" spans="1:19" ht="12.75" hidden="1" customHeight="1" x14ac:dyDescent="0.2">
      <c r="A39" s="56"/>
      <c r="B39" s="56"/>
      <c r="C39" s="56"/>
      <c r="D39" s="56"/>
      <c r="E39" s="60"/>
      <c r="F39" s="60"/>
      <c r="G39" s="60"/>
      <c r="H39" s="60"/>
      <c r="I39" s="60"/>
      <c r="J39" s="60"/>
      <c r="K39" s="60"/>
      <c r="L39" s="60"/>
      <c r="N39" s="60"/>
      <c r="O39" s="60"/>
    </row>
    <row r="40" spans="1:19" ht="12.75" hidden="1" customHeight="1" x14ac:dyDescent="0.2">
      <c r="A40" s="66"/>
      <c r="B40" s="66"/>
      <c r="C40" s="66"/>
      <c r="D40" s="66"/>
      <c r="E40" s="67"/>
      <c r="F40" s="60"/>
      <c r="G40" s="60"/>
      <c r="H40" s="60"/>
      <c r="I40" s="60"/>
      <c r="J40" s="60"/>
      <c r="K40" s="60"/>
      <c r="L40" s="60"/>
      <c r="N40" s="60"/>
      <c r="O40" s="60"/>
    </row>
    <row r="41" spans="1:19" ht="12.75" hidden="1" customHeight="1" x14ac:dyDescent="0.2">
      <c r="A41" s="66"/>
      <c r="B41" s="66"/>
      <c r="C41" s="66"/>
      <c r="D41" s="66"/>
      <c r="E41" s="60"/>
      <c r="F41" s="60"/>
      <c r="G41" s="60"/>
      <c r="H41" s="60"/>
      <c r="I41" s="60"/>
      <c r="J41" s="60"/>
      <c r="K41" s="60"/>
      <c r="L41" s="60"/>
      <c r="N41" s="60"/>
      <c r="O41" s="60"/>
      <c r="P41" s="56"/>
      <c r="Q41" s="56"/>
      <c r="R41" s="56"/>
      <c r="S41" s="56"/>
    </row>
    <row r="42" spans="1:19" ht="12.75" hidden="1" customHeight="1" x14ac:dyDescent="0.2">
      <c r="A42" s="66"/>
      <c r="B42" s="66"/>
      <c r="C42" s="66"/>
      <c r="D42" s="66"/>
      <c r="E42" s="60"/>
      <c r="F42" s="60"/>
      <c r="G42" s="60"/>
      <c r="H42" s="60"/>
      <c r="I42" s="60"/>
      <c r="J42" s="60"/>
      <c r="K42" s="60"/>
      <c r="L42" s="60"/>
      <c r="N42" s="60"/>
      <c r="O42" s="60"/>
      <c r="P42" s="56"/>
      <c r="Q42" s="56"/>
      <c r="R42" s="56"/>
      <c r="S42" s="56"/>
    </row>
    <row r="43" spans="1:19" ht="12.75" hidden="1" customHeight="1" x14ac:dyDescent="0.2">
      <c r="A43" s="66"/>
      <c r="B43" s="66"/>
      <c r="C43" s="66"/>
      <c r="D43" s="66"/>
      <c r="E43" s="60"/>
      <c r="F43" s="60"/>
      <c r="G43" s="60"/>
      <c r="H43" s="60"/>
      <c r="I43" s="60"/>
      <c r="J43" s="60"/>
      <c r="K43" s="60"/>
      <c r="L43" s="60"/>
      <c r="N43" s="60"/>
      <c r="O43" s="60"/>
      <c r="P43" s="56"/>
      <c r="Q43" s="56"/>
      <c r="R43" s="56"/>
      <c r="S43" s="56"/>
    </row>
    <row r="44" spans="1:19" ht="12.75" hidden="1" customHeight="1" x14ac:dyDescent="0.2">
      <c r="A44" s="66"/>
      <c r="B44" s="66"/>
      <c r="C44" s="66"/>
      <c r="D44" s="66"/>
      <c r="E44" s="60"/>
      <c r="F44" s="60"/>
      <c r="G44" s="60"/>
      <c r="H44" s="60"/>
      <c r="I44" s="60"/>
      <c r="J44" s="60"/>
      <c r="K44" s="60"/>
      <c r="L44" s="60"/>
      <c r="N44" s="60"/>
      <c r="O44" s="60"/>
      <c r="P44" s="56"/>
      <c r="Q44" s="56"/>
      <c r="R44" s="56"/>
      <c r="S44" s="56"/>
    </row>
    <row r="45" spans="1:19" ht="12.75" hidden="1" customHeight="1" x14ac:dyDescent="0.2">
      <c r="A45" s="66"/>
      <c r="B45" s="66"/>
      <c r="C45" s="66"/>
      <c r="D45" s="66"/>
      <c r="E45" s="60"/>
      <c r="F45" s="60"/>
      <c r="G45" s="60"/>
      <c r="H45" s="60"/>
      <c r="I45" s="60"/>
      <c r="J45" s="60"/>
      <c r="K45" s="60"/>
      <c r="L45" s="60"/>
      <c r="N45" s="60"/>
      <c r="O45" s="60"/>
      <c r="P45" s="56"/>
      <c r="Q45" s="56"/>
      <c r="R45" s="56"/>
      <c r="S45" s="56"/>
    </row>
    <row r="46" spans="1:19" ht="12.75" hidden="1" customHeight="1" x14ac:dyDescent="0.2">
      <c r="A46" s="66"/>
      <c r="B46" s="66"/>
      <c r="C46" s="66"/>
      <c r="D46" s="66"/>
      <c r="E46" s="60"/>
      <c r="F46" s="60"/>
      <c r="G46" s="60"/>
      <c r="H46" s="60"/>
      <c r="I46" s="60"/>
      <c r="J46" s="60"/>
      <c r="K46" s="60"/>
      <c r="L46" s="60"/>
      <c r="N46" s="60"/>
      <c r="O46" s="60"/>
      <c r="P46" s="56"/>
      <c r="Q46" s="56"/>
      <c r="R46" s="56"/>
      <c r="S46" s="56"/>
    </row>
    <row r="47" spans="1:19" ht="12.75" hidden="1" customHeight="1" x14ac:dyDescent="0.2">
      <c r="A47" s="66"/>
      <c r="B47" s="66"/>
      <c r="C47" s="66"/>
      <c r="D47" s="66"/>
      <c r="E47" s="60"/>
      <c r="F47" s="60"/>
      <c r="G47" s="60"/>
      <c r="H47" s="60"/>
      <c r="I47" s="60"/>
      <c r="J47" s="60"/>
      <c r="K47" s="60"/>
      <c r="L47" s="60"/>
      <c r="N47" s="60"/>
      <c r="O47" s="60"/>
      <c r="P47" s="56"/>
      <c r="Q47" s="56"/>
      <c r="R47" s="56"/>
      <c r="S47" s="56"/>
    </row>
    <row r="48" spans="1:19" ht="12.75" hidden="1" customHeight="1" x14ac:dyDescent="0.2">
      <c r="A48" s="66"/>
      <c r="B48" s="66"/>
      <c r="C48" s="66"/>
      <c r="D48" s="66"/>
      <c r="E48" s="56"/>
      <c r="F48" s="56"/>
      <c r="G48" s="56"/>
      <c r="H48" s="56"/>
      <c r="I48" s="56"/>
      <c r="J48" s="56"/>
      <c r="K48" s="56"/>
      <c r="L48" s="56"/>
      <c r="N48" s="56"/>
      <c r="O48" s="56"/>
      <c r="P48" s="56"/>
      <c r="Q48" s="56"/>
      <c r="R48" s="56"/>
      <c r="S48" s="56"/>
    </row>
    <row r="49" spans="1:19" ht="12.75" hidden="1" customHeight="1" x14ac:dyDescent="0.2">
      <c r="A49" s="56"/>
      <c r="B49" s="56"/>
      <c r="C49" s="56"/>
      <c r="D49" s="56"/>
      <c r="E49" s="63"/>
      <c r="F49" s="63"/>
      <c r="G49" s="63"/>
      <c r="H49" s="63"/>
      <c r="I49" s="63"/>
      <c r="J49" s="63"/>
      <c r="K49" s="63"/>
      <c r="L49" s="63"/>
      <c r="N49" s="63"/>
      <c r="O49" s="63"/>
      <c r="P49" s="56"/>
      <c r="Q49" s="56"/>
      <c r="R49" s="56"/>
      <c r="S49" s="56"/>
    </row>
    <row r="50" spans="1:19" ht="12.75" hidden="1" customHeight="1" x14ac:dyDescent="0.2">
      <c r="A50" s="56"/>
      <c r="B50" s="56"/>
      <c r="C50" s="56"/>
      <c r="D50" s="56"/>
      <c r="E50" s="63"/>
      <c r="F50" s="63"/>
      <c r="G50" s="63"/>
      <c r="H50" s="63"/>
      <c r="I50" s="63"/>
      <c r="J50" s="63"/>
      <c r="K50" s="63"/>
      <c r="L50" s="63"/>
      <c r="N50" s="63"/>
      <c r="O50" s="63"/>
      <c r="P50" s="56"/>
      <c r="Q50" s="56"/>
      <c r="R50" s="56"/>
      <c r="S50" s="56"/>
    </row>
    <row r="51" spans="1:19" ht="12.75" hidden="1" customHeight="1" x14ac:dyDescent="0.2">
      <c r="A51" s="56"/>
      <c r="B51" s="56"/>
      <c r="C51" s="56"/>
      <c r="D51" s="56"/>
      <c r="E51" s="63"/>
      <c r="F51" s="63"/>
      <c r="G51" s="63"/>
      <c r="H51" s="63"/>
      <c r="I51" s="63"/>
      <c r="J51" s="63"/>
      <c r="K51" s="63"/>
      <c r="L51" s="63"/>
      <c r="N51" s="63"/>
      <c r="O51" s="63"/>
      <c r="P51" s="56"/>
      <c r="Q51" s="56"/>
      <c r="R51" s="56"/>
      <c r="S51" s="56"/>
    </row>
    <row r="52" spans="1:19" ht="12.75" hidden="1" customHeight="1" x14ac:dyDescent="0.2">
      <c r="A52" s="56"/>
      <c r="B52" s="56"/>
      <c r="C52" s="56"/>
      <c r="D52" s="56"/>
      <c r="E52" s="63"/>
      <c r="F52" s="63"/>
      <c r="G52" s="63"/>
      <c r="H52" s="63"/>
      <c r="I52" s="63"/>
      <c r="J52" s="63"/>
      <c r="K52" s="63"/>
      <c r="L52" s="63"/>
      <c r="N52" s="63"/>
      <c r="O52" s="63"/>
      <c r="P52" s="56"/>
      <c r="Q52" s="56"/>
      <c r="R52" s="56"/>
      <c r="S52" s="56"/>
    </row>
    <row r="53" spans="1:19" ht="12.75" hidden="1" customHeight="1" x14ac:dyDescent="0.2">
      <c r="A53" s="56"/>
      <c r="B53" s="56"/>
      <c r="C53" s="56"/>
      <c r="D53" s="56"/>
      <c r="E53" s="63"/>
      <c r="F53" s="63"/>
      <c r="G53" s="63"/>
      <c r="H53" s="63"/>
      <c r="I53" s="63"/>
      <c r="J53" s="63"/>
      <c r="K53" s="63"/>
      <c r="L53" s="63"/>
      <c r="N53" s="63"/>
      <c r="O53" s="63"/>
      <c r="P53" s="56"/>
      <c r="Q53" s="56"/>
      <c r="R53" s="56"/>
      <c r="S53" s="56"/>
    </row>
    <row r="54" spans="1:19" ht="12.75" hidden="1" customHeight="1" x14ac:dyDescent="0.2">
      <c r="A54" s="56"/>
      <c r="B54" s="56"/>
      <c r="C54" s="56"/>
      <c r="D54" s="56"/>
      <c r="E54" s="63"/>
      <c r="F54" s="63"/>
      <c r="G54" s="63"/>
      <c r="H54" s="63"/>
      <c r="I54" s="63"/>
      <c r="J54" s="63"/>
      <c r="K54" s="63"/>
      <c r="L54" s="63"/>
      <c r="N54" s="63"/>
      <c r="O54" s="63"/>
      <c r="P54" s="56"/>
      <c r="Q54" s="56"/>
      <c r="R54" s="56"/>
      <c r="S54" s="56"/>
    </row>
    <row r="55" spans="1:19" ht="12.75" hidden="1" customHeight="1" x14ac:dyDescent="0.2">
      <c r="A55" s="69"/>
      <c r="B55" s="69"/>
      <c r="C55" s="69"/>
      <c r="D55" s="69"/>
      <c r="E55" s="56"/>
      <c r="F55" s="56"/>
      <c r="G55" s="56"/>
      <c r="H55" s="56"/>
      <c r="I55" s="56"/>
      <c r="J55" s="56"/>
      <c r="K55" s="56"/>
      <c r="L55" s="56"/>
      <c r="N55" s="56"/>
      <c r="O55" s="56"/>
      <c r="P55" s="56"/>
      <c r="Q55" s="56"/>
      <c r="R55" s="56"/>
      <c r="S55" s="56"/>
    </row>
    <row r="56" spans="1:19" ht="12.75" hidden="1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N56" s="56"/>
      <c r="O56" s="56"/>
      <c r="P56" s="56"/>
      <c r="Q56" s="56"/>
      <c r="R56" s="56"/>
      <c r="S56" s="56"/>
    </row>
    <row r="57" spans="1:19" ht="12.75" hidden="1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N57" s="56"/>
      <c r="O57" s="56"/>
      <c r="P57" s="56"/>
      <c r="Q57" s="56"/>
      <c r="R57" s="56"/>
      <c r="S57" s="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5"/>
    <col min="106" max="16384" width="7.33203125" style="14"/>
  </cols>
  <sheetData>
    <row r="1" spans="1:97" ht="13.5" customHeight="1" x14ac:dyDescent="0.2">
      <c r="A1" s="742" t="s">
        <v>685</v>
      </c>
      <c r="H1" s="3" t="s">
        <v>72</v>
      </c>
    </row>
    <row r="2" spans="1:97" ht="13.5" customHeight="1" x14ac:dyDescent="0.2">
      <c r="A2" s="15" t="s">
        <v>39</v>
      </c>
    </row>
    <row r="3" spans="1:97" ht="13.5" customHeight="1" x14ac:dyDescent="0.2">
      <c r="A3" s="15" t="s">
        <v>821</v>
      </c>
    </row>
    <row r="8" spans="1:97" ht="13.5" customHeight="1" x14ac:dyDescent="0.2"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</row>
    <row r="9" spans="1:97" ht="13.5" customHeight="1" x14ac:dyDescent="0.2"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05"/>
      <c r="BZ9" s="205"/>
      <c r="CA9" s="205"/>
      <c r="CB9" s="205"/>
      <c r="CC9" s="205"/>
      <c r="CD9" s="205"/>
      <c r="CE9" s="205"/>
      <c r="CF9" s="205"/>
      <c r="CG9" s="205"/>
      <c r="CH9" s="205"/>
      <c r="CI9" s="205"/>
      <c r="CJ9" s="205"/>
      <c r="CK9" s="205"/>
      <c r="CL9" s="205"/>
      <c r="CM9" s="205"/>
      <c r="CN9" s="205"/>
      <c r="CO9" s="205"/>
      <c r="CP9" s="205"/>
      <c r="CQ9" s="205"/>
      <c r="CR9" s="205"/>
      <c r="CS9" s="205"/>
    </row>
    <row r="10" spans="1:97" ht="13.5" customHeight="1" x14ac:dyDescent="0.2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</row>
    <row r="11" spans="1:97" ht="13.5" customHeight="1" x14ac:dyDescent="0.2"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5"/>
      <c r="CE11" s="205"/>
      <c r="CF11" s="205"/>
      <c r="CG11" s="205"/>
      <c r="CH11" s="205"/>
      <c r="CI11" s="205"/>
      <c r="CJ11" s="205"/>
      <c r="CK11" s="205"/>
      <c r="CL11" s="205"/>
      <c r="CM11" s="205"/>
      <c r="CN11" s="205"/>
      <c r="CO11" s="205"/>
      <c r="CP11" s="205"/>
      <c r="CQ11" s="205"/>
      <c r="CR11" s="205"/>
      <c r="CS11" s="205"/>
    </row>
    <row r="12" spans="1:97" ht="13.5" customHeight="1" x14ac:dyDescent="0.2"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O12" s="205"/>
      <c r="CP12" s="205"/>
      <c r="CQ12" s="205"/>
      <c r="CR12" s="205"/>
      <c r="CS12" s="205"/>
    </row>
    <row r="13" spans="1:97" ht="13.5" customHeight="1" x14ac:dyDescent="0.2"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05"/>
      <c r="CS13" s="205"/>
    </row>
    <row r="14" spans="1:97" ht="13.5" customHeight="1" x14ac:dyDescent="0.2"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5"/>
      <c r="BQ14" s="205"/>
      <c r="BR14" s="205"/>
      <c r="BS14" s="205"/>
      <c r="BT14" s="205"/>
      <c r="BU14" s="205"/>
      <c r="BV14" s="205"/>
      <c r="BW14" s="205"/>
      <c r="BX14" s="205"/>
      <c r="BY14" s="205"/>
      <c r="BZ14" s="205"/>
      <c r="CA14" s="205"/>
      <c r="CB14" s="205"/>
      <c r="CC14" s="205"/>
      <c r="CD14" s="205"/>
      <c r="CE14" s="205"/>
      <c r="CF14" s="205"/>
      <c r="CG14" s="205"/>
      <c r="CH14" s="205"/>
      <c r="CI14" s="205"/>
      <c r="CJ14" s="205"/>
      <c r="CK14" s="205"/>
      <c r="CL14" s="205"/>
      <c r="CM14" s="205"/>
      <c r="CN14" s="205"/>
      <c r="CO14" s="205"/>
      <c r="CP14" s="205"/>
      <c r="CQ14" s="205"/>
      <c r="CR14" s="205"/>
      <c r="CS14" s="205"/>
    </row>
    <row r="15" spans="1:97" ht="13.5" customHeight="1" x14ac:dyDescent="0.2"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05"/>
      <c r="CR15" s="205"/>
      <c r="CS15" s="205"/>
    </row>
    <row r="16" spans="1:97" ht="13.5" customHeight="1" x14ac:dyDescent="0.2"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</row>
    <row r="17" spans="1:105" ht="13.5" customHeight="1" x14ac:dyDescent="0.2"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O17" s="205"/>
      <c r="CP17" s="205"/>
      <c r="CQ17" s="205"/>
      <c r="CR17" s="205"/>
      <c r="CS17" s="205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18"/>
      <c r="B21" s="17" t="s">
        <v>1158</v>
      </c>
      <c r="C21" s="17" t="s">
        <v>1035</v>
      </c>
      <c r="D21" s="17" t="s">
        <v>1036</v>
      </c>
      <c r="E21" s="17" t="s">
        <v>1037</v>
      </c>
      <c r="F21" s="17" t="s">
        <v>1159</v>
      </c>
      <c r="G21" s="17" t="s">
        <v>1035</v>
      </c>
      <c r="H21" s="17" t="s">
        <v>1036</v>
      </c>
      <c r="I21" s="17" t="s">
        <v>1037</v>
      </c>
      <c r="J21" s="17" t="s">
        <v>1160</v>
      </c>
      <c r="K21" s="17" t="s">
        <v>1035</v>
      </c>
      <c r="L21" s="17" t="s">
        <v>1036</v>
      </c>
      <c r="M21" s="17" t="s">
        <v>1037</v>
      </c>
      <c r="N21" s="17" t="s">
        <v>1161</v>
      </c>
      <c r="O21" s="17" t="s">
        <v>1035</v>
      </c>
      <c r="P21" s="17" t="s">
        <v>1036</v>
      </c>
      <c r="Q21" s="17" t="s">
        <v>1037</v>
      </c>
      <c r="R21" s="17" t="s">
        <v>1162</v>
      </c>
      <c r="S21" s="17" t="s">
        <v>1035</v>
      </c>
      <c r="T21" s="17" t="s">
        <v>1036</v>
      </c>
      <c r="U21" s="17" t="s">
        <v>1037</v>
      </c>
      <c r="V21" s="17" t="s">
        <v>1089</v>
      </c>
      <c r="W21" s="17" t="s">
        <v>1035</v>
      </c>
      <c r="X21" s="17" t="s">
        <v>1036</v>
      </c>
      <c r="Y21" s="17" t="s">
        <v>1037</v>
      </c>
      <c r="Z21" s="17" t="s">
        <v>1093</v>
      </c>
      <c r="AA21" s="17" t="s">
        <v>1035</v>
      </c>
      <c r="AB21" s="17" t="s">
        <v>1036</v>
      </c>
      <c r="AC21" s="17" t="s">
        <v>1037</v>
      </c>
      <c r="AD21" s="17" t="s">
        <v>1097</v>
      </c>
      <c r="AE21" s="17" t="s">
        <v>1035</v>
      </c>
      <c r="AF21" s="17" t="s">
        <v>1036</v>
      </c>
      <c r="AG21" s="17" t="s">
        <v>1037</v>
      </c>
      <c r="AH21" s="17" t="s">
        <v>1101</v>
      </c>
      <c r="AI21" s="17" t="s">
        <v>1035</v>
      </c>
      <c r="AJ21" s="17" t="s">
        <v>1036</v>
      </c>
      <c r="AK21" s="17" t="s">
        <v>1037</v>
      </c>
      <c r="AL21" s="17" t="s">
        <v>1105</v>
      </c>
      <c r="AM21" s="17" t="s">
        <v>1035</v>
      </c>
      <c r="AN21" s="17" t="s">
        <v>1036</v>
      </c>
      <c r="AO21" s="17" t="s">
        <v>1037</v>
      </c>
      <c r="AP21" s="17" t="s">
        <v>1109</v>
      </c>
      <c r="AQ21" s="17" t="s">
        <v>1035</v>
      </c>
      <c r="AR21" s="17" t="s">
        <v>1036</v>
      </c>
      <c r="AS21" s="17" t="s">
        <v>1037</v>
      </c>
      <c r="AT21" s="17" t="s">
        <v>1113</v>
      </c>
      <c r="AU21" s="17" t="s">
        <v>1035</v>
      </c>
      <c r="AV21" s="17" t="s">
        <v>1036</v>
      </c>
      <c r="AW21" s="17" t="s">
        <v>1037</v>
      </c>
      <c r="AX21" s="17" t="s">
        <v>1117</v>
      </c>
      <c r="AY21" s="17" t="s">
        <v>1035</v>
      </c>
      <c r="AZ21" s="17" t="s">
        <v>1036</v>
      </c>
      <c r="BA21" s="17" t="s">
        <v>1037</v>
      </c>
      <c r="BB21" s="17" t="s">
        <v>1121</v>
      </c>
      <c r="BC21" s="17" t="s">
        <v>1035</v>
      </c>
      <c r="BD21" s="17" t="s">
        <v>1036</v>
      </c>
      <c r="BE21" s="17" t="s">
        <v>1037</v>
      </c>
      <c r="BF21" s="17" t="s">
        <v>1125</v>
      </c>
      <c r="BG21" s="17" t="s">
        <v>1035</v>
      </c>
      <c r="BH21" s="17" t="s">
        <v>1036</v>
      </c>
      <c r="BI21" s="17" t="s">
        <v>1037</v>
      </c>
      <c r="BJ21" s="17" t="s">
        <v>1129</v>
      </c>
      <c r="BK21" s="17" t="s">
        <v>1035</v>
      </c>
      <c r="BL21" s="17" t="s">
        <v>1036</v>
      </c>
      <c r="BM21" s="17" t="s">
        <v>1037</v>
      </c>
      <c r="BN21" s="17" t="s">
        <v>1087</v>
      </c>
      <c r="BO21" s="17" t="s">
        <v>1035</v>
      </c>
      <c r="BP21" s="17" t="s">
        <v>1036</v>
      </c>
      <c r="BQ21" s="17" t="s">
        <v>1037</v>
      </c>
      <c r="BR21" s="17" t="s">
        <v>1088</v>
      </c>
      <c r="BS21" s="17" t="s">
        <v>1035</v>
      </c>
      <c r="BT21" s="17" t="s">
        <v>1036</v>
      </c>
      <c r="BU21" s="17" t="s">
        <v>1037</v>
      </c>
      <c r="BV21" s="17" t="s">
        <v>1059</v>
      </c>
      <c r="BW21" s="17" t="s">
        <v>1035</v>
      </c>
      <c r="BX21" s="17" t="s">
        <v>1036</v>
      </c>
      <c r="BY21" s="17" t="s">
        <v>1037</v>
      </c>
      <c r="BZ21" s="17" t="s">
        <v>1060</v>
      </c>
      <c r="CA21" s="17" t="s">
        <v>1035</v>
      </c>
      <c r="CB21" s="17" t="s">
        <v>1036</v>
      </c>
      <c r="CC21" s="17" t="s">
        <v>1037</v>
      </c>
      <c r="CD21" s="17" t="s">
        <v>1034</v>
      </c>
      <c r="CE21" s="17" t="s">
        <v>1035</v>
      </c>
      <c r="CF21" s="17" t="s">
        <v>1036</v>
      </c>
      <c r="CG21" s="17" t="s">
        <v>1037</v>
      </c>
      <c r="CH21" s="17" t="s">
        <v>1038</v>
      </c>
      <c r="CI21" s="17" t="s">
        <v>1035</v>
      </c>
      <c r="CJ21" s="17" t="s">
        <v>1036</v>
      </c>
      <c r="CK21" s="17" t="s">
        <v>1037</v>
      </c>
      <c r="CL21" s="17" t="s">
        <v>1039</v>
      </c>
      <c r="CM21" s="17" t="s">
        <v>1035</v>
      </c>
      <c r="CN21" s="17" t="s">
        <v>1036</v>
      </c>
      <c r="CO21" s="17" t="s">
        <v>1037</v>
      </c>
      <c r="CP21" s="17" t="s">
        <v>1040</v>
      </c>
      <c r="CQ21" s="17" t="s">
        <v>1035</v>
      </c>
      <c r="CR21" s="17" t="s">
        <v>1036</v>
      </c>
      <c r="CS21" s="17" t="s">
        <v>1037</v>
      </c>
      <c r="CT21" s="17" t="s">
        <v>1041</v>
      </c>
      <c r="CU21" s="17" t="s">
        <v>1035</v>
      </c>
      <c r="CV21" s="17" t="s">
        <v>1036</v>
      </c>
      <c r="CW21" s="17" t="s">
        <v>1037</v>
      </c>
      <c r="CX21" s="17" t="s">
        <v>1042</v>
      </c>
      <c r="CY21" s="17" t="s">
        <v>1035</v>
      </c>
      <c r="CZ21" s="17" t="s">
        <v>1036</v>
      </c>
      <c r="DA21" s="17" t="s">
        <v>1037</v>
      </c>
    </row>
    <row r="22" spans="1:105" ht="13.5" customHeight="1" x14ac:dyDescent="0.2">
      <c r="A22" s="18" t="s">
        <v>1163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49.11</v>
      </c>
      <c r="CT22" s="17">
        <v>55.2</v>
      </c>
      <c r="CU22" s="17">
        <v>56.1</v>
      </c>
      <c r="CV22" s="17">
        <v>56.94</v>
      </c>
      <c r="CW22" s="17">
        <v>57.12</v>
      </c>
      <c r="CX22" s="17">
        <v>57.06</v>
      </c>
      <c r="CY22" s="17">
        <v>56.93</v>
      </c>
      <c r="CZ22" s="17">
        <v>56.74</v>
      </c>
      <c r="DA22" s="17">
        <v>56.52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</row>
    <row r="27" spans="1:10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</row>
    <row r="28" spans="1:10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</row>
    <row r="29" spans="1:105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</row>
    <row r="30" spans="1:105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</row>
    <row r="31" spans="1:105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5"/>
    <col min="106" max="16384" width="7.33203125" style="14"/>
  </cols>
  <sheetData>
    <row r="1" spans="1:97" ht="13.5" customHeight="1" x14ac:dyDescent="0.2">
      <c r="A1" s="742" t="s">
        <v>684</v>
      </c>
      <c r="H1" s="3" t="s">
        <v>71</v>
      </c>
    </row>
    <row r="2" spans="1:97" ht="13.5" customHeight="1" x14ac:dyDescent="0.2">
      <c r="A2" s="15" t="s">
        <v>40</v>
      </c>
    </row>
    <row r="3" spans="1:97" ht="13.5" customHeight="1" x14ac:dyDescent="0.2">
      <c r="A3" s="15" t="s">
        <v>822</v>
      </c>
    </row>
    <row r="8" spans="1:97" ht="13.5" customHeight="1" x14ac:dyDescent="0.2"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</row>
    <row r="9" spans="1:97" ht="13.5" customHeight="1" x14ac:dyDescent="0.2"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05"/>
      <c r="BZ9" s="205"/>
      <c r="CA9" s="205"/>
      <c r="CB9" s="205"/>
      <c r="CC9" s="205"/>
      <c r="CD9" s="205"/>
      <c r="CE9" s="205"/>
      <c r="CF9" s="205"/>
      <c r="CG9" s="205"/>
      <c r="CH9" s="205"/>
      <c r="CI9" s="205"/>
      <c r="CJ9" s="205"/>
      <c r="CK9" s="205"/>
      <c r="CL9" s="205"/>
      <c r="CM9" s="205"/>
      <c r="CN9" s="205"/>
      <c r="CO9" s="205"/>
      <c r="CP9" s="205"/>
      <c r="CQ9" s="205"/>
      <c r="CR9" s="205"/>
      <c r="CS9" s="205"/>
    </row>
    <row r="10" spans="1:97" ht="13.5" customHeight="1" x14ac:dyDescent="0.2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</row>
    <row r="11" spans="1:97" ht="13.5" customHeight="1" x14ac:dyDescent="0.2"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5"/>
      <c r="CE11" s="205"/>
      <c r="CF11" s="205"/>
      <c r="CG11" s="205"/>
      <c r="CH11" s="205"/>
      <c r="CI11" s="205"/>
      <c r="CJ11" s="205"/>
      <c r="CK11" s="205"/>
      <c r="CL11" s="205"/>
      <c r="CM11" s="205"/>
      <c r="CN11" s="205"/>
      <c r="CO11" s="205"/>
      <c r="CP11" s="205"/>
      <c r="CQ11" s="205"/>
      <c r="CR11" s="205"/>
      <c r="CS11" s="205"/>
    </row>
    <row r="12" spans="1:97" ht="13.5" customHeight="1" x14ac:dyDescent="0.2"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O12" s="205"/>
      <c r="CP12" s="205"/>
      <c r="CQ12" s="205"/>
      <c r="CR12" s="205"/>
      <c r="CS12" s="205"/>
    </row>
    <row r="13" spans="1:97" ht="13.5" customHeight="1" x14ac:dyDescent="0.2"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05"/>
      <c r="CS13" s="205"/>
    </row>
    <row r="14" spans="1:97" ht="13.5" customHeight="1" x14ac:dyDescent="0.2"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5"/>
      <c r="BQ14" s="205"/>
      <c r="BR14" s="205"/>
      <c r="BS14" s="205"/>
      <c r="BT14" s="205"/>
      <c r="BU14" s="205"/>
      <c r="BV14" s="205"/>
      <c r="BW14" s="205"/>
      <c r="BX14" s="205"/>
      <c r="BY14" s="205"/>
      <c r="BZ14" s="205"/>
      <c r="CA14" s="205"/>
      <c r="CB14" s="205"/>
      <c r="CC14" s="205"/>
      <c r="CD14" s="205"/>
      <c r="CE14" s="205"/>
      <c r="CF14" s="205"/>
      <c r="CG14" s="205"/>
      <c r="CH14" s="205"/>
      <c r="CI14" s="205"/>
      <c r="CJ14" s="205"/>
      <c r="CK14" s="205"/>
      <c r="CL14" s="205"/>
      <c r="CM14" s="205"/>
      <c r="CN14" s="205"/>
      <c r="CO14" s="205"/>
      <c r="CP14" s="205"/>
      <c r="CQ14" s="205"/>
      <c r="CR14" s="205"/>
      <c r="CS14" s="205"/>
    </row>
    <row r="15" spans="1:97" ht="13.5" customHeight="1" x14ac:dyDescent="0.2"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05"/>
      <c r="CR15" s="205"/>
      <c r="CS15" s="205"/>
    </row>
    <row r="16" spans="1:97" ht="13.5" customHeight="1" x14ac:dyDescent="0.2"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</row>
    <row r="17" spans="1:105" ht="13.5" customHeight="1" x14ac:dyDescent="0.2"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O17" s="205"/>
      <c r="CP17" s="205"/>
      <c r="CQ17" s="205"/>
      <c r="CR17" s="205"/>
      <c r="CS17" s="205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206"/>
      <c r="B21" s="17" t="s">
        <v>1158</v>
      </c>
      <c r="C21" s="17" t="s">
        <v>1035</v>
      </c>
      <c r="D21" s="17" t="s">
        <v>1036</v>
      </c>
      <c r="E21" s="17" t="s">
        <v>1037</v>
      </c>
      <c r="F21" s="17" t="s">
        <v>1159</v>
      </c>
      <c r="G21" s="17" t="s">
        <v>1035</v>
      </c>
      <c r="H21" s="17" t="s">
        <v>1036</v>
      </c>
      <c r="I21" s="17" t="s">
        <v>1037</v>
      </c>
      <c r="J21" s="17" t="s">
        <v>1160</v>
      </c>
      <c r="K21" s="17" t="s">
        <v>1035</v>
      </c>
      <c r="L21" s="17" t="s">
        <v>1036</v>
      </c>
      <c r="M21" s="17" t="s">
        <v>1037</v>
      </c>
      <c r="N21" s="17" t="s">
        <v>1161</v>
      </c>
      <c r="O21" s="17" t="s">
        <v>1035</v>
      </c>
      <c r="P21" s="17" t="s">
        <v>1036</v>
      </c>
      <c r="Q21" s="17" t="s">
        <v>1037</v>
      </c>
      <c r="R21" s="17" t="s">
        <v>1162</v>
      </c>
      <c r="S21" s="17" t="s">
        <v>1035</v>
      </c>
      <c r="T21" s="17" t="s">
        <v>1036</v>
      </c>
      <c r="U21" s="17" t="s">
        <v>1037</v>
      </c>
      <c r="V21" s="17" t="s">
        <v>1089</v>
      </c>
      <c r="W21" s="17" t="s">
        <v>1035</v>
      </c>
      <c r="X21" s="17" t="s">
        <v>1036</v>
      </c>
      <c r="Y21" s="17" t="s">
        <v>1037</v>
      </c>
      <c r="Z21" s="17" t="s">
        <v>1093</v>
      </c>
      <c r="AA21" s="17" t="s">
        <v>1035</v>
      </c>
      <c r="AB21" s="17" t="s">
        <v>1036</v>
      </c>
      <c r="AC21" s="17" t="s">
        <v>1037</v>
      </c>
      <c r="AD21" s="17" t="s">
        <v>1097</v>
      </c>
      <c r="AE21" s="17" t="s">
        <v>1035</v>
      </c>
      <c r="AF21" s="17" t="s">
        <v>1036</v>
      </c>
      <c r="AG21" s="17" t="s">
        <v>1037</v>
      </c>
      <c r="AH21" s="17" t="s">
        <v>1101</v>
      </c>
      <c r="AI21" s="17" t="s">
        <v>1035</v>
      </c>
      <c r="AJ21" s="17" t="s">
        <v>1036</v>
      </c>
      <c r="AK21" s="17" t="s">
        <v>1037</v>
      </c>
      <c r="AL21" s="17" t="s">
        <v>1105</v>
      </c>
      <c r="AM21" s="17" t="s">
        <v>1035</v>
      </c>
      <c r="AN21" s="17" t="s">
        <v>1036</v>
      </c>
      <c r="AO21" s="17" t="s">
        <v>1037</v>
      </c>
      <c r="AP21" s="17" t="s">
        <v>1109</v>
      </c>
      <c r="AQ21" s="17" t="s">
        <v>1035</v>
      </c>
      <c r="AR21" s="17" t="s">
        <v>1036</v>
      </c>
      <c r="AS21" s="17" t="s">
        <v>1037</v>
      </c>
      <c r="AT21" s="17" t="s">
        <v>1113</v>
      </c>
      <c r="AU21" s="17" t="s">
        <v>1035</v>
      </c>
      <c r="AV21" s="17" t="s">
        <v>1036</v>
      </c>
      <c r="AW21" s="17" t="s">
        <v>1037</v>
      </c>
      <c r="AX21" s="17" t="s">
        <v>1117</v>
      </c>
      <c r="AY21" s="17" t="s">
        <v>1035</v>
      </c>
      <c r="AZ21" s="17" t="s">
        <v>1036</v>
      </c>
      <c r="BA21" s="17" t="s">
        <v>1037</v>
      </c>
      <c r="BB21" s="17" t="s">
        <v>1121</v>
      </c>
      <c r="BC21" s="17" t="s">
        <v>1035</v>
      </c>
      <c r="BD21" s="17" t="s">
        <v>1036</v>
      </c>
      <c r="BE21" s="17" t="s">
        <v>1037</v>
      </c>
      <c r="BF21" s="17" t="s">
        <v>1125</v>
      </c>
      <c r="BG21" s="17" t="s">
        <v>1035</v>
      </c>
      <c r="BH21" s="17" t="s">
        <v>1036</v>
      </c>
      <c r="BI21" s="17" t="s">
        <v>1037</v>
      </c>
      <c r="BJ21" s="17" t="s">
        <v>1129</v>
      </c>
      <c r="BK21" s="17" t="s">
        <v>1035</v>
      </c>
      <c r="BL21" s="17" t="s">
        <v>1036</v>
      </c>
      <c r="BM21" s="17" t="s">
        <v>1037</v>
      </c>
      <c r="BN21" s="17" t="s">
        <v>1087</v>
      </c>
      <c r="BO21" s="17" t="s">
        <v>1035</v>
      </c>
      <c r="BP21" s="17" t="s">
        <v>1036</v>
      </c>
      <c r="BQ21" s="17" t="s">
        <v>1037</v>
      </c>
      <c r="BR21" s="17" t="s">
        <v>1088</v>
      </c>
      <c r="BS21" s="17" t="s">
        <v>1035</v>
      </c>
      <c r="BT21" s="17" t="s">
        <v>1036</v>
      </c>
      <c r="BU21" s="17" t="s">
        <v>1037</v>
      </c>
      <c r="BV21" s="17" t="s">
        <v>1059</v>
      </c>
      <c r="BW21" s="17" t="s">
        <v>1035</v>
      </c>
      <c r="BX21" s="17" t="s">
        <v>1036</v>
      </c>
      <c r="BY21" s="17" t="s">
        <v>1037</v>
      </c>
      <c r="BZ21" s="17" t="s">
        <v>1060</v>
      </c>
      <c r="CA21" s="17" t="s">
        <v>1035</v>
      </c>
      <c r="CB21" s="17" t="s">
        <v>1036</v>
      </c>
      <c r="CC21" s="17" t="s">
        <v>1037</v>
      </c>
      <c r="CD21" s="17" t="s">
        <v>1034</v>
      </c>
      <c r="CE21" s="17" t="s">
        <v>1035</v>
      </c>
      <c r="CF21" s="17" t="s">
        <v>1036</v>
      </c>
      <c r="CG21" s="17" t="s">
        <v>1037</v>
      </c>
      <c r="CH21" s="17" t="s">
        <v>1038</v>
      </c>
      <c r="CI21" s="17" t="s">
        <v>1035</v>
      </c>
      <c r="CJ21" s="17" t="s">
        <v>1036</v>
      </c>
      <c r="CK21" s="17" t="s">
        <v>1037</v>
      </c>
      <c r="CL21" s="17" t="s">
        <v>1039</v>
      </c>
      <c r="CM21" s="17" t="s">
        <v>1035</v>
      </c>
      <c r="CN21" s="17" t="s">
        <v>1036</v>
      </c>
      <c r="CO21" s="17" t="s">
        <v>1037</v>
      </c>
      <c r="CP21" s="17" t="s">
        <v>1040</v>
      </c>
      <c r="CQ21" s="17" t="s">
        <v>1035</v>
      </c>
      <c r="CR21" s="17" t="s">
        <v>1036</v>
      </c>
      <c r="CS21" s="17" t="s">
        <v>1037</v>
      </c>
      <c r="CT21" s="17" t="s">
        <v>1041</v>
      </c>
      <c r="CU21" s="17" t="s">
        <v>1035</v>
      </c>
      <c r="CV21" s="17" t="s">
        <v>1036</v>
      </c>
      <c r="CW21" s="17" t="s">
        <v>1037</v>
      </c>
      <c r="CX21" s="17" t="s">
        <v>1042</v>
      </c>
      <c r="CY21" s="17" t="s">
        <v>1035</v>
      </c>
      <c r="CZ21" s="17" t="s">
        <v>1036</v>
      </c>
      <c r="DA21" s="17" t="s">
        <v>1037</v>
      </c>
    </row>
    <row r="22" spans="1:105" ht="13.5" customHeight="1" x14ac:dyDescent="0.2">
      <c r="A22" s="206" t="s">
        <v>1164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49.11</v>
      </c>
      <c r="CT22" s="17">
        <v>55.2</v>
      </c>
      <c r="CU22" s="17">
        <v>56.1</v>
      </c>
      <c r="CV22" s="17">
        <v>56.94</v>
      </c>
      <c r="CW22" s="17">
        <v>57.12</v>
      </c>
      <c r="CX22" s="17">
        <v>57.06</v>
      </c>
      <c r="CY22" s="17">
        <v>56.93</v>
      </c>
      <c r="CZ22" s="17">
        <v>56.74</v>
      </c>
      <c r="DA22" s="17">
        <v>56.52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</row>
    <row r="27" spans="1:10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</row>
    <row r="28" spans="1:10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</row>
    <row r="29" spans="1:105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</row>
    <row r="30" spans="1:105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</row>
    <row r="31" spans="1:105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5"/>
    <col min="102" max="16384" width="7.33203125" style="14"/>
  </cols>
  <sheetData>
    <row r="1" spans="1:8" ht="13.5" customHeight="1" x14ac:dyDescent="0.2">
      <c r="A1" s="742" t="s">
        <v>683</v>
      </c>
      <c r="H1" s="3" t="s">
        <v>72</v>
      </c>
    </row>
    <row r="2" spans="1:8" ht="13.5" customHeight="1" x14ac:dyDescent="0.2">
      <c r="A2" s="15" t="s">
        <v>108</v>
      </c>
    </row>
    <row r="3" spans="1:8" ht="13.5" customHeight="1" x14ac:dyDescent="0.2">
      <c r="A3" s="15" t="s">
        <v>863</v>
      </c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18"/>
      <c r="B21" s="17" t="s">
        <v>1158</v>
      </c>
      <c r="C21" s="17" t="s">
        <v>1035</v>
      </c>
      <c r="D21" s="17" t="s">
        <v>1036</v>
      </c>
      <c r="E21" s="17" t="s">
        <v>1037</v>
      </c>
      <c r="F21" s="17" t="s">
        <v>1159</v>
      </c>
      <c r="G21" s="17" t="s">
        <v>1035</v>
      </c>
      <c r="H21" s="17" t="s">
        <v>1036</v>
      </c>
      <c r="I21" s="17" t="s">
        <v>1037</v>
      </c>
      <c r="J21" s="17" t="s">
        <v>1160</v>
      </c>
      <c r="K21" s="17" t="s">
        <v>1035</v>
      </c>
      <c r="L21" s="17" t="s">
        <v>1036</v>
      </c>
      <c r="M21" s="17" t="s">
        <v>1037</v>
      </c>
      <c r="N21" s="17" t="s">
        <v>1161</v>
      </c>
      <c r="O21" s="17" t="s">
        <v>1035</v>
      </c>
      <c r="P21" s="17" t="s">
        <v>1036</v>
      </c>
      <c r="Q21" s="17" t="s">
        <v>1037</v>
      </c>
      <c r="R21" s="17" t="s">
        <v>1162</v>
      </c>
      <c r="S21" s="17" t="s">
        <v>1035</v>
      </c>
      <c r="T21" s="17" t="s">
        <v>1036</v>
      </c>
      <c r="U21" s="17" t="s">
        <v>1037</v>
      </c>
      <c r="V21" s="17" t="s">
        <v>1089</v>
      </c>
      <c r="W21" s="17" t="s">
        <v>1035</v>
      </c>
      <c r="X21" s="17" t="s">
        <v>1036</v>
      </c>
      <c r="Y21" s="17" t="s">
        <v>1037</v>
      </c>
      <c r="Z21" s="17" t="s">
        <v>1093</v>
      </c>
      <c r="AA21" s="17" t="s">
        <v>1035</v>
      </c>
      <c r="AB21" s="17" t="s">
        <v>1036</v>
      </c>
      <c r="AC21" s="17" t="s">
        <v>1037</v>
      </c>
      <c r="AD21" s="17" t="s">
        <v>1097</v>
      </c>
      <c r="AE21" s="17" t="s">
        <v>1035</v>
      </c>
      <c r="AF21" s="17" t="s">
        <v>1036</v>
      </c>
      <c r="AG21" s="17" t="s">
        <v>1037</v>
      </c>
      <c r="AH21" s="17" t="s">
        <v>1101</v>
      </c>
      <c r="AI21" s="17" t="s">
        <v>1035</v>
      </c>
      <c r="AJ21" s="17" t="s">
        <v>1036</v>
      </c>
      <c r="AK21" s="17" t="s">
        <v>1037</v>
      </c>
      <c r="AL21" s="17" t="s">
        <v>1105</v>
      </c>
      <c r="AM21" s="17" t="s">
        <v>1035</v>
      </c>
      <c r="AN21" s="17" t="s">
        <v>1036</v>
      </c>
      <c r="AO21" s="17" t="s">
        <v>1037</v>
      </c>
      <c r="AP21" s="17" t="s">
        <v>1109</v>
      </c>
      <c r="AQ21" s="17" t="s">
        <v>1035</v>
      </c>
      <c r="AR21" s="17" t="s">
        <v>1036</v>
      </c>
      <c r="AS21" s="17" t="s">
        <v>1037</v>
      </c>
      <c r="AT21" s="17" t="s">
        <v>1113</v>
      </c>
      <c r="AU21" s="17" t="s">
        <v>1035</v>
      </c>
      <c r="AV21" s="17" t="s">
        <v>1036</v>
      </c>
      <c r="AW21" s="17" t="s">
        <v>1037</v>
      </c>
      <c r="AX21" s="17" t="s">
        <v>1117</v>
      </c>
      <c r="AY21" s="17" t="s">
        <v>1035</v>
      </c>
      <c r="AZ21" s="17" t="s">
        <v>1036</v>
      </c>
      <c r="BA21" s="17" t="s">
        <v>1037</v>
      </c>
      <c r="BB21" s="17" t="s">
        <v>1121</v>
      </c>
      <c r="BC21" s="17" t="s">
        <v>1035</v>
      </c>
      <c r="BD21" s="17" t="s">
        <v>1036</v>
      </c>
      <c r="BE21" s="17" t="s">
        <v>1037</v>
      </c>
      <c r="BF21" s="17" t="s">
        <v>1125</v>
      </c>
      <c r="BG21" s="17" t="s">
        <v>1035</v>
      </c>
      <c r="BH21" s="17" t="s">
        <v>1036</v>
      </c>
      <c r="BI21" s="17" t="s">
        <v>1037</v>
      </c>
      <c r="BJ21" s="17" t="s">
        <v>1129</v>
      </c>
      <c r="BK21" s="17" t="s">
        <v>1035</v>
      </c>
      <c r="BL21" s="17" t="s">
        <v>1036</v>
      </c>
      <c r="BM21" s="17" t="s">
        <v>1037</v>
      </c>
      <c r="BN21" s="17" t="s">
        <v>1087</v>
      </c>
      <c r="BO21" s="17" t="s">
        <v>1035</v>
      </c>
      <c r="BP21" s="17" t="s">
        <v>1036</v>
      </c>
      <c r="BQ21" s="17" t="s">
        <v>1037</v>
      </c>
      <c r="BR21" s="17" t="s">
        <v>1088</v>
      </c>
      <c r="BS21" s="17" t="s">
        <v>1035</v>
      </c>
      <c r="BT21" s="17" t="s">
        <v>1036</v>
      </c>
      <c r="BU21" s="17" t="s">
        <v>1037</v>
      </c>
      <c r="BV21" s="17" t="s">
        <v>1059</v>
      </c>
      <c r="BW21" s="17" t="s">
        <v>1035</v>
      </c>
      <c r="BX21" s="17" t="s">
        <v>1036</v>
      </c>
      <c r="BY21" s="17" t="s">
        <v>1037</v>
      </c>
      <c r="BZ21" s="17" t="s">
        <v>1060</v>
      </c>
      <c r="CA21" s="17" t="s">
        <v>1035</v>
      </c>
      <c r="CB21" s="17" t="s">
        <v>1036</v>
      </c>
      <c r="CC21" s="17" t="s">
        <v>1037</v>
      </c>
      <c r="CD21" s="17" t="s">
        <v>1034</v>
      </c>
      <c r="CE21" s="17" t="s">
        <v>1035</v>
      </c>
      <c r="CF21" s="17" t="s">
        <v>1036</v>
      </c>
      <c r="CG21" s="17" t="s">
        <v>1037</v>
      </c>
      <c r="CH21" s="17" t="s">
        <v>1038</v>
      </c>
      <c r="CI21" s="17" t="s">
        <v>1035</v>
      </c>
      <c r="CJ21" s="17" t="s">
        <v>1036</v>
      </c>
      <c r="CK21" s="17" t="s">
        <v>1037</v>
      </c>
      <c r="CL21" s="17" t="s">
        <v>1039</v>
      </c>
      <c r="CM21" s="17" t="s">
        <v>1035</v>
      </c>
      <c r="CN21" s="17" t="s">
        <v>1036</v>
      </c>
      <c r="CO21" s="17" t="s">
        <v>1037</v>
      </c>
      <c r="CP21" s="17" t="s">
        <v>1040</v>
      </c>
      <c r="CQ21" s="17" t="s">
        <v>1035</v>
      </c>
      <c r="CR21" s="17" t="s">
        <v>1036</v>
      </c>
      <c r="CS21" s="17" t="s">
        <v>1037</v>
      </c>
      <c r="CT21" s="17" t="s">
        <v>1041</v>
      </c>
      <c r="CU21" s="17" t="s">
        <v>1035</v>
      </c>
      <c r="CV21" s="17" t="s">
        <v>1036</v>
      </c>
      <c r="CW21" s="17" t="s">
        <v>1037</v>
      </c>
      <c r="CX21" s="17" t="s">
        <v>1042</v>
      </c>
      <c r="CY21" s="17" t="s">
        <v>1035</v>
      </c>
      <c r="CZ21" s="17" t="s">
        <v>1036</v>
      </c>
      <c r="DA21" s="17" t="s">
        <v>1037</v>
      </c>
    </row>
    <row r="22" spans="1:105" ht="13.5" customHeight="1" x14ac:dyDescent="0.2">
      <c r="A22" s="18" t="s">
        <v>37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81.48</v>
      </c>
      <c r="CO22" s="17">
        <v>70.87</v>
      </c>
      <c r="CP22" s="17">
        <v>54.69</v>
      </c>
      <c r="CQ22" s="17">
        <v>71.83</v>
      </c>
      <c r="CR22" s="17">
        <v>73.010000000000005</v>
      </c>
      <c r="CS22" s="17">
        <v>81.069999999999993</v>
      </c>
      <c r="CT22" s="17">
        <v>93.57</v>
      </c>
      <c r="CU22" s="17">
        <v>95.09</v>
      </c>
      <c r="CV22" s="17">
        <v>95.92</v>
      </c>
      <c r="CW22" s="17">
        <v>95.62</v>
      </c>
      <c r="CX22" s="17">
        <v>94.92</v>
      </c>
      <c r="CY22" s="17">
        <v>94.11</v>
      </c>
      <c r="CZ22" s="17">
        <v>93.21</v>
      </c>
      <c r="DA22" s="17">
        <v>92.27</v>
      </c>
    </row>
    <row r="23" spans="1:105" ht="13.5" customHeight="1" x14ac:dyDescent="0.2">
      <c r="A23" s="18" t="s">
        <v>1014</v>
      </c>
      <c r="B23" s="17">
        <v>49.86</v>
      </c>
      <c r="C23" s="17">
        <v>47.63</v>
      </c>
      <c r="D23" s="17">
        <v>47.78</v>
      </c>
      <c r="E23" s="17">
        <v>47.64</v>
      </c>
      <c r="F23" s="17">
        <v>42.29</v>
      </c>
      <c r="G23" s="17">
        <v>41.69</v>
      </c>
      <c r="H23" s="17">
        <v>42.03</v>
      </c>
      <c r="I23" s="17">
        <v>43.32</v>
      </c>
      <c r="J23" s="17">
        <v>44.7</v>
      </c>
      <c r="K23" s="17">
        <v>44.68</v>
      </c>
      <c r="L23" s="17">
        <v>46.81</v>
      </c>
      <c r="M23" s="17">
        <v>46.01</v>
      </c>
      <c r="N23" s="17">
        <v>46.24</v>
      </c>
      <c r="O23" s="17">
        <v>47.39</v>
      </c>
      <c r="P23" s="17">
        <v>45.77</v>
      </c>
      <c r="Q23" s="17">
        <v>50.71</v>
      </c>
      <c r="R23" s="17">
        <v>52.23</v>
      </c>
      <c r="S23" s="17">
        <v>54</v>
      </c>
      <c r="T23" s="17">
        <v>55.97</v>
      </c>
      <c r="U23" s="17">
        <v>52.38</v>
      </c>
      <c r="V23" s="17">
        <v>54.9</v>
      </c>
      <c r="W23" s="17">
        <v>50.12</v>
      </c>
      <c r="X23" s="17">
        <v>44.47</v>
      </c>
      <c r="Y23" s="17">
        <v>36.11</v>
      </c>
      <c r="Z23" s="17">
        <v>37.729999999999997</v>
      </c>
      <c r="AA23" s="17">
        <v>37.81</v>
      </c>
      <c r="AB23" s="17">
        <v>38.26</v>
      </c>
      <c r="AC23" s="17">
        <v>45.4</v>
      </c>
      <c r="AD23" s="17">
        <v>70.44</v>
      </c>
      <c r="AE23" s="17">
        <v>80.14</v>
      </c>
      <c r="AF23" s="17">
        <v>89.59</v>
      </c>
      <c r="AG23" s="17">
        <v>100.69</v>
      </c>
      <c r="AH23" s="17">
        <v>101.16</v>
      </c>
      <c r="AI23" s="17">
        <v>106.51</v>
      </c>
      <c r="AJ23" s="17">
        <v>92.06</v>
      </c>
      <c r="AK23" s="17">
        <v>76.2</v>
      </c>
      <c r="AL23" s="17">
        <v>64.37</v>
      </c>
      <c r="AM23" s="17">
        <v>54</v>
      </c>
      <c r="AN23" s="17">
        <v>49.42</v>
      </c>
      <c r="AO23" s="17">
        <v>54.89</v>
      </c>
      <c r="AP23" s="17">
        <v>59.25</v>
      </c>
      <c r="AQ23" s="17">
        <v>63.21</v>
      </c>
      <c r="AR23" s="17">
        <v>65.77</v>
      </c>
      <c r="AS23" s="17">
        <v>61.92</v>
      </c>
      <c r="AT23" s="17">
        <v>56.78</v>
      </c>
      <c r="AU23" s="17">
        <v>58.92</v>
      </c>
      <c r="AV23" s="17">
        <v>62.74</v>
      </c>
      <c r="AW23" s="17">
        <v>66.400000000000006</v>
      </c>
      <c r="AX23" s="17">
        <v>73.77</v>
      </c>
      <c r="AY23" s="17">
        <v>83.99</v>
      </c>
      <c r="AZ23" s="17">
        <v>94.88</v>
      </c>
      <c r="BA23" s="17">
        <v>109.27</v>
      </c>
      <c r="BB23" s="17">
        <v>116.03</v>
      </c>
      <c r="BC23" s="17">
        <v>117.07</v>
      </c>
      <c r="BD23" s="17">
        <v>118.92</v>
      </c>
      <c r="BE23" s="17">
        <v>119.91</v>
      </c>
      <c r="BF23" s="17">
        <v>114.29</v>
      </c>
      <c r="BG23" s="17">
        <v>104.56</v>
      </c>
      <c r="BH23" s="17">
        <v>100.86</v>
      </c>
      <c r="BI23" s="17">
        <v>100.99</v>
      </c>
      <c r="BJ23" s="17">
        <v>111.67</v>
      </c>
      <c r="BK23" s="17">
        <v>120.38</v>
      </c>
      <c r="BL23" s="17">
        <v>146.72</v>
      </c>
      <c r="BM23" s="17">
        <v>196.31</v>
      </c>
      <c r="BN23" s="17">
        <v>188.86</v>
      </c>
      <c r="BO23" s="17">
        <v>107.28</v>
      </c>
      <c r="BP23" s="17">
        <v>72.760000000000005</v>
      </c>
      <c r="BQ23" s="17">
        <v>72.010000000000005</v>
      </c>
      <c r="BR23" s="17">
        <v>90.43</v>
      </c>
      <c r="BS23" s="17">
        <v>103.88</v>
      </c>
      <c r="BT23" s="17">
        <v>104.63</v>
      </c>
      <c r="BU23" s="17">
        <v>101.06</v>
      </c>
      <c r="BV23" s="17">
        <v>103.87</v>
      </c>
      <c r="BW23" s="17">
        <v>107.8</v>
      </c>
      <c r="BX23" s="17">
        <v>122.52</v>
      </c>
      <c r="BY23" s="17">
        <v>144.43</v>
      </c>
      <c r="BZ23" s="17">
        <v>150.57</v>
      </c>
      <c r="CA23" s="17">
        <v>157.86000000000001</v>
      </c>
      <c r="CB23" s="17">
        <v>145.49</v>
      </c>
      <c r="CC23" s="17">
        <v>143.62</v>
      </c>
      <c r="CD23" s="17">
        <v>140.27000000000001</v>
      </c>
      <c r="CE23" s="17">
        <v>144.28</v>
      </c>
      <c r="CF23" s="17">
        <v>136.34</v>
      </c>
      <c r="CG23" s="17">
        <v>136.72999999999999</v>
      </c>
      <c r="CH23" s="17">
        <v>137.88</v>
      </c>
      <c r="CI23" s="17">
        <v>135.79</v>
      </c>
      <c r="CJ23" s="17">
        <v>133.53</v>
      </c>
      <c r="CK23" s="17">
        <v>145.49</v>
      </c>
      <c r="CL23" s="17">
        <v>146.32</v>
      </c>
      <c r="CM23" s="17">
        <v>116.09</v>
      </c>
      <c r="CN23" s="17">
        <v>103.24</v>
      </c>
      <c r="CO23" s="17">
        <v>92.78</v>
      </c>
      <c r="CP23" s="17">
        <v>72.760000000000005</v>
      </c>
      <c r="CQ23" s="17">
        <v>61.23</v>
      </c>
      <c r="CR23" s="17">
        <v>64.28</v>
      </c>
      <c r="CS23" s="17">
        <v>72.95</v>
      </c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X26" s="205"/>
      <c r="CY26" s="205"/>
      <c r="CZ26" s="205"/>
      <c r="DA26" s="205"/>
    </row>
    <row r="27" spans="1:10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X27" s="205"/>
      <c r="CY27" s="205"/>
      <c r="CZ27" s="205"/>
      <c r="DA27" s="205"/>
    </row>
    <row r="28" spans="1:10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X28" s="205"/>
      <c r="CY28" s="205"/>
      <c r="CZ28" s="205"/>
      <c r="DA28" s="205"/>
    </row>
    <row r="29" spans="1:105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X29" s="205"/>
      <c r="CY29" s="205"/>
      <c r="CZ29" s="205"/>
      <c r="DA29" s="205"/>
    </row>
    <row r="30" spans="1:105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X30" s="205"/>
      <c r="CY30" s="205"/>
      <c r="CZ30" s="205"/>
      <c r="DA30" s="205"/>
    </row>
    <row r="31" spans="1:105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X31" s="205"/>
      <c r="CY31" s="205"/>
      <c r="CZ31" s="205"/>
      <c r="DA31" s="205"/>
    </row>
    <row r="32" spans="1:105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H32" s="205"/>
      <c r="CI32" s="205"/>
      <c r="CJ32" s="205"/>
      <c r="CK32" s="205"/>
      <c r="CL32" s="205"/>
      <c r="CM32" s="205"/>
      <c r="CN32" s="205"/>
      <c r="CO32" s="205"/>
      <c r="CP32" s="205"/>
      <c r="CQ32" s="205"/>
      <c r="CR32" s="205"/>
      <c r="CS32" s="205"/>
      <c r="CX32" s="205"/>
      <c r="CY32" s="205"/>
      <c r="CZ32" s="205"/>
      <c r="DA32" s="205"/>
    </row>
    <row r="33" spans="3:105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205"/>
      <c r="CF33" s="205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5"/>
      <c r="CR33" s="205"/>
      <c r="CS33" s="205"/>
      <c r="CX33" s="205"/>
      <c r="CY33" s="205"/>
      <c r="CZ33" s="205"/>
      <c r="DA33" s="205"/>
    </row>
    <row r="34" spans="3:105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205"/>
      <c r="CS34" s="205"/>
      <c r="CX34" s="205"/>
      <c r="CY34" s="205"/>
      <c r="CZ34" s="205"/>
      <c r="DA34" s="205"/>
    </row>
    <row r="35" spans="3:105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205"/>
      <c r="CS35" s="205"/>
      <c r="CX35" s="205"/>
      <c r="CY35" s="205"/>
      <c r="CZ35" s="205"/>
      <c r="DA35" s="205"/>
    </row>
    <row r="36" spans="3:105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205"/>
      <c r="CF36" s="205"/>
      <c r="CG36" s="205"/>
      <c r="CH36" s="205"/>
      <c r="CI36" s="205"/>
      <c r="CJ36" s="205"/>
      <c r="CK36" s="205"/>
      <c r="CL36" s="205"/>
      <c r="CM36" s="205"/>
      <c r="CN36" s="205"/>
      <c r="CO36" s="205"/>
      <c r="CP36" s="205"/>
      <c r="CQ36" s="205"/>
      <c r="CR36" s="205"/>
      <c r="CS36" s="205"/>
      <c r="CX36" s="205"/>
      <c r="CY36" s="205"/>
      <c r="CZ36" s="205"/>
      <c r="DA36" s="205"/>
    </row>
    <row r="37" spans="3:105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D37" s="205"/>
      <c r="CE37" s="205"/>
      <c r="CF37" s="205"/>
      <c r="CG37" s="205"/>
      <c r="CH37" s="205"/>
      <c r="CI37" s="205"/>
      <c r="CJ37" s="205"/>
      <c r="CK37" s="205"/>
      <c r="CL37" s="205"/>
      <c r="CM37" s="205"/>
      <c r="CN37" s="205"/>
      <c r="CO37" s="205"/>
      <c r="CP37" s="205"/>
      <c r="CQ37" s="205"/>
      <c r="CR37" s="205"/>
      <c r="CS37" s="205"/>
      <c r="CX37" s="205"/>
      <c r="CY37" s="205"/>
      <c r="CZ37" s="205"/>
      <c r="DA37" s="205"/>
    </row>
    <row r="38" spans="3:105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205"/>
      <c r="CS38" s="205"/>
      <c r="CX38" s="205"/>
      <c r="CY38" s="205"/>
      <c r="CZ38" s="205"/>
      <c r="DA38" s="205"/>
    </row>
    <row r="39" spans="3:105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205"/>
      <c r="CS39" s="205"/>
      <c r="CX39" s="205"/>
      <c r="CY39" s="205"/>
      <c r="CZ39" s="205"/>
      <c r="DA39" s="205"/>
    </row>
    <row r="40" spans="3:105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D40" s="205"/>
      <c r="CE40" s="205"/>
      <c r="CF40" s="205"/>
      <c r="CG40" s="205"/>
      <c r="CH40" s="205"/>
      <c r="CI40" s="205"/>
      <c r="CJ40" s="205"/>
      <c r="CK40" s="205"/>
      <c r="CL40" s="205"/>
      <c r="CM40" s="205"/>
      <c r="CN40" s="205"/>
      <c r="CO40" s="205"/>
      <c r="CP40" s="205"/>
      <c r="CQ40" s="205"/>
      <c r="CR40" s="205"/>
      <c r="CS40" s="205"/>
      <c r="CX40" s="205"/>
      <c r="CY40" s="205"/>
      <c r="CZ40" s="205"/>
      <c r="DA40" s="205"/>
    </row>
    <row r="41" spans="3:105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5"/>
      <c r="BR41" s="205"/>
      <c r="BS41" s="205"/>
      <c r="BT41" s="205"/>
      <c r="BU41" s="205"/>
      <c r="BV41" s="205"/>
      <c r="BW41" s="205"/>
      <c r="BX41" s="205"/>
      <c r="BY41" s="205"/>
      <c r="BZ41" s="205"/>
      <c r="CA41" s="205"/>
      <c r="CB41" s="205"/>
      <c r="CC41" s="205"/>
      <c r="CD41" s="205"/>
      <c r="CE41" s="205"/>
      <c r="CF41" s="205"/>
      <c r="CG41" s="205"/>
      <c r="CH41" s="205"/>
      <c r="CI41" s="205"/>
      <c r="CJ41" s="205"/>
      <c r="CK41" s="205"/>
      <c r="CL41" s="205"/>
      <c r="CM41" s="205"/>
      <c r="CN41" s="205"/>
      <c r="CO41" s="205"/>
      <c r="CP41" s="205"/>
      <c r="CQ41" s="205"/>
      <c r="CR41" s="205"/>
      <c r="CS41" s="205"/>
      <c r="CX41" s="205"/>
      <c r="CY41" s="205"/>
      <c r="CZ41" s="205"/>
      <c r="DA41" s="205"/>
    </row>
    <row r="42" spans="3:105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5"/>
      <c r="CC42" s="205"/>
      <c r="CD42" s="205"/>
      <c r="CE42" s="205"/>
      <c r="CF42" s="205"/>
      <c r="CG42" s="205"/>
      <c r="CH42" s="205"/>
      <c r="CI42" s="205"/>
      <c r="CJ42" s="205"/>
      <c r="CK42" s="205"/>
      <c r="CL42" s="205"/>
      <c r="CM42" s="205"/>
      <c r="CN42" s="205"/>
      <c r="CO42" s="205"/>
      <c r="CP42" s="205"/>
      <c r="CQ42" s="205"/>
      <c r="CR42" s="205"/>
      <c r="CS42" s="205"/>
      <c r="CX42" s="205"/>
      <c r="CY42" s="205"/>
      <c r="CZ42" s="205"/>
      <c r="DA42" s="205"/>
    </row>
    <row r="43" spans="3:105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D43" s="205"/>
      <c r="CE43" s="205"/>
      <c r="CF43" s="205"/>
      <c r="CG43" s="205"/>
      <c r="CH43" s="205"/>
      <c r="CI43" s="205"/>
      <c r="CJ43" s="205"/>
      <c r="CK43" s="205"/>
      <c r="CL43" s="205"/>
      <c r="CM43" s="205"/>
      <c r="CN43" s="205"/>
      <c r="CO43" s="205"/>
      <c r="CP43" s="205"/>
      <c r="CQ43" s="205"/>
      <c r="CR43" s="205"/>
      <c r="CS43" s="205"/>
      <c r="CX43" s="205"/>
      <c r="CY43" s="205"/>
      <c r="CZ43" s="205"/>
      <c r="DA43" s="205"/>
    </row>
    <row r="44" spans="3:105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5"/>
      <c r="CG44" s="205"/>
      <c r="CH44" s="205"/>
      <c r="CI44" s="205"/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X44" s="205"/>
      <c r="CY44" s="205"/>
      <c r="CZ44" s="205"/>
      <c r="DA44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5"/>
    <col min="102" max="16384" width="7.33203125" style="14"/>
  </cols>
  <sheetData>
    <row r="1" spans="1:8" ht="13.5" customHeight="1" x14ac:dyDescent="0.2">
      <c r="A1" s="742" t="s">
        <v>682</v>
      </c>
      <c r="H1" s="3" t="s">
        <v>71</v>
      </c>
    </row>
    <row r="2" spans="1:8" ht="13.5" customHeight="1" x14ac:dyDescent="0.2">
      <c r="A2" s="15" t="s">
        <v>109</v>
      </c>
    </row>
    <row r="3" spans="1:8" ht="13.5" customHeight="1" x14ac:dyDescent="0.2">
      <c r="A3" s="15" t="s">
        <v>865</v>
      </c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206"/>
      <c r="B21" s="17" t="s">
        <v>1158</v>
      </c>
      <c r="C21" s="17" t="s">
        <v>1035</v>
      </c>
      <c r="D21" s="17" t="s">
        <v>1036</v>
      </c>
      <c r="E21" s="17" t="s">
        <v>1037</v>
      </c>
      <c r="F21" s="17" t="s">
        <v>1159</v>
      </c>
      <c r="G21" s="17" t="s">
        <v>1035</v>
      </c>
      <c r="H21" s="17" t="s">
        <v>1036</v>
      </c>
      <c r="I21" s="17" t="s">
        <v>1037</v>
      </c>
      <c r="J21" s="17" t="s">
        <v>1160</v>
      </c>
      <c r="K21" s="17" t="s">
        <v>1035</v>
      </c>
      <c r="L21" s="17" t="s">
        <v>1036</v>
      </c>
      <c r="M21" s="17" t="s">
        <v>1037</v>
      </c>
      <c r="N21" s="17" t="s">
        <v>1161</v>
      </c>
      <c r="O21" s="17" t="s">
        <v>1035</v>
      </c>
      <c r="P21" s="17" t="s">
        <v>1036</v>
      </c>
      <c r="Q21" s="17" t="s">
        <v>1037</v>
      </c>
      <c r="R21" s="17" t="s">
        <v>1162</v>
      </c>
      <c r="S21" s="17" t="s">
        <v>1035</v>
      </c>
      <c r="T21" s="17" t="s">
        <v>1036</v>
      </c>
      <c r="U21" s="17" t="s">
        <v>1037</v>
      </c>
      <c r="V21" s="17" t="s">
        <v>1089</v>
      </c>
      <c r="W21" s="17" t="s">
        <v>1035</v>
      </c>
      <c r="X21" s="17" t="s">
        <v>1036</v>
      </c>
      <c r="Y21" s="17" t="s">
        <v>1037</v>
      </c>
      <c r="Z21" s="17" t="s">
        <v>1093</v>
      </c>
      <c r="AA21" s="17" t="s">
        <v>1035</v>
      </c>
      <c r="AB21" s="17" t="s">
        <v>1036</v>
      </c>
      <c r="AC21" s="17" t="s">
        <v>1037</v>
      </c>
      <c r="AD21" s="17" t="s">
        <v>1097</v>
      </c>
      <c r="AE21" s="17" t="s">
        <v>1035</v>
      </c>
      <c r="AF21" s="17" t="s">
        <v>1036</v>
      </c>
      <c r="AG21" s="17" t="s">
        <v>1037</v>
      </c>
      <c r="AH21" s="17" t="s">
        <v>1101</v>
      </c>
      <c r="AI21" s="17" t="s">
        <v>1035</v>
      </c>
      <c r="AJ21" s="17" t="s">
        <v>1036</v>
      </c>
      <c r="AK21" s="17" t="s">
        <v>1037</v>
      </c>
      <c r="AL21" s="17" t="s">
        <v>1105</v>
      </c>
      <c r="AM21" s="17" t="s">
        <v>1035</v>
      </c>
      <c r="AN21" s="17" t="s">
        <v>1036</v>
      </c>
      <c r="AO21" s="17" t="s">
        <v>1037</v>
      </c>
      <c r="AP21" s="17" t="s">
        <v>1109</v>
      </c>
      <c r="AQ21" s="17" t="s">
        <v>1035</v>
      </c>
      <c r="AR21" s="17" t="s">
        <v>1036</v>
      </c>
      <c r="AS21" s="17" t="s">
        <v>1037</v>
      </c>
      <c r="AT21" s="17" t="s">
        <v>1113</v>
      </c>
      <c r="AU21" s="17" t="s">
        <v>1035</v>
      </c>
      <c r="AV21" s="17" t="s">
        <v>1036</v>
      </c>
      <c r="AW21" s="17" t="s">
        <v>1037</v>
      </c>
      <c r="AX21" s="17" t="s">
        <v>1117</v>
      </c>
      <c r="AY21" s="17" t="s">
        <v>1035</v>
      </c>
      <c r="AZ21" s="17" t="s">
        <v>1036</v>
      </c>
      <c r="BA21" s="17" t="s">
        <v>1037</v>
      </c>
      <c r="BB21" s="17" t="s">
        <v>1121</v>
      </c>
      <c r="BC21" s="17" t="s">
        <v>1035</v>
      </c>
      <c r="BD21" s="17" t="s">
        <v>1036</v>
      </c>
      <c r="BE21" s="17" t="s">
        <v>1037</v>
      </c>
      <c r="BF21" s="17" t="s">
        <v>1125</v>
      </c>
      <c r="BG21" s="17" t="s">
        <v>1035</v>
      </c>
      <c r="BH21" s="17" t="s">
        <v>1036</v>
      </c>
      <c r="BI21" s="17" t="s">
        <v>1037</v>
      </c>
      <c r="BJ21" s="17" t="s">
        <v>1129</v>
      </c>
      <c r="BK21" s="17" t="s">
        <v>1035</v>
      </c>
      <c r="BL21" s="17" t="s">
        <v>1036</v>
      </c>
      <c r="BM21" s="17" t="s">
        <v>1037</v>
      </c>
      <c r="BN21" s="17" t="s">
        <v>1087</v>
      </c>
      <c r="BO21" s="17" t="s">
        <v>1035</v>
      </c>
      <c r="BP21" s="17" t="s">
        <v>1036</v>
      </c>
      <c r="BQ21" s="17" t="s">
        <v>1037</v>
      </c>
      <c r="BR21" s="17" t="s">
        <v>1088</v>
      </c>
      <c r="BS21" s="17" t="s">
        <v>1035</v>
      </c>
      <c r="BT21" s="17" t="s">
        <v>1036</v>
      </c>
      <c r="BU21" s="17" t="s">
        <v>1037</v>
      </c>
      <c r="BV21" s="17" t="s">
        <v>1059</v>
      </c>
      <c r="BW21" s="17" t="s">
        <v>1035</v>
      </c>
      <c r="BX21" s="17" t="s">
        <v>1036</v>
      </c>
      <c r="BY21" s="17" t="s">
        <v>1037</v>
      </c>
      <c r="BZ21" s="17" t="s">
        <v>1060</v>
      </c>
      <c r="CA21" s="17" t="s">
        <v>1035</v>
      </c>
      <c r="CB21" s="17" t="s">
        <v>1036</v>
      </c>
      <c r="CC21" s="17" t="s">
        <v>1037</v>
      </c>
      <c r="CD21" s="17" t="s">
        <v>1034</v>
      </c>
      <c r="CE21" s="17" t="s">
        <v>1035</v>
      </c>
      <c r="CF21" s="17" t="s">
        <v>1036</v>
      </c>
      <c r="CG21" s="17" t="s">
        <v>1037</v>
      </c>
      <c r="CH21" s="17" t="s">
        <v>1038</v>
      </c>
      <c r="CI21" s="17" t="s">
        <v>1035</v>
      </c>
      <c r="CJ21" s="17" t="s">
        <v>1036</v>
      </c>
      <c r="CK21" s="17" t="s">
        <v>1037</v>
      </c>
      <c r="CL21" s="17" t="s">
        <v>1039</v>
      </c>
      <c r="CM21" s="17" t="s">
        <v>1035</v>
      </c>
      <c r="CN21" s="17" t="s">
        <v>1036</v>
      </c>
      <c r="CO21" s="17" t="s">
        <v>1037</v>
      </c>
      <c r="CP21" s="17" t="s">
        <v>1040</v>
      </c>
      <c r="CQ21" s="17" t="s">
        <v>1035</v>
      </c>
      <c r="CR21" s="17" t="s">
        <v>1036</v>
      </c>
      <c r="CS21" s="17" t="s">
        <v>1037</v>
      </c>
      <c r="CT21" s="17" t="s">
        <v>1041</v>
      </c>
      <c r="CU21" s="17" t="s">
        <v>1035</v>
      </c>
      <c r="CV21" s="17" t="s">
        <v>1036</v>
      </c>
      <c r="CW21" s="17" t="s">
        <v>1037</v>
      </c>
      <c r="CX21" s="17" t="s">
        <v>1042</v>
      </c>
      <c r="CY21" s="17" t="s">
        <v>1035</v>
      </c>
      <c r="CZ21" s="17" t="s">
        <v>1036</v>
      </c>
      <c r="DA21" s="17" t="s">
        <v>1037</v>
      </c>
    </row>
    <row r="22" spans="1:105" ht="13.5" customHeight="1" x14ac:dyDescent="0.2">
      <c r="A22" s="206" t="s">
        <v>1165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81.48</v>
      </c>
      <c r="CO22" s="17">
        <v>70.87</v>
      </c>
      <c r="CP22" s="17">
        <v>54.69</v>
      </c>
      <c r="CQ22" s="17">
        <v>71.83</v>
      </c>
      <c r="CR22" s="17">
        <v>73.010000000000005</v>
      </c>
      <c r="CS22" s="17">
        <v>81.069999999999993</v>
      </c>
      <c r="CT22" s="17">
        <v>93.57</v>
      </c>
      <c r="CU22" s="17">
        <v>95.09</v>
      </c>
      <c r="CV22" s="17">
        <v>95.92</v>
      </c>
      <c r="CW22" s="17">
        <v>95.62</v>
      </c>
      <c r="CX22" s="17">
        <v>94.92</v>
      </c>
      <c r="CY22" s="17">
        <v>94.11</v>
      </c>
      <c r="CZ22" s="17">
        <v>93.21</v>
      </c>
      <c r="DA22" s="17">
        <v>92.27</v>
      </c>
    </row>
    <row r="23" spans="1:105" ht="13.5" customHeight="1" x14ac:dyDescent="0.2">
      <c r="A23" s="206" t="s">
        <v>1015</v>
      </c>
      <c r="B23" s="17">
        <v>49.86</v>
      </c>
      <c r="C23" s="17">
        <v>47.63</v>
      </c>
      <c r="D23" s="17">
        <v>47.78</v>
      </c>
      <c r="E23" s="17">
        <v>47.64</v>
      </c>
      <c r="F23" s="17">
        <v>42.29</v>
      </c>
      <c r="G23" s="17">
        <v>41.69</v>
      </c>
      <c r="H23" s="17">
        <v>42.03</v>
      </c>
      <c r="I23" s="17">
        <v>43.32</v>
      </c>
      <c r="J23" s="17">
        <v>44.7</v>
      </c>
      <c r="K23" s="17">
        <v>44.68</v>
      </c>
      <c r="L23" s="17">
        <v>46.81</v>
      </c>
      <c r="M23" s="17">
        <v>46.01</v>
      </c>
      <c r="N23" s="17">
        <v>46.24</v>
      </c>
      <c r="O23" s="17">
        <v>47.39</v>
      </c>
      <c r="P23" s="17">
        <v>45.77</v>
      </c>
      <c r="Q23" s="17">
        <v>50.71</v>
      </c>
      <c r="R23" s="17">
        <v>52.23</v>
      </c>
      <c r="S23" s="17">
        <v>54</v>
      </c>
      <c r="T23" s="17">
        <v>55.97</v>
      </c>
      <c r="U23" s="17">
        <v>52.38</v>
      </c>
      <c r="V23" s="17">
        <v>54.9</v>
      </c>
      <c r="W23" s="17">
        <v>50.12</v>
      </c>
      <c r="X23" s="17">
        <v>44.47</v>
      </c>
      <c r="Y23" s="17">
        <v>36.11</v>
      </c>
      <c r="Z23" s="17">
        <v>37.729999999999997</v>
      </c>
      <c r="AA23" s="17">
        <v>37.81</v>
      </c>
      <c r="AB23" s="17">
        <v>38.26</v>
      </c>
      <c r="AC23" s="17">
        <v>45.4</v>
      </c>
      <c r="AD23" s="17">
        <v>70.44</v>
      </c>
      <c r="AE23" s="17">
        <v>80.14</v>
      </c>
      <c r="AF23" s="17">
        <v>89.59</v>
      </c>
      <c r="AG23" s="17">
        <v>100.69</v>
      </c>
      <c r="AH23" s="17">
        <v>101.16</v>
      </c>
      <c r="AI23" s="17">
        <v>106.51</v>
      </c>
      <c r="AJ23" s="17">
        <v>92.06</v>
      </c>
      <c r="AK23" s="17">
        <v>76.2</v>
      </c>
      <c r="AL23" s="17">
        <v>64.37</v>
      </c>
      <c r="AM23" s="17">
        <v>54</v>
      </c>
      <c r="AN23" s="17">
        <v>49.42</v>
      </c>
      <c r="AO23" s="17">
        <v>54.89</v>
      </c>
      <c r="AP23" s="17">
        <v>59.25</v>
      </c>
      <c r="AQ23" s="17">
        <v>63.21</v>
      </c>
      <c r="AR23" s="17">
        <v>65.77</v>
      </c>
      <c r="AS23" s="17">
        <v>61.92</v>
      </c>
      <c r="AT23" s="17">
        <v>56.78</v>
      </c>
      <c r="AU23" s="17">
        <v>58.92</v>
      </c>
      <c r="AV23" s="17">
        <v>62.74</v>
      </c>
      <c r="AW23" s="17">
        <v>66.400000000000006</v>
      </c>
      <c r="AX23" s="17">
        <v>73.77</v>
      </c>
      <c r="AY23" s="17">
        <v>83.99</v>
      </c>
      <c r="AZ23" s="17">
        <v>94.88</v>
      </c>
      <c r="BA23" s="17">
        <v>109.27</v>
      </c>
      <c r="BB23" s="17">
        <v>116.03</v>
      </c>
      <c r="BC23" s="17">
        <v>117.07</v>
      </c>
      <c r="BD23" s="17">
        <v>118.92</v>
      </c>
      <c r="BE23" s="17">
        <v>119.91</v>
      </c>
      <c r="BF23" s="17">
        <v>114.29</v>
      </c>
      <c r="BG23" s="17">
        <v>104.56</v>
      </c>
      <c r="BH23" s="17">
        <v>100.86</v>
      </c>
      <c r="BI23" s="17">
        <v>100.99</v>
      </c>
      <c r="BJ23" s="17">
        <v>111.67</v>
      </c>
      <c r="BK23" s="17">
        <v>120.38</v>
      </c>
      <c r="BL23" s="17">
        <v>146.72</v>
      </c>
      <c r="BM23" s="17">
        <v>196.31</v>
      </c>
      <c r="BN23" s="17">
        <v>188.86</v>
      </c>
      <c r="BO23" s="17">
        <v>107.28</v>
      </c>
      <c r="BP23" s="17">
        <v>72.760000000000005</v>
      </c>
      <c r="BQ23" s="17">
        <v>72.010000000000005</v>
      </c>
      <c r="BR23" s="17">
        <v>90.43</v>
      </c>
      <c r="BS23" s="17">
        <v>103.88</v>
      </c>
      <c r="BT23" s="17">
        <v>104.63</v>
      </c>
      <c r="BU23" s="17">
        <v>101.06</v>
      </c>
      <c r="BV23" s="17">
        <v>103.87</v>
      </c>
      <c r="BW23" s="17">
        <v>107.8</v>
      </c>
      <c r="BX23" s="17">
        <v>122.52</v>
      </c>
      <c r="BY23" s="17">
        <v>144.43</v>
      </c>
      <c r="BZ23" s="17">
        <v>150.57</v>
      </c>
      <c r="CA23" s="17">
        <v>157.86000000000001</v>
      </c>
      <c r="CB23" s="17">
        <v>145.49</v>
      </c>
      <c r="CC23" s="17">
        <v>143.62</v>
      </c>
      <c r="CD23" s="17">
        <v>140.27000000000001</v>
      </c>
      <c r="CE23" s="17">
        <v>144.28</v>
      </c>
      <c r="CF23" s="17">
        <v>136.34</v>
      </c>
      <c r="CG23" s="17">
        <v>136.72999999999999</v>
      </c>
      <c r="CH23" s="17">
        <v>137.88</v>
      </c>
      <c r="CI23" s="17">
        <v>135.79</v>
      </c>
      <c r="CJ23" s="17">
        <v>133.53</v>
      </c>
      <c r="CK23" s="17">
        <v>145.49</v>
      </c>
      <c r="CL23" s="17">
        <v>146.32</v>
      </c>
      <c r="CM23" s="17">
        <v>116.09</v>
      </c>
      <c r="CN23" s="17">
        <v>103.24</v>
      </c>
      <c r="CO23" s="17">
        <v>92.78</v>
      </c>
      <c r="CP23" s="17">
        <v>72.760000000000005</v>
      </c>
      <c r="CQ23" s="17">
        <v>61.23</v>
      </c>
      <c r="CR23" s="17">
        <v>64.28</v>
      </c>
      <c r="CS23" s="17">
        <v>72.95</v>
      </c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X26" s="205"/>
      <c r="CY26" s="205"/>
      <c r="CZ26" s="205"/>
      <c r="DA26" s="205"/>
    </row>
    <row r="27" spans="1:10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X27" s="205"/>
      <c r="CY27" s="205"/>
      <c r="CZ27" s="205"/>
      <c r="DA27" s="205"/>
    </row>
    <row r="28" spans="1:10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X28" s="205"/>
      <c r="CY28" s="205"/>
      <c r="CZ28" s="205"/>
      <c r="DA28" s="205"/>
    </row>
    <row r="29" spans="1:105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X29" s="205"/>
      <c r="CY29" s="205"/>
      <c r="CZ29" s="205"/>
      <c r="DA29" s="205"/>
    </row>
    <row r="30" spans="1:105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X30" s="205"/>
      <c r="CY30" s="205"/>
      <c r="CZ30" s="205"/>
      <c r="DA30" s="205"/>
    </row>
    <row r="31" spans="1:105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X31" s="205"/>
      <c r="CY31" s="205"/>
      <c r="CZ31" s="205"/>
      <c r="DA31" s="205"/>
    </row>
    <row r="32" spans="1:105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H32" s="205"/>
      <c r="CI32" s="205"/>
      <c r="CJ32" s="205"/>
      <c r="CK32" s="205"/>
      <c r="CL32" s="205"/>
      <c r="CM32" s="205"/>
      <c r="CN32" s="205"/>
      <c r="CO32" s="205"/>
      <c r="CP32" s="205"/>
      <c r="CQ32" s="205"/>
      <c r="CR32" s="205"/>
      <c r="CS32" s="205"/>
      <c r="CX32" s="205"/>
      <c r="CY32" s="205"/>
      <c r="CZ32" s="205"/>
      <c r="DA32" s="205"/>
    </row>
    <row r="33" spans="3:105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205"/>
      <c r="CF33" s="205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5"/>
      <c r="CR33" s="205"/>
      <c r="CS33" s="205"/>
      <c r="CX33" s="205"/>
      <c r="CY33" s="205"/>
      <c r="CZ33" s="205"/>
      <c r="DA33" s="205"/>
    </row>
    <row r="34" spans="3:105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205"/>
      <c r="CS34" s="205"/>
      <c r="CX34" s="205"/>
      <c r="CY34" s="205"/>
      <c r="CZ34" s="205"/>
      <c r="DA34" s="205"/>
    </row>
    <row r="35" spans="3:105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205"/>
      <c r="CS35" s="205"/>
      <c r="CX35" s="205"/>
      <c r="CY35" s="205"/>
      <c r="CZ35" s="205"/>
      <c r="DA35" s="205"/>
    </row>
    <row r="36" spans="3:105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205"/>
      <c r="CF36" s="205"/>
      <c r="CG36" s="205"/>
      <c r="CH36" s="205"/>
      <c r="CI36" s="205"/>
      <c r="CJ36" s="205"/>
      <c r="CK36" s="205"/>
      <c r="CL36" s="205"/>
      <c r="CM36" s="205"/>
      <c r="CN36" s="205"/>
      <c r="CO36" s="205"/>
      <c r="CP36" s="205"/>
      <c r="CQ36" s="205"/>
      <c r="CR36" s="205"/>
      <c r="CS36" s="205"/>
      <c r="CX36" s="205"/>
      <c r="CY36" s="205"/>
      <c r="CZ36" s="205"/>
      <c r="DA36" s="205"/>
    </row>
    <row r="37" spans="3:105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D37" s="205"/>
      <c r="CE37" s="205"/>
      <c r="CF37" s="205"/>
      <c r="CG37" s="205"/>
      <c r="CH37" s="205"/>
      <c r="CI37" s="205"/>
      <c r="CJ37" s="205"/>
      <c r="CK37" s="205"/>
      <c r="CL37" s="205"/>
      <c r="CM37" s="205"/>
      <c r="CN37" s="205"/>
      <c r="CO37" s="205"/>
      <c r="CP37" s="205"/>
      <c r="CQ37" s="205"/>
      <c r="CR37" s="205"/>
      <c r="CS37" s="205"/>
      <c r="CX37" s="205"/>
      <c r="CY37" s="205"/>
      <c r="CZ37" s="205"/>
      <c r="DA37" s="205"/>
    </row>
    <row r="38" spans="3:105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205"/>
      <c r="CS38" s="205"/>
      <c r="CX38" s="205"/>
      <c r="CY38" s="205"/>
      <c r="CZ38" s="205"/>
      <c r="DA38" s="205"/>
    </row>
    <row r="39" spans="3:105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205"/>
      <c r="CS39" s="205"/>
      <c r="CX39" s="205"/>
      <c r="CY39" s="205"/>
      <c r="CZ39" s="205"/>
      <c r="DA39" s="205"/>
    </row>
    <row r="40" spans="3:105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D40" s="205"/>
      <c r="CE40" s="205"/>
      <c r="CF40" s="205"/>
      <c r="CG40" s="205"/>
      <c r="CH40" s="205"/>
      <c r="CI40" s="205"/>
      <c r="CJ40" s="205"/>
      <c r="CK40" s="205"/>
      <c r="CL40" s="205"/>
      <c r="CM40" s="205"/>
      <c r="CN40" s="205"/>
      <c r="CO40" s="205"/>
      <c r="CP40" s="205"/>
      <c r="CQ40" s="205"/>
      <c r="CR40" s="205"/>
      <c r="CS40" s="205"/>
      <c r="CX40" s="205"/>
      <c r="CY40" s="205"/>
      <c r="CZ40" s="205"/>
      <c r="DA40" s="205"/>
    </row>
    <row r="41" spans="3:105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5"/>
      <c r="BR41" s="205"/>
      <c r="BS41" s="205"/>
      <c r="BT41" s="205"/>
      <c r="BU41" s="205"/>
      <c r="BV41" s="205"/>
      <c r="BW41" s="205"/>
      <c r="BX41" s="205"/>
      <c r="BY41" s="205"/>
      <c r="BZ41" s="205"/>
      <c r="CA41" s="205"/>
      <c r="CB41" s="205"/>
      <c r="CC41" s="205"/>
      <c r="CD41" s="205"/>
      <c r="CE41" s="205"/>
      <c r="CF41" s="205"/>
      <c r="CG41" s="205"/>
      <c r="CH41" s="205"/>
      <c r="CI41" s="205"/>
      <c r="CJ41" s="205"/>
      <c r="CK41" s="205"/>
      <c r="CL41" s="205"/>
      <c r="CM41" s="205"/>
      <c r="CN41" s="205"/>
      <c r="CO41" s="205"/>
      <c r="CP41" s="205"/>
      <c r="CQ41" s="205"/>
      <c r="CR41" s="205"/>
      <c r="CS41" s="205"/>
      <c r="CX41" s="205"/>
      <c r="CY41" s="205"/>
      <c r="CZ41" s="205"/>
      <c r="DA41" s="205"/>
    </row>
    <row r="42" spans="3:105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5"/>
      <c r="CC42" s="205"/>
      <c r="CD42" s="205"/>
      <c r="CE42" s="205"/>
      <c r="CF42" s="205"/>
      <c r="CG42" s="205"/>
      <c r="CH42" s="205"/>
      <c r="CI42" s="205"/>
      <c r="CJ42" s="205"/>
      <c r="CK42" s="205"/>
      <c r="CL42" s="205"/>
      <c r="CM42" s="205"/>
      <c r="CN42" s="205"/>
      <c r="CO42" s="205"/>
      <c r="CP42" s="205"/>
      <c r="CQ42" s="205"/>
      <c r="CR42" s="205"/>
      <c r="CS42" s="205"/>
      <c r="CX42" s="205"/>
      <c r="CY42" s="205"/>
      <c r="CZ42" s="205"/>
      <c r="DA42" s="205"/>
    </row>
    <row r="43" spans="3:105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D43" s="205"/>
      <c r="CE43" s="205"/>
      <c r="CF43" s="205"/>
      <c r="CG43" s="205"/>
      <c r="CH43" s="205"/>
      <c r="CI43" s="205"/>
      <c r="CJ43" s="205"/>
      <c r="CK43" s="205"/>
      <c r="CL43" s="205"/>
      <c r="CM43" s="205"/>
      <c r="CN43" s="205"/>
      <c r="CO43" s="205"/>
      <c r="CP43" s="205"/>
      <c r="CQ43" s="205"/>
      <c r="CR43" s="205"/>
      <c r="CS43" s="205"/>
      <c r="CX43" s="205"/>
      <c r="CY43" s="205"/>
      <c r="CZ43" s="205"/>
      <c r="DA43" s="205"/>
    </row>
    <row r="44" spans="3:105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5"/>
      <c r="CG44" s="205"/>
      <c r="CH44" s="205"/>
      <c r="CI44" s="205"/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X44" s="205"/>
      <c r="CY44" s="205"/>
      <c r="CZ44" s="205"/>
      <c r="DA44" s="205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6" t="s">
        <v>897</v>
      </c>
      <c r="H1" s="3" t="s">
        <v>71</v>
      </c>
    </row>
    <row r="2" spans="1:8" ht="13.5" customHeight="1" x14ac:dyDescent="0.2">
      <c r="A2" s="207" t="s">
        <v>496</v>
      </c>
      <c r="B2" s="207"/>
    </row>
    <row r="3" spans="1:8" ht="13.5" customHeight="1" x14ac:dyDescent="0.2">
      <c r="A3" s="207" t="s">
        <v>807</v>
      </c>
      <c r="B3" s="207"/>
    </row>
    <row r="18" spans="1:21" ht="13.5" customHeight="1" x14ac:dyDescent="0.2">
      <c r="A18" s="2"/>
      <c r="B18" s="226" t="s">
        <v>384</v>
      </c>
      <c r="C18" s="226" t="s">
        <v>385</v>
      </c>
      <c r="D18" s="226" t="s">
        <v>386</v>
      </c>
      <c r="E18" s="226" t="s">
        <v>387</v>
      </c>
      <c r="F18" s="226" t="s">
        <v>388</v>
      </c>
      <c r="G18" s="226" t="s">
        <v>389</v>
      </c>
      <c r="H18" s="226" t="s">
        <v>390</v>
      </c>
      <c r="I18" s="226" t="s">
        <v>404</v>
      </c>
      <c r="J18" s="226" t="s">
        <v>405</v>
      </c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</row>
    <row r="19" spans="1:21" ht="13.5" customHeight="1" x14ac:dyDescent="0.2">
      <c r="A19" s="206" t="s">
        <v>185</v>
      </c>
      <c r="B19" s="227">
        <v>1.17</v>
      </c>
      <c r="C19" s="227">
        <v>0.49</v>
      </c>
      <c r="D19" s="227">
        <v>-1.06</v>
      </c>
      <c r="E19" s="227">
        <v>-1.33</v>
      </c>
      <c r="F19" s="227">
        <v>2.11</v>
      </c>
      <c r="G19" s="227">
        <v>2.59</v>
      </c>
      <c r="H19" s="227">
        <v>-0.23</v>
      </c>
      <c r="I19" s="227">
        <v>0.92</v>
      </c>
      <c r="J19" s="227">
        <v>0.71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</row>
    <row r="20" spans="1:21" ht="13.5" customHeight="1" x14ac:dyDescent="0.2">
      <c r="A20" s="206" t="s">
        <v>275</v>
      </c>
      <c r="B20" s="227">
        <v>0.56999999999999995</v>
      </c>
      <c r="C20" s="227">
        <v>-0.33</v>
      </c>
      <c r="D20" s="227">
        <v>-0.99</v>
      </c>
      <c r="E20" s="227">
        <v>0.75</v>
      </c>
      <c r="F20" s="227">
        <v>1.1000000000000001</v>
      </c>
      <c r="G20" s="227">
        <v>1.85</v>
      </c>
      <c r="H20" s="227">
        <v>1.59</v>
      </c>
      <c r="I20" s="227">
        <v>1.46</v>
      </c>
      <c r="J20" s="227">
        <v>1.57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</row>
    <row r="21" spans="1:21" ht="13.5" customHeight="1" x14ac:dyDescent="0.2">
      <c r="A21" s="206" t="s">
        <v>1</v>
      </c>
      <c r="B21" s="227">
        <v>2.2999999999999998</v>
      </c>
      <c r="C21" s="227">
        <v>2</v>
      </c>
      <c r="D21" s="227">
        <v>-0.8</v>
      </c>
      <c r="E21" s="227">
        <v>-0.48</v>
      </c>
      <c r="F21" s="227">
        <v>2.72</v>
      </c>
      <c r="G21" s="227">
        <v>4.54</v>
      </c>
      <c r="H21" s="227">
        <v>2.4300000000000002</v>
      </c>
      <c r="I21" s="227">
        <v>2.54</v>
      </c>
      <c r="J21" s="227">
        <v>2.5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</row>
    <row r="22" spans="1:21" ht="13.5" customHeight="1" x14ac:dyDescent="0.2">
      <c r="A22" s="206" t="s">
        <v>523</v>
      </c>
      <c r="B22" s="227">
        <v>0.55000000000000004</v>
      </c>
      <c r="C22" s="227">
        <v>1.84</v>
      </c>
      <c r="D22" s="227">
        <v>1.26</v>
      </c>
      <c r="E22" s="227">
        <v>0.1</v>
      </c>
      <c r="F22" s="227">
        <v>-0.5</v>
      </c>
      <c r="G22" s="227">
        <v>0.1</v>
      </c>
      <c r="H22" s="227">
        <v>1.07</v>
      </c>
      <c r="I22" s="227">
        <v>0.16</v>
      </c>
      <c r="J22" s="227">
        <v>0.23</v>
      </c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</row>
    <row r="23" spans="1:21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</row>
    <row r="24" spans="1:21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</row>
    <row r="25" spans="1:21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</row>
    <row r="26" spans="1:21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</row>
    <row r="27" spans="1:21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</row>
    <row r="28" spans="1:21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</row>
    <row r="29" spans="1:21" ht="13.5" customHeight="1" x14ac:dyDescent="0.2">
      <c r="C29" s="413"/>
      <c r="D29" s="413"/>
      <c r="E29" s="413"/>
      <c r="F29" s="413"/>
      <c r="G29" s="413"/>
      <c r="H29" s="413"/>
      <c r="I29" s="413"/>
      <c r="J29" s="413"/>
    </row>
    <row r="30" spans="1:21" ht="13.5" customHeight="1" x14ac:dyDescent="0.2">
      <c r="C30" s="413"/>
      <c r="D30" s="413"/>
      <c r="E30" s="413"/>
      <c r="F30" s="413"/>
      <c r="G30" s="413"/>
      <c r="H30" s="413"/>
      <c r="I30" s="413"/>
      <c r="J30" s="413"/>
    </row>
    <row r="31" spans="1:21" ht="13.5" customHeight="1" x14ac:dyDescent="0.2">
      <c r="C31" s="413"/>
      <c r="D31" s="413"/>
      <c r="E31" s="413"/>
      <c r="F31" s="413"/>
      <c r="G31" s="413"/>
      <c r="H31" s="413"/>
      <c r="I31" s="413"/>
      <c r="J31" s="413"/>
    </row>
    <row r="32" spans="1:21" ht="13.5" customHeight="1" x14ac:dyDescent="0.2">
      <c r="C32" s="413"/>
      <c r="D32" s="413"/>
      <c r="E32" s="413"/>
      <c r="F32" s="413"/>
      <c r="G32" s="413"/>
      <c r="H32" s="413"/>
      <c r="I32" s="413"/>
      <c r="J32" s="413"/>
    </row>
    <row r="33" spans="3:10" ht="13.5" customHeight="1" x14ac:dyDescent="0.2">
      <c r="C33" s="413"/>
      <c r="D33" s="413"/>
      <c r="E33" s="413"/>
      <c r="F33" s="413"/>
      <c r="G33" s="413"/>
      <c r="H33" s="413"/>
      <c r="I33" s="413"/>
      <c r="J33" s="413"/>
    </row>
    <row r="34" spans="3:10" ht="13.5" customHeight="1" x14ac:dyDescent="0.2">
      <c r="C34" s="413"/>
      <c r="D34" s="413"/>
      <c r="E34" s="413"/>
      <c r="F34" s="413"/>
      <c r="G34" s="413"/>
      <c r="H34" s="413"/>
      <c r="I34" s="413"/>
      <c r="J34" s="413"/>
    </row>
    <row r="35" spans="3:10" ht="13.5" customHeight="1" x14ac:dyDescent="0.2">
      <c r="C35" s="413"/>
      <c r="D35" s="413"/>
      <c r="E35" s="413"/>
      <c r="F35" s="413"/>
      <c r="G35" s="413"/>
      <c r="H35" s="413"/>
      <c r="I35" s="413"/>
      <c r="J35" s="413"/>
    </row>
    <row r="36" spans="3:10" ht="13.5" customHeight="1" x14ac:dyDescent="0.2">
      <c r="C36" s="413"/>
      <c r="D36" s="413"/>
      <c r="E36" s="413"/>
      <c r="F36" s="413"/>
      <c r="G36" s="413"/>
      <c r="H36" s="413"/>
      <c r="I36" s="413"/>
      <c r="J36" s="413"/>
    </row>
    <row r="37" spans="3:10" ht="13.5" customHeight="1" x14ac:dyDescent="0.2">
      <c r="C37" s="413"/>
      <c r="D37" s="413"/>
      <c r="E37" s="413"/>
      <c r="F37" s="413"/>
      <c r="G37" s="413"/>
      <c r="H37" s="413"/>
      <c r="I37" s="413"/>
      <c r="J37" s="413"/>
    </row>
    <row r="38" spans="3:10" ht="13.5" customHeight="1" x14ac:dyDescent="0.2">
      <c r="C38" s="413"/>
      <c r="D38" s="413"/>
      <c r="E38" s="413"/>
      <c r="F38" s="413"/>
      <c r="G38" s="413"/>
      <c r="H38" s="413"/>
      <c r="I38" s="413"/>
      <c r="J38" s="413"/>
    </row>
    <row r="39" spans="3:10" ht="13.5" customHeight="1" x14ac:dyDescent="0.2">
      <c r="C39" s="413"/>
      <c r="D39" s="413"/>
      <c r="E39" s="413"/>
      <c r="F39" s="413"/>
      <c r="G39" s="413"/>
      <c r="H39" s="413"/>
      <c r="I39" s="413"/>
      <c r="J39" s="413"/>
    </row>
    <row r="40" spans="3:10" ht="13.5" customHeight="1" x14ac:dyDescent="0.2">
      <c r="C40" s="413"/>
      <c r="D40" s="413"/>
      <c r="E40" s="413"/>
      <c r="F40" s="413"/>
      <c r="G40" s="413"/>
      <c r="H40" s="413"/>
      <c r="I40" s="413"/>
      <c r="J40" s="413"/>
    </row>
    <row r="41" spans="3:10" ht="13.5" customHeight="1" x14ac:dyDescent="0.2">
      <c r="C41" s="413"/>
      <c r="D41" s="413"/>
      <c r="E41" s="413"/>
      <c r="F41" s="413"/>
      <c r="G41" s="413"/>
      <c r="H41" s="413"/>
      <c r="I41" s="413"/>
      <c r="J41" s="41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5"/>
    <col min="25" max="16384" width="7.33203125" style="14"/>
  </cols>
  <sheetData>
    <row r="1" spans="1:8" ht="13.5" customHeight="1" x14ac:dyDescent="0.2">
      <c r="A1" s="742" t="s">
        <v>943</v>
      </c>
      <c r="H1" s="3" t="s">
        <v>72</v>
      </c>
    </row>
    <row r="2" spans="1:8" ht="13.5" customHeight="1" x14ac:dyDescent="0.2">
      <c r="A2" s="15" t="s">
        <v>331</v>
      </c>
    </row>
    <row r="3" spans="1:8" ht="13.5" customHeight="1" x14ac:dyDescent="0.2">
      <c r="A3" s="15" t="s">
        <v>806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 t="s">
        <v>1195</v>
      </c>
      <c r="B19" s="17">
        <v>-3.49</v>
      </c>
      <c r="C19" s="17">
        <v>-4.6399999999999997</v>
      </c>
      <c r="D19" s="17">
        <v>-3.45</v>
      </c>
      <c r="E19" s="17">
        <v>-3.47</v>
      </c>
      <c r="F19" s="17">
        <v>-5.34</v>
      </c>
      <c r="G19" s="17">
        <v>-6.27</v>
      </c>
      <c r="H19" s="17">
        <v>-6.4</v>
      </c>
      <c r="I19" s="17">
        <v>-2.71</v>
      </c>
      <c r="J19" s="17">
        <v>-3.11</v>
      </c>
      <c r="K19" s="17">
        <v>-2.25</v>
      </c>
      <c r="L19" s="17">
        <v>-0.69</v>
      </c>
      <c r="M19" s="17">
        <v>-2.11</v>
      </c>
      <c r="N19" s="17">
        <v>-5.51</v>
      </c>
      <c r="O19" s="17">
        <v>-4.41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0.62</v>
      </c>
      <c r="V19" s="17">
        <v>0.41</v>
      </c>
      <c r="W19" s="17"/>
      <c r="X19" s="17"/>
    </row>
    <row r="20" spans="1:24" ht="13.5" customHeight="1" x14ac:dyDescent="0.2">
      <c r="A20" s="22" t="s">
        <v>132</v>
      </c>
      <c r="B20" s="17">
        <v>-3.6</v>
      </c>
      <c r="C20" s="17">
        <v>-2.1800000000000002</v>
      </c>
      <c r="D20" s="17">
        <v>-2.4900000000000002</v>
      </c>
      <c r="E20" s="17">
        <v>-3.52</v>
      </c>
      <c r="F20" s="17">
        <v>-5.35</v>
      </c>
      <c r="G20" s="17">
        <v>-5.88</v>
      </c>
      <c r="H20" s="17">
        <v>-5.43</v>
      </c>
      <c r="I20" s="17">
        <v>-1.39</v>
      </c>
      <c r="J20" s="17">
        <v>-1.62</v>
      </c>
      <c r="K20" s="17">
        <v>-2.52</v>
      </c>
      <c r="L20" s="17">
        <v>-1.83</v>
      </c>
      <c r="M20" s="17">
        <v>-3.37</v>
      </c>
      <c r="N20" s="17">
        <v>-4.2300000000000004</v>
      </c>
      <c r="O20" s="17">
        <v>-3.76</v>
      </c>
      <c r="P20" s="17">
        <v>-2.38</v>
      </c>
      <c r="Q20" s="17">
        <v>-1.1200000000000001</v>
      </c>
      <c r="R20" s="17">
        <v>0.17</v>
      </c>
      <c r="S20" s="17">
        <v>-1.08</v>
      </c>
      <c r="T20" s="17">
        <v>-0.59</v>
      </c>
      <c r="U20" s="17">
        <v>0.5</v>
      </c>
      <c r="V20" s="17">
        <v>0.09</v>
      </c>
      <c r="W20" s="17"/>
      <c r="X20" s="17"/>
    </row>
    <row r="21" spans="1:24" ht="13.5" customHeight="1" x14ac:dyDescent="0.2">
      <c r="A21" s="18" t="s">
        <v>1196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-0.7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-7.0000000000000007E-2</v>
      </c>
      <c r="V21" s="17">
        <v>0.03</v>
      </c>
      <c r="W21" s="17"/>
      <c r="X21" s="17"/>
    </row>
    <row r="22" spans="1:24" ht="13.5" customHeight="1" x14ac:dyDescent="0.2">
      <c r="A22" s="206" t="s">
        <v>1155</v>
      </c>
      <c r="B22" s="17">
        <v>0.11</v>
      </c>
      <c r="C22" s="17">
        <v>-0.47</v>
      </c>
      <c r="D22" s="17">
        <v>-0.57999999999999996</v>
      </c>
      <c r="E22" s="17">
        <v>0.41</v>
      </c>
      <c r="F22" s="17">
        <v>0.38</v>
      </c>
      <c r="G22" s="17">
        <v>-0.27</v>
      </c>
      <c r="H22" s="17">
        <v>-0.73</v>
      </c>
      <c r="I22" s="17">
        <v>-0.64</v>
      </c>
      <c r="J22" s="17">
        <v>-0.04</v>
      </c>
      <c r="K22" s="17">
        <v>0.96</v>
      </c>
      <c r="L22" s="17">
        <v>1.4</v>
      </c>
      <c r="M22" s="17">
        <v>1.34</v>
      </c>
      <c r="N22" s="17">
        <v>-1.33</v>
      </c>
      <c r="O22" s="17">
        <v>-0.69</v>
      </c>
      <c r="P22" s="17">
        <v>-0.24</v>
      </c>
      <c r="Q22" s="17">
        <v>-0.84</v>
      </c>
      <c r="R22" s="17">
        <v>-1.43</v>
      </c>
      <c r="S22" s="17">
        <v>-0.59</v>
      </c>
      <c r="T22" s="17">
        <v>0.18</v>
      </c>
      <c r="U22" s="17">
        <v>0.2</v>
      </c>
      <c r="V22" s="17">
        <v>0.28999999999999998</v>
      </c>
      <c r="W22" s="17"/>
      <c r="X22" s="17"/>
    </row>
    <row r="23" spans="1:24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</row>
    <row r="24" spans="1:24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</row>
    <row r="25" spans="1:24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</row>
    <row r="26" spans="1:24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</row>
    <row r="27" spans="1:24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</row>
    <row r="28" spans="1:24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5"/>
    <col min="25" max="16384" width="7.33203125" style="14"/>
  </cols>
  <sheetData>
    <row r="1" spans="1:8" ht="13.5" customHeight="1" x14ac:dyDescent="0.2">
      <c r="A1" s="742" t="s">
        <v>551</v>
      </c>
      <c r="H1" s="3" t="s">
        <v>71</v>
      </c>
    </row>
    <row r="2" spans="1:8" ht="13.5" customHeight="1" x14ac:dyDescent="0.2">
      <c r="A2" s="15" t="s">
        <v>332</v>
      </c>
    </row>
    <row r="3" spans="1:8" ht="13.5" customHeight="1" x14ac:dyDescent="0.2">
      <c r="A3" s="15" t="s">
        <v>807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 t="s">
        <v>1197</v>
      </c>
      <c r="B19" s="17">
        <v>-3.49</v>
      </c>
      <c r="C19" s="17">
        <v>-4.6399999999999997</v>
      </c>
      <c r="D19" s="17">
        <v>-3.45</v>
      </c>
      <c r="E19" s="17">
        <v>-3.47</v>
      </c>
      <c r="F19" s="17">
        <v>-5.34</v>
      </c>
      <c r="G19" s="17">
        <v>-6.27</v>
      </c>
      <c r="H19" s="17">
        <v>-6.4</v>
      </c>
      <c r="I19" s="17">
        <v>-2.71</v>
      </c>
      <c r="J19" s="17">
        <v>-3.11</v>
      </c>
      <c r="K19" s="17">
        <v>-2.25</v>
      </c>
      <c r="L19" s="17">
        <v>-0.69</v>
      </c>
      <c r="M19" s="17">
        <v>-2.11</v>
      </c>
      <c r="N19" s="17">
        <v>-5.51</v>
      </c>
      <c r="O19" s="17">
        <v>-4.41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0.62</v>
      </c>
      <c r="V19" s="17">
        <v>0.41</v>
      </c>
      <c r="W19" s="17"/>
      <c r="X19" s="17"/>
    </row>
    <row r="20" spans="1:24" ht="13.5" customHeight="1" x14ac:dyDescent="0.2">
      <c r="A20" s="22" t="s">
        <v>133</v>
      </c>
      <c r="B20" s="17">
        <v>-3.6</v>
      </c>
      <c r="C20" s="17">
        <v>-2.1800000000000002</v>
      </c>
      <c r="D20" s="17">
        <v>-2.4900000000000002</v>
      </c>
      <c r="E20" s="17">
        <v>-3.52</v>
      </c>
      <c r="F20" s="17">
        <v>-5.35</v>
      </c>
      <c r="G20" s="17">
        <v>-5.88</v>
      </c>
      <c r="H20" s="17">
        <v>-5.43</v>
      </c>
      <c r="I20" s="17">
        <v>-1.39</v>
      </c>
      <c r="J20" s="17">
        <v>-1.62</v>
      </c>
      <c r="K20" s="17">
        <v>-2.52</v>
      </c>
      <c r="L20" s="17">
        <v>-1.83</v>
      </c>
      <c r="M20" s="17">
        <v>-3.37</v>
      </c>
      <c r="N20" s="17">
        <v>-4.2300000000000004</v>
      </c>
      <c r="O20" s="17">
        <v>-3.76</v>
      </c>
      <c r="P20" s="17">
        <v>-2.38</v>
      </c>
      <c r="Q20" s="17">
        <v>-1.1200000000000001</v>
      </c>
      <c r="R20" s="17">
        <v>0.17</v>
      </c>
      <c r="S20" s="17">
        <v>-1.08</v>
      </c>
      <c r="T20" s="17">
        <v>-0.59</v>
      </c>
      <c r="U20" s="17">
        <v>0.5</v>
      </c>
      <c r="V20" s="17">
        <v>0.09</v>
      </c>
      <c r="W20" s="17"/>
      <c r="X20" s="17"/>
    </row>
    <row r="21" spans="1:24" ht="13.5" customHeight="1" x14ac:dyDescent="0.2">
      <c r="A21" s="18" t="s">
        <v>1198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-0.7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-7.0000000000000007E-2</v>
      </c>
      <c r="V21" s="17">
        <v>0.03</v>
      </c>
      <c r="W21" s="17"/>
      <c r="X21" s="17"/>
    </row>
    <row r="22" spans="1:24" ht="13.5" customHeight="1" x14ac:dyDescent="0.2">
      <c r="A22" s="206" t="s">
        <v>129</v>
      </c>
      <c r="B22" s="17">
        <v>0.11</v>
      </c>
      <c r="C22" s="17">
        <v>-0.47</v>
      </c>
      <c r="D22" s="17">
        <v>-0.57999999999999996</v>
      </c>
      <c r="E22" s="17">
        <v>0.41</v>
      </c>
      <c r="F22" s="17">
        <v>0.38</v>
      </c>
      <c r="G22" s="17">
        <v>-0.27</v>
      </c>
      <c r="H22" s="17">
        <v>-0.73</v>
      </c>
      <c r="I22" s="17">
        <v>-0.64</v>
      </c>
      <c r="J22" s="17">
        <v>-0.04</v>
      </c>
      <c r="K22" s="17">
        <v>0.96</v>
      </c>
      <c r="L22" s="17">
        <v>1.4</v>
      </c>
      <c r="M22" s="17">
        <v>1.34</v>
      </c>
      <c r="N22" s="17">
        <v>-1.33</v>
      </c>
      <c r="O22" s="17">
        <v>-0.69</v>
      </c>
      <c r="P22" s="17">
        <v>-0.24</v>
      </c>
      <c r="Q22" s="17">
        <v>-0.84</v>
      </c>
      <c r="R22" s="17">
        <v>-1.43</v>
      </c>
      <c r="S22" s="17">
        <v>-0.59</v>
      </c>
      <c r="T22" s="17">
        <v>0.18</v>
      </c>
      <c r="U22" s="17">
        <v>0.2</v>
      </c>
      <c r="V22" s="17">
        <v>0.28999999999999998</v>
      </c>
      <c r="W22" s="17"/>
      <c r="X22" s="17"/>
    </row>
    <row r="23" spans="1:24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</row>
    <row r="24" spans="1:24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</row>
    <row r="25" spans="1:24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</row>
    <row r="26" spans="1:24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</row>
    <row r="27" spans="1:24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</row>
    <row r="28" spans="1:24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21" width="7.33203125" style="14"/>
    <col min="22" max="24" width="7.33203125" style="205"/>
    <col min="25" max="16384" width="7.33203125" style="14"/>
  </cols>
  <sheetData>
    <row r="1" spans="1:8" ht="13.5" customHeight="1" x14ac:dyDescent="0.2">
      <c r="A1" s="742" t="s">
        <v>944</v>
      </c>
      <c r="H1" s="3" t="s">
        <v>72</v>
      </c>
    </row>
    <row r="2" spans="1:8" ht="13.5" customHeight="1" x14ac:dyDescent="0.2">
      <c r="A2" s="15" t="s">
        <v>331</v>
      </c>
    </row>
    <row r="3" spans="1:8" ht="13.5" customHeight="1" x14ac:dyDescent="0.2">
      <c r="A3" s="15" t="s">
        <v>806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 t="s">
        <v>1199</v>
      </c>
      <c r="B19" s="17">
        <v>12.14</v>
      </c>
      <c r="C19" s="17">
        <v>13.93</v>
      </c>
      <c r="D19" s="17">
        <v>15.2</v>
      </c>
      <c r="E19" s="17">
        <v>17.03</v>
      </c>
      <c r="F19" s="17">
        <v>22.78</v>
      </c>
      <c r="G19" s="17">
        <v>25.92</v>
      </c>
      <c r="H19" s="17">
        <v>28.15</v>
      </c>
      <c r="I19" s="17">
        <v>28.45</v>
      </c>
      <c r="J19" s="17">
        <v>28.02</v>
      </c>
      <c r="K19" s="17">
        <v>27.91</v>
      </c>
      <c r="L19" s="17">
        <v>27.81</v>
      </c>
      <c r="M19" s="17">
        <v>28.66</v>
      </c>
      <c r="N19" s="17">
        <v>34.06</v>
      </c>
      <c r="O19" s="17">
        <v>38.159999999999997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40.32</v>
      </c>
      <c r="U19" s="17">
        <v>37.22</v>
      </c>
      <c r="V19" s="17">
        <v>36</v>
      </c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</row>
    <row r="23" spans="1:24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</row>
    <row r="24" spans="1:24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</row>
    <row r="25" spans="1:24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</row>
    <row r="26" spans="1:24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</row>
    <row r="27" spans="1:24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</row>
    <row r="28" spans="1:24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4" customWidth="1"/>
    <col min="2" max="2" width="7.33203125" style="14" customWidth="1"/>
    <col min="3" max="21" width="7.33203125" style="14"/>
    <col min="22" max="24" width="7.33203125" style="205"/>
    <col min="25" max="16384" width="7.33203125" style="14"/>
  </cols>
  <sheetData>
    <row r="1" spans="1:8" ht="13.5" customHeight="1" x14ac:dyDescent="0.2">
      <c r="A1" s="742" t="s">
        <v>552</v>
      </c>
      <c r="H1" s="3" t="s">
        <v>71</v>
      </c>
    </row>
    <row r="2" spans="1:8" ht="13.5" customHeight="1" x14ac:dyDescent="0.2">
      <c r="A2" s="15" t="s">
        <v>332</v>
      </c>
    </row>
    <row r="3" spans="1:8" ht="13.5" customHeight="1" x14ac:dyDescent="0.2">
      <c r="A3" s="15" t="s">
        <v>807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 t="s">
        <v>1199</v>
      </c>
      <c r="B19" s="17">
        <v>12.14</v>
      </c>
      <c r="C19" s="17">
        <v>13.93</v>
      </c>
      <c r="D19" s="17">
        <v>15.2</v>
      </c>
      <c r="E19" s="17">
        <v>17.03</v>
      </c>
      <c r="F19" s="17">
        <v>22.78</v>
      </c>
      <c r="G19" s="17">
        <v>25.92</v>
      </c>
      <c r="H19" s="17">
        <v>28.15</v>
      </c>
      <c r="I19" s="17">
        <v>28.45</v>
      </c>
      <c r="J19" s="17">
        <v>28.02</v>
      </c>
      <c r="K19" s="17">
        <v>27.91</v>
      </c>
      <c r="L19" s="17">
        <v>27.81</v>
      </c>
      <c r="M19" s="17">
        <v>28.66</v>
      </c>
      <c r="N19" s="17">
        <v>34.06</v>
      </c>
      <c r="O19" s="17">
        <v>38.159999999999997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40.32</v>
      </c>
      <c r="U19" s="17">
        <v>37.22</v>
      </c>
      <c r="V19" s="17">
        <v>36</v>
      </c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</row>
    <row r="23" spans="1:24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</row>
    <row r="24" spans="1:24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</row>
    <row r="25" spans="1:24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</row>
    <row r="26" spans="1:24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</row>
    <row r="27" spans="1:24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</row>
    <row r="28" spans="1:24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6" customWidth="1"/>
    <col min="2" max="2" width="28.83203125" style="76" hidden="1" customWidth="1"/>
    <col min="3" max="3" width="11" style="92" hidden="1" customWidth="1"/>
    <col min="4" max="4" width="8.33203125" style="92" customWidth="1"/>
    <col min="5" max="8" width="6.6640625" style="91" customWidth="1"/>
    <col min="9" max="12" width="6.6640625" style="79" customWidth="1"/>
    <col min="13" max="13" width="7" style="79" bestFit="1" customWidth="1"/>
    <col min="14" max="14" width="6.6640625" style="79" customWidth="1"/>
    <col min="15" max="15" width="5.83203125" style="79" customWidth="1"/>
    <col min="16" max="16384" width="6.6640625" style="79" hidden="1"/>
  </cols>
  <sheetData>
    <row r="1" spans="1:14" ht="12.75" customHeight="1" x14ac:dyDescent="0.2">
      <c r="A1" s="3" t="s">
        <v>72</v>
      </c>
      <c r="B1" s="3" t="s">
        <v>71</v>
      </c>
      <c r="C1" s="79"/>
      <c r="D1" s="80"/>
      <c r="E1" s="71">
        <f>ROW(E10)</f>
        <v>10</v>
      </c>
      <c r="F1" s="71">
        <f>COLUMN(E10)</f>
        <v>5</v>
      </c>
      <c r="G1" s="71">
        <f>ROW(N22)</f>
        <v>22</v>
      </c>
      <c r="H1" s="71">
        <f>COLUMN(N22)</f>
        <v>14</v>
      </c>
    </row>
    <row r="2" spans="1:14" ht="12.75" customHeight="1" x14ac:dyDescent="0.2">
      <c r="A2" s="27"/>
      <c r="B2" s="27"/>
      <c r="C2" s="79"/>
      <c r="D2" s="80"/>
      <c r="E2" s="81"/>
      <c r="F2" s="81"/>
      <c r="G2" s="81"/>
      <c r="H2" s="81"/>
    </row>
    <row r="3" spans="1:14" ht="12.75" customHeight="1" x14ac:dyDescent="0.2">
      <c r="A3" s="30" t="s">
        <v>553</v>
      </c>
      <c r="B3" s="30" t="s">
        <v>708</v>
      </c>
      <c r="C3" s="79"/>
      <c r="D3" s="80"/>
      <c r="E3" s="117">
        <f>ROW(A10)</f>
        <v>10</v>
      </c>
      <c r="F3" s="117">
        <f>COLUMN(A10)</f>
        <v>1</v>
      </c>
      <c r="G3" s="117">
        <f>ROW(B22)</f>
        <v>22</v>
      </c>
      <c r="H3" s="117">
        <f>COLUMN(B22)</f>
        <v>2</v>
      </c>
    </row>
    <row r="4" spans="1:14" ht="12.75" customHeight="1" x14ac:dyDescent="0.2">
      <c r="A4" s="82" t="s">
        <v>806</v>
      </c>
      <c r="B4" s="82" t="s">
        <v>807</v>
      </c>
      <c r="C4" s="79"/>
      <c r="D4" s="80"/>
      <c r="E4" s="81"/>
      <c r="F4" s="81"/>
      <c r="G4" s="81"/>
      <c r="H4" s="81"/>
    </row>
    <row r="5" spans="1:14" ht="12.75" customHeight="1" x14ac:dyDescent="0.2">
      <c r="B5" s="75"/>
      <c r="C5" s="80"/>
      <c r="D5" s="80"/>
      <c r="E5" s="81"/>
      <c r="F5" s="81"/>
      <c r="G5" s="81"/>
      <c r="H5" s="81"/>
    </row>
    <row r="6" spans="1:14" customFormat="1" ht="1.5" customHeight="1" thickBot="1" x14ac:dyDescent="0.25">
      <c r="A6" s="320"/>
      <c r="B6" s="321"/>
      <c r="C6" s="322"/>
      <c r="D6" s="322"/>
      <c r="E6" s="323"/>
      <c r="F6" s="323"/>
      <c r="G6" s="323"/>
      <c r="H6" s="323"/>
      <c r="I6" s="324"/>
      <c r="J6" s="324"/>
      <c r="K6" s="324"/>
      <c r="L6" s="324"/>
      <c r="M6" s="324"/>
      <c r="N6" s="324"/>
    </row>
    <row r="7" spans="1:14" customFormat="1" ht="12.75" customHeight="1" x14ac:dyDescent="0.2">
      <c r="A7" s="328"/>
      <c r="B7" s="329"/>
      <c r="C7" s="330"/>
      <c r="D7" s="330"/>
      <c r="E7" s="504">
        <v>2008</v>
      </c>
      <c r="F7" s="504">
        <v>2009</v>
      </c>
      <c r="G7" s="504">
        <v>2010</v>
      </c>
      <c r="H7" s="504">
        <v>2011</v>
      </c>
      <c r="I7" s="504">
        <v>2012</v>
      </c>
      <c r="J7" s="504">
        <v>2013</v>
      </c>
      <c r="K7" s="504">
        <v>2014</v>
      </c>
      <c r="L7" s="504">
        <v>2015</v>
      </c>
      <c r="M7" s="504">
        <v>2016</v>
      </c>
      <c r="N7" s="504">
        <v>2017</v>
      </c>
    </row>
    <row r="8" spans="1:14" customFormat="1" ht="12.75" hidden="1" customHeight="1" x14ac:dyDescent="0.2">
      <c r="A8" s="249"/>
      <c r="B8" s="250"/>
      <c r="C8" s="331"/>
      <c r="D8" s="331"/>
      <c r="E8" s="508"/>
      <c r="F8" s="508" t="s">
        <v>399</v>
      </c>
      <c r="G8" s="508" t="s">
        <v>399</v>
      </c>
      <c r="H8" s="508" t="s">
        <v>399</v>
      </c>
      <c r="I8" s="508" t="s">
        <v>399</v>
      </c>
      <c r="J8" s="508" t="s">
        <v>399</v>
      </c>
      <c r="K8" s="508" t="s">
        <v>399</v>
      </c>
      <c r="L8" s="508" t="s">
        <v>399</v>
      </c>
      <c r="M8" s="508"/>
      <c r="N8" s="508" t="s">
        <v>394</v>
      </c>
    </row>
    <row r="9" spans="1:14" customFormat="1" ht="12.75" customHeight="1" x14ac:dyDescent="0.2">
      <c r="A9" s="249"/>
      <c r="B9" s="250"/>
      <c r="C9" s="331"/>
      <c r="D9" s="331"/>
      <c r="E9" s="508"/>
      <c r="F9" s="508"/>
      <c r="G9" s="508" t="s">
        <v>399</v>
      </c>
      <c r="H9" s="508" t="s">
        <v>399</v>
      </c>
      <c r="I9" s="508" t="s">
        <v>399</v>
      </c>
      <c r="J9" s="508" t="s">
        <v>399</v>
      </c>
      <c r="K9" s="508"/>
      <c r="L9" s="508"/>
      <c r="M9" s="508"/>
      <c r="N9" s="508" t="s">
        <v>392</v>
      </c>
    </row>
    <row r="10" spans="1:14" customFormat="1" ht="12.75" customHeight="1" x14ac:dyDescent="0.2">
      <c r="A10" s="223" t="s">
        <v>463</v>
      </c>
      <c r="B10" s="498" t="s">
        <v>464</v>
      </c>
      <c r="C10" s="325" t="s">
        <v>126</v>
      </c>
      <c r="D10" s="325" t="s">
        <v>127</v>
      </c>
      <c r="E10" s="462">
        <v>-2.1</v>
      </c>
      <c r="F10" s="462">
        <v>-5.5</v>
      </c>
      <c r="G10" s="462">
        <v>-4.4000000000000004</v>
      </c>
      <c r="H10" s="462">
        <v>-2.7</v>
      </c>
      <c r="I10" s="462">
        <v>-3.9</v>
      </c>
      <c r="J10" s="462">
        <v>-1.2</v>
      </c>
      <c r="K10" s="462">
        <v>-1.9</v>
      </c>
      <c r="L10" s="462">
        <v>-0.6</v>
      </c>
      <c r="M10" s="462">
        <v>0.6</v>
      </c>
      <c r="N10" s="462">
        <v>0.4</v>
      </c>
    </row>
    <row r="11" spans="1:14" customFormat="1" ht="12.75" customHeight="1" x14ac:dyDescent="0.2">
      <c r="A11" s="99" t="s">
        <v>399</v>
      </c>
      <c r="B11" s="99" t="s">
        <v>399</v>
      </c>
      <c r="C11" s="326" t="s">
        <v>3</v>
      </c>
      <c r="D11" s="326" t="s">
        <v>2</v>
      </c>
      <c r="E11" s="483">
        <v>-85</v>
      </c>
      <c r="F11" s="483">
        <v>-216</v>
      </c>
      <c r="G11" s="483">
        <v>-175</v>
      </c>
      <c r="H11" s="483">
        <v>-110</v>
      </c>
      <c r="I11" s="483">
        <v>-160</v>
      </c>
      <c r="J11" s="483">
        <v>-51</v>
      </c>
      <c r="K11" s="483">
        <v>-83</v>
      </c>
      <c r="L11" s="483">
        <v>-29</v>
      </c>
      <c r="M11" s="483">
        <v>29</v>
      </c>
      <c r="N11" s="483">
        <v>20</v>
      </c>
    </row>
    <row r="12" spans="1:14" customFormat="1" ht="12.75" customHeight="1" x14ac:dyDescent="0.2">
      <c r="A12" s="498" t="s">
        <v>128</v>
      </c>
      <c r="B12" s="498" t="s">
        <v>129</v>
      </c>
      <c r="C12" s="325" t="s">
        <v>126</v>
      </c>
      <c r="D12" s="325" t="s">
        <v>127</v>
      </c>
      <c r="E12" s="462">
        <v>1.3</v>
      </c>
      <c r="F12" s="462">
        <v>-1.3</v>
      </c>
      <c r="G12" s="462">
        <v>-0.7</v>
      </c>
      <c r="H12" s="462">
        <v>-0.2</v>
      </c>
      <c r="I12" s="462">
        <v>-0.8</v>
      </c>
      <c r="J12" s="462">
        <v>-1.4</v>
      </c>
      <c r="K12" s="462">
        <v>-0.6</v>
      </c>
      <c r="L12" s="462">
        <v>0.2</v>
      </c>
      <c r="M12" s="462">
        <v>0.2</v>
      </c>
      <c r="N12" s="462">
        <v>0.3</v>
      </c>
    </row>
    <row r="13" spans="1:14" customFormat="1" ht="12.75" customHeight="1" x14ac:dyDescent="0.2">
      <c r="A13" s="501" t="s">
        <v>130</v>
      </c>
      <c r="B13" s="501" t="s">
        <v>131</v>
      </c>
      <c r="C13" s="326" t="s">
        <v>126</v>
      </c>
      <c r="D13" s="326" t="s">
        <v>127</v>
      </c>
      <c r="E13" s="480">
        <v>-3.4</v>
      </c>
      <c r="F13" s="480">
        <v>-4.2</v>
      </c>
      <c r="G13" s="480">
        <v>-3.7</v>
      </c>
      <c r="H13" s="480">
        <v>-2.5</v>
      </c>
      <c r="I13" s="480">
        <v>-3.1</v>
      </c>
      <c r="J13" s="480">
        <v>0.2</v>
      </c>
      <c r="K13" s="480">
        <v>-1.3</v>
      </c>
      <c r="L13" s="480">
        <v>-0.8</v>
      </c>
      <c r="M13" s="480">
        <v>0.4</v>
      </c>
      <c r="N13" s="480">
        <v>0.1</v>
      </c>
    </row>
    <row r="14" spans="1:14" customFormat="1" ht="12.75" customHeight="1" x14ac:dyDescent="0.2">
      <c r="A14" s="498" t="s">
        <v>427</v>
      </c>
      <c r="B14" s="498" t="s">
        <v>1018</v>
      </c>
      <c r="C14" s="325" t="s">
        <v>126</v>
      </c>
      <c r="D14" s="325" t="s">
        <v>127</v>
      </c>
      <c r="E14" s="462">
        <v>-0.1</v>
      </c>
      <c r="F14" s="462">
        <v>0</v>
      </c>
      <c r="G14" s="462">
        <v>0</v>
      </c>
      <c r="H14" s="462">
        <v>-0.1</v>
      </c>
      <c r="I14" s="462">
        <v>-2</v>
      </c>
      <c r="J14" s="462">
        <v>0</v>
      </c>
      <c r="K14" s="462">
        <v>-0.3</v>
      </c>
      <c r="L14" s="462">
        <v>-0.2</v>
      </c>
      <c r="M14" s="462">
        <v>-0.1</v>
      </c>
      <c r="N14" s="462">
        <v>0</v>
      </c>
    </row>
    <row r="15" spans="1:14" customFormat="1" ht="12.75" customHeight="1" x14ac:dyDescent="0.2">
      <c r="A15" s="501" t="s">
        <v>132</v>
      </c>
      <c r="B15" s="501" t="s">
        <v>133</v>
      </c>
      <c r="C15" s="326" t="s">
        <v>126</v>
      </c>
      <c r="D15" s="326" t="s">
        <v>127</v>
      </c>
      <c r="E15" s="480">
        <v>-3.4</v>
      </c>
      <c r="F15" s="480">
        <v>-4.2</v>
      </c>
      <c r="G15" s="480">
        <v>-3.8</v>
      </c>
      <c r="H15" s="480">
        <v>-2.4</v>
      </c>
      <c r="I15" s="480">
        <v>-1.1000000000000001</v>
      </c>
      <c r="J15" s="480">
        <v>0.2</v>
      </c>
      <c r="K15" s="480">
        <v>-1.1000000000000001</v>
      </c>
      <c r="L15" s="480">
        <v>-0.6</v>
      </c>
      <c r="M15" s="480">
        <v>0.5</v>
      </c>
      <c r="N15" s="480">
        <v>0.1</v>
      </c>
    </row>
    <row r="16" spans="1:14" customFormat="1" ht="12.75" customHeight="1" x14ac:dyDescent="0.2">
      <c r="A16" s="501" t="s">
        <v>428</v>
      </c>
      <c r="B16" s="501" t="s">
        <v>1019</v>
      </c>
      <c r="C16" s="326" t="s">
        <v>525</v>
      </c>
      <c r="D16" s="326" t="s">
        <v>526</v>
      </c>
      <c r="E16" s="480">
        <v>-1.5</v>
      </c>
      <c r="F16" s="480">
        <v>-0.9</v>
      </c>
      <c r="G16" s="480">
        <v>0.5</v>
      </c>
      <c r="H16" s="480">
        <v>1.4</v>
      </c>
      <c r="I16" s="480">
        <v>1.3</v>
      </c>
      <c r="J16" s="480">
        <v>1.3</v>
      </c>
      <c r="K16" s="480">
        <v>-1.2</v>
      </c>
      <c r="L16" s="480">
        <v>0.5</v>
      </c>
      <c r="M16" s="480">
        <v>1.1000000000000001</v>
      </c>
      <c r="N16" s="480">
        <v>-0.4</v>
      </c>
    </row>
    <row r="17" spans="1:14" customFormat="1" ht="12.75" customHeight="1" x14ac:dyDescent="0.2">
      <c r="A17" s="498" t="s">
        <v>134</v>
      </c>
      <c r="B17" s="498" t="s">
        <v>135</v>
      </c>
      <c r="C17" s="325" t="s">
        <v>126</v>
      </c>
      <c r="D17" s="325" t="s">
        <v>127</v>
      </c>
      <c r="E17" s="462">
        <v>1</v>
      </c>
      <c r="F17" s="462">
        <v>1.2</v>
      </c>
      <c r="G17" s="462">
        <v>1.3</v>
      </c>
      <c r="H17" s="462">
        <v>1.3</v>
      </c>
      <c r="I17" s="462">
        <v>1.4</v>
      </c>
      <c r="J17" s="462">
        <v>1.3</v>
      </c>
      <c r="K17" s="462">
        <v>1.3</v>
      </c>
      <c r="L17" s="462">
        <v>1.1000000000000001</v>
      </c>
      <c r="M17" s="462">
        <v>0.9</v>
      </c>
      <c r="N17" s="462">
        <v>0.9</v>
      </c>
    </row>
    <row r="18" spans="1:14" customFormat="1" ht="12.75" customHeight="1" x14ac:dyDescent="0.2">
      <c r="A18" s="501" t="s">
        <v>136</v>
      </c>
      <c r="B18" s="501" t="s">
        <v>137</v>
      </c>
      <c r="C18" s="326" t="s">
        <v>126</v>
      </c>
      <c r="D18" s="326" t="s">
        <v>127</v>
      </c>
      <c r="E18" s="480">
        <v>-1.1000000000000001</v>
      </c>
      <c r="F18" s="480">
        <v>-4.3</v>
      </c>
      <c r="G18" s="480">
        <v>-3.1</v>
      </c>
      <c r="H18" s="480">
        <v>-1.4</v>
      </c>
      <c r="I18" s="480">
        <v>-2.5</v>
      </c>
      <c r="J18" s="480">
        <v>0.1</v>
      </c>
      <c r="K18" s="480">
        <v>-0.6</v>
      </c>
      <c r="L18" s="480">
        <v>0.4</v>
      </c>
      <c r="M18" s="480">
        <v>1.6</v>
      </c>
      <c r="N18" s="480">
        <v>1.3</v>
      </c>
    </row>
    <row r="19" spans="1:14" customFormat="1" ht="12.75" customHeight="1" x14ac:dyDescent="0.2">
      <c r="A19" s="501" t="s">
        <v>138</v>
      </c>
      <c r="B19" s="501" t="s">
        <v>139</v>
      </c>
      <c r="C19" s="326" t="s">
        <v>126</v>
      </c>
      <c r="D19" s="326" t="s">
        <v>127</v>
      </c>
      <c r="E19" s="480">
        <v>-2.4</v>
      </c>
      <c r="F19" s="480">
        <v>-2.9</v>
      </c>
      <c r="G19" s="480">
        <v>-2.4</v>
      </c>
      <c r="H19" s="480">
        <v>-1.2</v>
      </c>
      <c r="I19" s="480">
        <v>-1.7</v>
      </c>
      <c r="J19" s="480">
        <v>1.5</v>
      </c>
      <c r="K19" s="480">
        <v>0</v>
      </c>
      <c r="L19" s="480">
        <v>0.3</v>
      </c>
      <c r="M19" s="480">
        <v>1.4</v>
      </c>
      <c r="N19" s="480">
        <v>1</v>
      </c>
    </row>
    <row r="20" spans="1:14" customFormat="1" ht="12.75" customHeight="1" x14ac:dyDescent="0.2">
      <c r="A20" s="498" t="s">
        <v>140</v>
      </c>
      <c r="B20" s="498" t="s">
        <v>141</v>
      </c>
      <c r="C20" s="325" t="s">
        <v>126</v>
      </c>
      <c r="D20" s="325" t="s">
        <v>127</v>
      </c>
      <c r="E20" s="462">
        <v>28.7</v>
      </c>
      <c r="F20" s="462">
        <v>34.1</v>
      </c>
      <c r="G20" s="462">
        <v>38.200000000000003</v>
      </c>
      <c r="H20" s="462">
        <v>39.799999999999997</v>
      </c>
      <c r="I20" s="462">
        <v>44.5</v>
      </c>
      <c r="J20" s="462">
        <v>44.9</v>
      </c>
      <c r="K20" s="462">
        <v>42.2</v>
      </c>
      <c r="L20" s="462">
        <v>40.299999999999997</v>
      </c>
      <c r="M20" s="462">
        <v>37.200000000000003</v>
      </c>
      <c r="N20" s="462">
        <v>36</v>
      </c>
    </row>
    <row r="21" spans="1:14" customFormat="1" ht="12.75" customHeight="1" x14ac:dyDescent="0.2">
      <c r="A21" s="501" t="s">
        <v>399</v>
      </c>
      <c r="B21" s="501" t="s">
        <v>399</v>
      </c>
      <c r="C21" s="326" t="s">
        <v>3</v>
      </c>
      <c r="D21" s="326" t="s">
        <v>2</v>
      </c>
      <c r="E21" s="510">
        <v>1151</v>
      </c>
      <c r="F21" s="510">
        <v>1336</v>
      </c>
      <c r="G21" s="510">
        <v>1509</v>
      </c>
      <c r="H21" s="510">
        <v>1606</v>
      </c>
      <c r="I21" s="510">
        <v>1805</v>
      </c>
      <c r="J21" s="510">
        <v>1840</v>
      </c>
      <c r="K21" s="510">
        <v>1819</v>
      </c>
      <c r="L21" s="510">
        <v>1836</v>
      </c>
      <c r="M21" s="510">
        <v>1755</v>
      </c>
      <c r="N21" s="510">
        <v>1760</v>
      </c>
    </row>
    <row r="22" spans="1:14" customFormat="1" ht="12.75" customHeight="1" thickBot="1" x14ac:dyDescent="0.25">
      <c r="A22" s="490" t="s">
        <v>142</v>
      </c>
      <c r="B22" s="490" t="s">
        <v>143</v>
      </c>
      <c r="C22" s="327" t="s">
        <v>525</v>
      </c>
      <c r="D22" s="327" t="s">
        <v>526</v>
      </c>
      <c r="E22" s="392">
        <v>0.9</v>
      </c>
      <c r="F22" s="392">
        <v>5.4</v>
      </c>
      <c r="G22" s="392">
        <v>4.0999999999999996</v>
      </c>
      <c r="H22" s="392">
        <v>1.7</v>
      </c>
      <c r="I22" s="392">
        <v>4.5999999999999996</v>
      </c>
      <c r="J22" s="392">
        <v>0.4</v>
      </c>
      <c r="K22" s="392">
        <v>-2.7</v>
      </c>
      <c r="L22" s="392">
        <v>-1.9</v>
      </c>
      <c r="M22" s="392">
        <v>-3.1</v>
      </c>
      <c r="N22" s="392">
        <v>-1.2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4" customFormat="1" ht="12.75" hidden="1" customHeight="1" x14ac:dyDescent="0.2">
      <c r="A36" s="75"/>
      <c r="B36" s="75"/>
      <c r="C36" s="85"/>
      <c r="D36" s="85"/>
      <c r="E36" s="86"/>
      <c r="F36" s="86"/>
      <c r="G36" s="86"/>
      <c r="H36" s="86"/>
    </row>
    <row r="37" spans="1:14" s="84" customFormat="1" ht="12.75" hidden="1" customHeight="1" x14ac:dyDescent="0.2">
      <c r="A37" s="88"/>
      <c r="B37" s="87"/>
      <c r="C37" s="85"/>
      <c r="D37" s="85"/>
      <c r="E37" s="77"/>
      <c r="F37" s="77"/>
      <c r="G37" s="77"/>
      <c r="H37" s="77"/>
      <c r="I37" s="77"/>
      <c r="J37" s="77"/>
    </row>
    <row r="38" spans="1:14" ht="12.75" hidden="1" customHeight="1" x14ac:dyDescent="0.2">
      <c r="A38" s="88"/>
      <c r="B38" s="89"/>
      <c r="C38" s="85"/>
      <c r="D38" s="85"/>
      <c r="E38" s="230"/>
      <c r="F38" s="230"/>
      <c r="G38" s="230"/>
      <c r="H38" s="230"/>
      <c r="I38" s="230"/>
      <c r="J38" s="230"/>
      <c r="K38" s="230"/>
      <c r="L38" s="230"/>
      <c r="M38" s="230"/>
      <c r="N38" s="230"/>
    </row>
    <row r="39" spans="1:14" ht="12.75" hidden="1" customHeight="1" x14ac:dyDescent="0.2">
      <c r="A39" s="88"/>
      <c r="B39" s="89"/>
      <c r="C39" s="85"/>
      <c r="D39" s="85"/>
      <c r="E39" s="230"/>
      <c r="F39" s="230"/>
      <c r="G39" s="230"/>
      <c r="H39" s="230"/>
      <c r="I39" s="230"/>
      <c r="J39" s="230"/>
      <c r="K39" s="230"/>
      <c r="L39" s="230"/>
      <c r="M39" s="230"/>
      <c r="N39" s="230"/>
    </row>
    <row r="40" spans="1:14" ht="12.75" hidden="1" customHeight="1" x14ac:dyDescent="0.2">
      <c r="A40" s="88"/>
      <c r="B40" s="75"/>
      <c r="C40" s="85"/>
      <c r="D40" s="85"/>
      <c r="E40" s="230"/>
      <c r="F40" s="230"/>
      <c r="G40" s="230"/>
      <c r="H40" s="230"/>
      <c r="I40" s="230"/>
      <c r="J40" s="230"/>
      <c r="K40" s="230"/>
      <c r="L40" s="230"/>
      <c r="M40" s="230"/>
      <c r="N40" s="230"/>
    </row>
    <row r="41" spans="1:14" s="90" customFormat="1" ht="12.75" hidden="1" customHeight="1" x14ac:dyDescent="0.2">
      <c r="A41" s="88"/>
      <c r="E41" s="230"/>
      <c r="F41" s="230"/>
      <c r="G41" s="230"/>
      <c r="H41" s="230"/>
      <c r="I41" s="230"/>
      <c r="J41" s="230"/>
      <c r="K41" s="230"/>
      <c r="L41" s="230"/>
      <c r="M41" s="230"/>
      <c r="N41" s="230"/>
    </row>
    <row r="42" spans="1:14" ht="12.75" hidden="1" customHeight="1" x14ac:dyDescent="0.2">
      <c r="A42" s="88"/>
      <c r="E42" s="230"/>
      <c r="F42" s="230"/>
      <c r="G42" s="230"/>
      <c r="H42" s="230"/>
      <c r="I42" s="230"/>
      <c r="J42" s="230"/>
      <c r="K42" s="230"/>
      <c r="L42" s="230"/>
      <c r="M42" s="230"/>
      <c r="N42" s="230"/>
    </row>
    <row r="43" spans="1:14" ht="12.75" hidden="1" customHeight="1" x14ac:dyDescent="0.2">
      <c r="A43" s="88"/>
      <c r="E43" s="230"/>
      <c r="F43" s="230"/>
      <c r="G43" s="230"/>
      <c r="H43" s="230"/>
      <c r="I43" s="230"/>
      <c r="J43" s="230"/>
      <c r="K43" s="230"/>
      <c r="L43" s="230"/>
      <c r="M43" s="230"/>
      <c r="N43" s="230"/>
    </row>
    <row r="44" spans="1:14" ht="12.75" hidden="1" customHeight="1" x14ac:dyDescent="0.2">
      <c r="E44" s="230"/>
      <c r="F44" s="230"/>
      <c r="G44" s="230"/>
      <c r="H44" s="230"/>
      <c r="I44" s="230"/>
      <c r="J44" s="230"/>
      <c r="K44" s="230"/>
      <c r="L44" s="230"/>
      <c r="M44" s="230"/>
      <c r="N44" s="230"/>
    </row>
    <row r="45" spans="1:14" ht="12.75" hidden="1" customHeight="1" x14ac:dyDescent="0.2">
      <c r="E45" s="230"/>
      <c r="F45" s="230"/>
      <c r="G45" s="230"/>
      <c r="H45" s="230"/>
      <c r="I45" s="230"/>
      <c r="J45" s="230"/>
      <c r="K45" s="230"/>
      <c r="L45" s="230"/>
      <c r="M45" s="230"/>
      <c r="N45" s="230"/>
    </row>
    <row r="46" spans="1:14" ht="12.75" hidden="1" customHeight="1" x14ac:dyDescent="0.2">
      <c r="E46" s="230"/>
      <c r="F46" s="230"/>
      <c r="G46" s="230"/>
      <c r="H46" s="230"/>
      <c r="I46" s="230"/>
      <c r="J46" s="230"/>
      <c r="K46" s="230"/>
      <c r="L46" s="230"/>
      <c r="M46" s="230"/>
      <c r="N46" s="230"/>
    </row>
    <row r="47" spans="1:14" ht="12.75" hidden="1" customHeight="1" x14ac:dyDescent="0.2">
      <c r="E47" s="230"/>
      <c r="F47" s="230"/>
      <c r="G47" s="230"/>
      <c r="H47" s="230"/>
      <c r="I47" s="230"/>
      <c r="J47" s="230"/>
      <c r="K47" s="230"/>
      <c r="L47" s="230"/>
      <c r="M47" s="230"/>
      <c r="N47" s="230"/>
    </row>
    <row r="48" spans="1:14" ht="12.75" hidden="1" customHeight="1" x14ac:dyDescent="0.2">
      <c r="E48" s="230"/>
      <c r="F48" s="230"/>
      <c r="G48" s="230"/>
      <c r="H48" s="230"/>
      <c r="I48" s="230"/>
      <c r="J48" s="230"/>
      <c r="K48" s="230"/>
      <c r="L48" s="230"/>
      <c r="M48" s="230"/>
      <c r="N48" s="230"/>
    </row>
    <row r="49" spans="3:18" ht="12.75" hidden="1" customHeight="1" x14ac:dyDescent="0.2">
      <c r="E49" s="230"/>
      <c r="F49" s="230"/>
      <c r="G49" s="230"/>
      <c r="H49" s="230"/>
      <c r="I49" s="230"/>
      <c r="J49" s="230"/>
      <c r="K49" s="230"/>
      <c r="L49" s="230"/>
      <c r="M49" s="230"/>
      <c r="N49" s="230"/>
    </row>
    <row r="50" spans="3:18" ht="12.75" hidden="1" customHeight="1" x14ac:dyDescent="0.2">
      <c r="E50" s="230"/>
      <c r="F50" s="230"/>
      <c r="G50" s="230"/>
      <c r="H50" s="230"/>
      <c r="I50" s="230"/>
      <c r="J50" s="230"/>
      <c r="K50" s="230"/>
      <c r="L50" s="230"/>
      <c r="M50" s="230"/>
      <c r="N50" s="230"/>
    </row>
    <row r="51" spans="3:18" ht="12.75" hidden="1" customHeight="1" x14ac:dyDescent="0.2">
      <c r="E51" s="230"/>
      <c r="F51" s="230"/>
      <c r="G51" s="230"/>
      <c r="H51" s="230"/>
      <c r="I51" s="230"/>
      <c r="J51" s="230"/>
      <c r="K51" s="230"/>
      <c r="L51" s="230"/>
      <c r="M51" s="230"/>
      <c r="N51" s="230"/>
    </row>
    <row r="52" spans="3:18" ht="12.75" hidden="1" customHeight="1" x14ac:dyDescent="0.2">
      <c r="E52" s="230"/>
      <c r="F52" s="230"/>
      <c r="G52" s="230"/>
      <c r="H52" s="230"/>
      <c r="I52" s="230"/>
      <c r="J52" s="230"/>
      <c r="K52" s="230"/>
      <c r="L52" s="230"/>
      <c r="M52" s="230"/>
      <c r="N52" s="230"/>
    </row>
    <row r="53" spans="3:18" s="76" customFormat="1" ht="12.75" hidden="1" customHeight="1" x14ac:dyDescent="0.2">
      <c r="C53" s="92"/>
      <c r="D53" s="92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79"/>
      <c r="P53" s="79"/>
      <c r="Q53" s="79"/>
      <c r="R53" s="79"/>
    </row>
    <row r="54" spans="3:18" s="76" customFormat="1" ht="12.75" hidden="1" customHeight="1" x14ac:dyDescent="0.2">
      <c r="C54" s="92"/>
      <c r="D54" s="92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79"/>
      <c r="P54" s="79"/>
      <c r="Q54" s="79"/>
      <c r="R54" s="79"/>
    </row>
    <row r="55" spans="3:18" s="76" customFormat="1" ht="12.75" hidden="1" customHeight="1" x14ac:dyDescent="0.2">
      <c r="C55" s="92"/>
      <c r="D55" s="92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79"/>
      <c r="P55" s="79"/>
      <c r="Q55" s="79"/>
      <c r="R55" s="79"/>
    </row>
    <row r="56" spans="3:18" s="76" customFormat="1" ht="12.75" hidden="1" customHeight="1" x14ac:dyDescent="0.2">
      <c r="C56" s="92"/>
      <c r="D56" s="92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79"/>
      <c r="P56" s="79"/>
      <c r="Q56" s="79"/>
      <c r="R56" s="79"/>
    </row>
    <row r="57" spans="3:18" s="76" customFormat="1" ht="12.75" hidden="1" customHeight="1" x14ac:dyDescent="0.2">
      <c r="C57" s="92"/>
      <c r="D57" s="92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79"/>
      <c r="P57" s="79"/>
      <c r="Q57" s="79"/>
      <c r="R57" s="79"/>
    </row>
    <row r="58" spans="3:18" s="76" customFormat="1" ht="12.75" hidden="1" customHeight="1" x14ac:dyDescent="0.2">
      <c r="C58" s="92"/>
      <c r="D58" s="92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79"/>
      <c r="P58" s="79"/>
      <c r="Q58" s="79"/>
      <c r="R58" s="79"/>
    </row>
    <row r="59" spans="3:18" s="76" customFormat="1" ht="12.75" hidden="1" customHeight="1" x14ac:dyDescent="0.2">
      <c r="C59" s="92"/>
      <c r="D59" s="92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79"/>
      <c r="P59" s="79"/>
      <c r="Q59" s="79"/>
      <c r="R59" s="79"/>
    </row>
    <row r="60" spans="3:18" s="76" customFormat="1" ht="12.75" hidden="1" customHeight="1" x14ac:dyDescent="0.2">
      <c r="C60" s="92"/>
      <c r="D60" s="92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79"/>
      <c r="P60" s="79"/>
      <c r="Q60" s="79"/>
      <c r="R60" s="79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6FD2C4B0-58BB-4ECF-B720-F7D786B5C5DC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A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5" customWidth="1"/>
    <col min="2" max="50" width="7.33203125" style="205" customWidth="1"/>
    <col min="51" max="16384" width="7.33203125" style="205"/>
  </cols>
  <sheetData>
    <row r="1" spans="1:8" ht="13.5" customHeight="1" x14ac:dyDescent="0.2">
      <c r="A1" s="206" t="s">
        <v>554</v>
      </c>
      <c r="H1" s="3" t="s">
        <v>72</v>
      </c>
    </row>
    <row r="2" spans="1:8" ht="13.5" customHeight="1" x14ac:dyDescent="0.2">
      <c r="A2" s="207" t="s">
        <v>520</v>
      </c>
    </row>
    <row r="3" spans="1:8" ht="13.5" customHeight="1" x14ac:dyDescent="0.2">
      <c r="A3" s="207" t="s">
        <v>823</v>
      </c>
    </row>
    <row r="17" spans="1:5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 ht="13.5" customHeight="1" x14ac:dyDescent="0.2">
      <c r="A18" s="21"/>
      <c r="B18" s="222">
        <v>41305</v>
      </c>
      <c r="C18" s="222">
        <v>41333</v>
      </c>
      <c r="D18" s="222">
        <v>41364</v>
      </c>
      <c r="E18" s="222">
        <v>41394</v>
      </c>
      <c r="F18" s="222">
        <v>41425</v>
      </c>
      <c r="G18" s="222">
        <v>41455</v>
      </c>
      <c r="H18" s="222">
        <v>41486</v>
      </c>
      <c r="I18" s="222">
        <v>41517</v>
      </c>
      <c r="J18" s="222">
        <v>41547</v>
      </c>
      <c r="K18" s="222">
        <v>41578</v>
      </c>
      <c r="L18" s="222">
        <v>41608</v>
      </c>
      <c r="M18" s="222">
        <v>41639</v>
      </c>
      <c r="N18" s="222">
        <v>41670</v>
      </c>
      <c r="O18" s="222">
        <v>41698</v>
      </c>
      <c r="P18" s="222">
        <v>41729</v>
      </c>
      <c r="Q18" s="222">
        <v>41759</v>
      </c>
      <c r="R18" s="222">
        <v>41790</v>
      </c>
      <c r="S18" s="222">
        <v>41820</v>
      </c>
      <c r="T18" s="222">
        <v>41851</v>
      </c>
      <c r="U18" s="222">
        <v>41882</v>
      </c>
      <c r="V18" s="222">
        <v>41912</v>
      </c>
      <c r="W18" s="222">
        <v>41943</v>
      </c>
      <c r="X18" s="222">
        <v>41973</v>
      </c>
      <c r="Y18" s="222">
        <v>42004</v>
      </c>
      <c r="Z18" s="222">
        <v>42035</v>
      </c>
      <c r="AA18" s="222">
        <v>42063</v>
      </c>
      <c r="AB18" s="222">
        <v>42094</v>
      </c>
      <c r="AC18" s="222">
        <v>42124</v>
      </c>
      <c r="AD18" s="222">
        <v>42155</v>
      </c>
      <c r="AE18" s="222">
        <v>42185</v>
      </c>
      <c r="AF18" s="222">
        <v>42216</v>
      </c>
      <c r="AG18" s="222">
        <v>42247</v>
      </c>
      <c r="AH18" s="222">
        <v>42277</v>
      </c>
      <c r="AI18" s="222">
        <v>42308</v>
      </c>
      <c r="AJ18" s="222">
        <v>42338</v>
      </c>
      <c r="AK18" s="222">
        <v>42369</v>
      </c>
      <c r="AL18" s="222">
        <v>42400</v>
      </c>
      <c r="AM18" s="222">
        <v>42429</v>
      </c>
      <c r="AN18" s="222">
        <v>42460</v>
      </c>
      <c r="AO18" s="222">
        <v>42490</v>
      </c>
      <c r="AP18" s="222">
        <v>42521</v>
      </c>
      <c r="AQ18" s="222">
        <v>42551</v>
      </c>
      <c r="AR18" s="222">
        <v>42552</v>
      </c>
      <c r="AS18" s="222">
        <v>42583</v>
      </c>
      <c r="AT18" s="222">
        <v>42614</v>
      </c>
      <c r="AU18" s="222">
        <v>42644</v>
      </c>
      <c r="AV18" s="222">
        <v>42675</v>
      </c>
      <c r="AW18" s="222">
        <v>42705</v>
      </c>
      <c r="AX18" s="222" t="s">
        <v>1200</v>
      </c>
    </row>
    <row r="19" spans="1:50" ht="13.5" customHeight="1" x14ac:dyDescent="0.2">
      <c r="A19" s="22" t="s">
        <v>1201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  <c r="AT19" s="17">
        <v>27.02</v>
      </c>
      <c r="AU19" s="17">
        <v>27.02</v>
      </c>
      <c r="AV19" s="17">
        <v>27.03</v>
      </c>
      <c r="AW19" s="17">
        <v>27.03</v>
      </c>
      <c r="AX19" s="17">
        <v>27.02</v>
      </c>
    </row>
    <row r="20" spans="1:50" ht="13.5" customHeight="1" x14ac:dyDescent="0.2">
      <c r="A20" s="22" t="s">
        <v>1202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  <c r="AT20" s="17">
        <v>27</v>
      </c>
      <c r="AU20" s="17">
        <v>27</v>
      </c>
      <c r="AV20" s="17">
        <v>27</v>
      </c>
      <c r="AW20" s="17">
        <v>27</v>
      </c>
      <c r="AX20" s="17">
        <v>27</v>
      </c>
    </row>
    <row r="21" spans="1:50" ht="13.5" customHeight="1" x14ac:dyDescent="0.2">
      <c r="A21" s="206" t="s">
        <v>1203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  <c r="AT21" s="17">
        <v>3.69</v>
      </c>
      <c r="AU21" s="17">
        <v>3.96</v>
      </c>
      <c r="AV21" s="17">
        <v>0.52</v>
      </c>
      <c r="AW21" s="17">
        <v>3.26</v>
      </c>
      <c r="AX21" s="17">
        <v>14.48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A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555</v>
      </c>
      <c r="H1" s="3" t="s">
        <v>71</v>
      </c>
    </row>
    <row r="2" spans="1:8" ht="13.5" customHeight="1" x14ac:dyDescent="0.2">
      <c r="A2" s="207" t="s">
        <v>521</v>
      </c>
    </row>
    <row r="3" spans="1:8" ht="13.5" customHeight="1" x14ac:dyDescent="0.2">
      <c r="A3" s="207" t="s">
        <v>522</v>
      </c>
    </row>
    <row r="17" spans="1:5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 ht="13.5" customHeight="1" x14ac:dyDescent="0.2">
      <c r="A18" s="21"/>
      <c r="B18" s="222">
        <v>41305</v>
      </c>
      <c r="C18" s="222">
        <v>41333</v>
      </c>
      <c r="D18" s="222">
        <v>41364</v>
      </c>
      <c r="E18" s="222">
        <v>41394</v>
      </c>
      <c r="F18" s="222">
        <v>41425</v>
      </c>
      <c r="G18" s="222">
        <v>41455</v>
      </c>
      <c r="H18" s="222">
        <v>41486</v>
      </c>
      <c r="I18" s="222">
        <v>41517</v>
      </c>
      <c r="J18" s="222">
        <v>41547</v>
      </c>
      <c r="K18" s="222">
        <v>41578</v>
      </c>
      <c r="L18" s="222">
        <v>41608</v>
      </c>
      <c r="M18" s="222">
        <v>41639</v>
      </c>
      <c r="N18" s="222">
        <v>41670</v>
      </c>
      <c r="O18" s="222">
        <v>41698</v>
      </c>
      <c r="P18" s="222">
        <v>41729</v>
      </c>
      <c r="Q18" s="222">
        <v>41759</v>
      </c>
      <c r="R18" s="222">
        <v>41790</v>
      </c>
      <c r="S18" s="222">
        <v>41820</v>
      </c>
      <c r="T18" s="222">
        <v>41851</v>
      </c>
      <c r="U18" s="222">
        <v>41882</v>
      </c>
      <c r="V18" s="222">
        <v>41912</v>
      </c>
      <c r="W18" s="222">
        <v>41943</v>
      </c>
      <c r="X18" s="222">
        <v>41973</v>
      </c>
      <c r="Y18" s="222">
        <v>42004</v>
      </c>
      <c r="Z18" s="222">
        <v>42035</v>
      </c>
      <c r="AA18" s="222">
        <v>42063</v>
      </c>
      <c r="AB18" s="222">
        <v>42094</v>
      </c>
      <c r="AC18" s="222">
        <v>42124</v>
      </c>
      <c r="AD18" s="222">
        <v>42155</v>
      </c>
      <c r="AE18" s="222">
        <v>42185</v>
      </c>
      <c r="AF18" s="222">
        <v>42216</v>
      </c>
      <c r="AG18" s="222">
        <v>42247</v>
      </c>
      <c r="AH18" s="222">
        <v>42277</v>
      </c>
      <c r="AI18" s="222">
        <v>42308</v>
      </c>
      <c r="AJ18" s="222">
        <v>42338</v>
      </c>
      <c r="AK18" s="222">
        <v>42369</v>
      </c>
      <c r="AL18" s="222">
        <v>42400</v>
      </c>
      <c r="AM18" s="222">
        <v>42429</v>
      </c>
      <c r="AN18" s="222">
        <v>42460</v>
      </c>
      <c r="AO18" s="222">
        <v>42490</v>
      </c>
      <c r="AP18" s="222">
        <v>42521</v>
      </c>
      <c r="AQ18" s="222">
        <v>42551</v>
      </c>
      <c r="AR18" s="222">
        <v>42552</v>
      </c>
      <c r="AS18" s="222">
        <v>42583</v>
      </c>
      <c r="AT18" s="222">
        <v>42614</v>
      </c>
      <c r="AU18" s="222">
        <v>42644</v>
      </c>
      <c r="AV18" s="222">
        <v>42675</v>
      </c>
      <c r="AW18" s="222">
        <v>42705</v>
      </c>
      <c r="AX18" s="222" t="s">
        <v>1200</v>
      </c>
    </row>
    <row r="19" spans="1:50" ht="13.5" customHeight="1" x14ac:dyDescent="0.2">
      <c r="A19" s="22" t="s">
        <v>1204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  <c r="AT19" s="17">
        <v>27.02</v>
      </c>
      <c r="AU19" s="17">
        <v>27.02</v>
      </c>
      <c r="AV19" s="17">
        <v>27.03</v>
      </c>
      <c r="AW19" s="17">
        <v>27.03</v>
      </c>
      <c r="AX19" s="17">
        <v>27.02</v>
      </c>
    </row>
    <row r="20" spans="1:50" ht="13.5" customHeight="1" x14ac:dyDescent="0.2">
      <c r="A20" s="22" t="s">
        <v>1205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  <c r="AT20" s="17">
        <v>27</v>
      </c>
      <c r="AU20" s="17">
        <v>27</v>
      </c>
      <c r="AV20" s="17">
        <v>27</v>
      </c>
      <c r="AW20" s="17">
        <v>27</v>
      </c>
      <c r="AX20" s="17">
        <v>27</v>
      </c>
    </row>
    <row r="21" spans="1:50" ht="13.5" customHeight="1" x14ac:dyDescent="0.2">
      <c r="A21" s="206" t="s">
        <v>1206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  <c r="AT21" s="17">
        <v>3.69</v>
      </c>
      <c r="AU21" s="17">
        <v>3.96</v>
      </c>
      <c r="AV21" s="17">
        <v>0.52</v>
      </c>
      <c r="AW21" s="17">
        <v>3.26</v>
      </c>
      <c r="AX21" s="17">
        <v>14.48</v>
      </c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5"/>
    <col min="46" max="16384" width="7.33203125" style="14"/>
  </cols>
  <sheetData>
    <row r="1" spans="1:37" ht="13.5" customHeight="1" x14ac:dyDescent="0.2">
      <c r="A1" s="742" t="s">
        <v>556</v>
      </c>
      <c r="H1" s="3" t="s">
        <v>72</v>
      </c>
    </row>
    <row r="2" spans="1:37" ht="13.5" customHeight="1" x14ac:dyDescent="0.2">
      <c r="A2" s="15" t="s">
        <v>333</v>
      </c>
    </row>
    <row r="3" spans="1:37" ht="13.5" customHeight="1" x14ac:dyDescent="0.2">
      <c r="A3" s="15" t="s">
        <v>824</v>
      </c>
    </row>
    <row r="16" spans="1:37" ht="13.5" customHeight="1" x14ac:dyDescent="0.2"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1129</v>
      </c>
      <c r="C18" s="20" t="s">
        <v>1035</v>
      </c>
      <c r="D18" s="20" t="s">
        <v>1036</v>
      </c>
      <c r="E18" s="20" t="s">
        <v>1037</v>
      </c>
      <c r="F18" s="20" t="s">
        <v>1087</v>
      </c>
      <c r="G18" s="20" t="s">
        <v>1035</v>
      </c>
      <c r="H18" s="20" t="s">
        <v>1036</v>
      </c>
      <c r="I18" s="20" t="s">
        <v>1037</v>
      </c>
      <c r="J18" s="20" t="s">
        <v>1088</v>
      </c>
      <c r="K18" s="20" t="s">
        <v>1035</v>
      </c>
      <c r="L18" s="20" t="s">
        <v>1036</v>
      </c>
      <c r="M18" s="20" t="s">
        <v>1037</v>
      </c>
      <c r="N18" s="20" t="s">
        <v>1059</v>
      </c>
      <c r="O18" s="20" t="s">
        <v>1035</v>
      </c>
      <c r="P18" s="20" t="s">
        <v>1036</v>
      </c>
      <c r="Q18" s="20" t="s">
        <v>1037</v>
      </c>
      <c r="R18" s="20" t="s">
        <v>1060</v>
      </c>
      <c r="S18" s="20" t="s">
        <v>1035</v>
      </c>
      <c r="T18" s="20" t="s">
        <v>1036</v>
      </c>
      <c r="U18" s="20" t="s">
        <v>1037</v>
      </c>
      <c r="V18" s="20" t="s">
        <v>1034</v>
      </c>
      <c r="W18" s="20" t="s">
        <v>1035</v>
      </c>
      <c r="X18" s="20" t="s">
        <v>1036</v>
      </c>
      <c r="Y18" s="20" t="s">
        <v>1037</v>
      </c>
      <c r="Z18" s="20" t="s">
        <v>1038</v>
      </c>
      <c r="AA18" s="20" t="s">
        <v>1035</v>
      </c>
      <c r="AB18" s="20" t="s">
        <v>1036</v>
      </c>
      <c r="AC18" s="20" t="s">
        <v>1037</v>
      </c>
      <c r="AD18" s="20" t="s">
        <v>1039</v>
      </c>
      <c r="AE18" s="20" t="s">
        <v>1035</v>
      </c>
      <c r="AF18" s="20" t="s">
        <v>1036</v>
      </c>
      <c r="AG18" s="20" t="s">
        <v>1037</v>
      </c>
      <c r="AH18" s="20" t="s">
        <v>1040</v>
      </c>
      <c r="AI18" s="20" t="s">
        <v>1035</v>
      </c>
      <c r="AJ18" s="20" t="s">
        <v>1036</v>
      </c>
      <c r="AK18" s="20" t="s">
        <v>1037</v>
      </c>
      <c r="AL18" s="20" t="s">
        <v>1041</v>
      </c>
      <c r="AM18" s="20" t="s">
        <v>1035</v>
      </c>
      <c r="AN18" s="20" t="s">
        <v>1036</v>
      </c>
      <c r="AO18" s="20" t="s">
        <v>1037</v>
      </c>
      <c r="AP18" s="20" t="s">
        <v>1042</v>
      </c>
      <c r="AQ18" s="20" t="s">
        <v>1035</v>
      </c>
      <c r="AR18" s="20" t="s">
        <v>1036</v>
      </c>
      <c r="AS18" s="20" t="s">
        <v>1037</v>
      </c>
    </row>
    <row r="19" spans="1:45" ht="13.5" customHeight="1" x14ac:dyDescent="0.2">
      <c r="A19" s="22" t="s">
        <v>120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0.28000000000000003</v>
      </c>
      <c r="AM19" s="17">
        <v>0.3</v>
      </c>
      <c r="AN19" s="17">
        <v>0.3</v>
      </c>
      <c r="AO19" s="17">
        <v>0.3</v>
      </c>
      <c r="AP19" s="17">
        <v>0.3</v>
      </c>
      <c r="AQ19" s="17">
        <v>0.3</v>
      </c>
      <c r="AR19" s="17">
        <v>0.4</v>
      </c>
      <c r="AS19" s="17">
        <v>0.5</v>
      </c>
    </row>
    <row r="20" spans="1:45" ht="13.5" customHeight="1" x14ac:dyDescent="0.2">
      <c r="A20" s="22" t="s">
        <v>1207</v>
      </c>
      <c r="B20" s="17">
        <v>4.57</v>
      </c>
      <c r="C20" s="17">
        <v>4.83</v>
      </c>
      <c r="D20" s="17">
        <v>4.55</v>
      </c>
      <c r="E20" s="17">
        <v>4.2699999999999996</v>
      </c>
      <c r="F20" s="17">
        <v>4.55</v>
      </c>
      <c r="G20" s="17">
        <v>5.24</v>
      </c>
      <c r="H20" s="17">
        <v>4.99</v>
      </c>
      <c r="I20" s="17">
        <v>3.91</v>
      </c>
      <c r="J20" s="17">
        <v>3.94</v>
      </c>
      <c r="K20" s="17">
        <v>3.9</v>
      </c>
      <c r="L20" s="17">
        <v>3.48</v>
      </c>
      <c r="M20" s="17">
        <v>3.51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2.46</v>
      </c>
      <c r="U20" s="17">
        <v>2.09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0.8</v>
      </c>
      <c r="AG20" s="17">
        <v>0.51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0.7</v>
      </c>
      <c r="AM20" s="17">
        <v>0.87</v>
      </c>
      <c r="AN20" s="17">
        <v>1.04</v>
      </c>
      <c r="AO20" s="17">
        <v>1.1499999999999999</v>
      </c>
      <c r="AP20" s="17">
        <v>1.3</v>
      </c>
      <c r="AQ20" s="17">
        <v>1.45</v>
      </c>
      <c r="AR20" s="17">
        <v>1.6</v>
      </c>
      <c r="AS20" s="17">
        <v>1.8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</row>
    <row r="23" spans="1:45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</row>
    <row r="24" spans="1:45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</row>
    <row r="25" spans="1:45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</row>
    <row r="26" spans="1:4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</row>
    <row r="27" spans="1:4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</row>
    <row r="28" spans="1:4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6" t="s">
        <v>950</v>
      </c>
      <c r="H1" s="3" t="s">
        <v>72</v>
      </c>
    </row>
    <row r="2" spans="1:25" ht="13.5" customHeight="1" x14ac:dyDescent="0.2">
      <c r="A2" s="207" t="s">
        <v>325</v>
      </c>
    </row>
    <row r="3" spans="1:25" ht="13.5" customHeight="1" x14ac:dyDescent="0.2">
      <c r="A3" s="207" t="s">
        <v>806</v>
      </c>
    </row>
    <row r="9" spans="1:25" ht="13.5" customHeight="1" x14ac:dyDescent="0.2"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</row>
    <row r="10" spans="1:25" ht="13.5" customHeight="1" x14ac:dyDescent="0.2"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</row>
    <row r="11" spans="1:25" ht="13.5" customHeight="1" x14ac:dyDescent="0.2"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</row>
    <row r="12" spans="1:25" ht="13.5" customHeight="1" x14ac:dyDescent="0.2"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</row>
    <row r="13" spans="1:25" ht="13.5" customHeight="1" x14ac:dyDescent="0.2"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</row>
    <row r="14" spans="1:25" ht="13.5" customHeight="1" x14ac:dyDescent="0.2"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</row>
    <row r="15" spans="1:25" ht="13.5" customHeight="1" x14ac:dyDescent="0.2"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</row>
    <row r="16" spans="1:25" ht="13.5" customHeight="1" x14ac:dyDescent="0.2"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</row>
    <row r="17" spans="1:61" ht="13.5" customHeight="1" x14ac:dyDescent="0.2"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</row>
    <row r="18" spans="1:61" ht="13.5" customHeight="1" x14ac:dyDescent="0.2">
      <c r="B18" s="226" t="s">
        <v>1034</v>
      </c>
      <c r="C18" s="226" t="s">
        <v>1035</v>
      </c>
      <c r="D18" s="226" t="s">
        <v>1036</v>
      </c>
      <c r="E18" s="226" t="s">
        <v>1037</v>
      </c>
      <c r="F18" s="226" t="s">
        <v>1038</v>
      </c>
      <c r="G18" s="226" t="s">
        <v>1035</v>
      </c>
      <c r="H18" s="226" t="s">
        <v>1036</v>
      </c>
      <c r="I18" s="226" t="s">
        <v>1037</v>
      </c>
      <c r="J18" s="226" t="s">
        <v>1039</v>
      </c>
      <c r="K18" s="226" t="s">
        <v>1035</v>
      </c>
      <c r="L18" s="226" t="s">
        <v>1036</v>
      </c>
      <c r="M18" s="226" t="s">
        <v>1037</v>
      </c>
      <c r="N18" s="226" t="s">
        <v>1040</v>
      </c>
      <c r="O18" s="226" t="s">
        <v>1035</v>
      </c>
      <c r="P18" s="226" t="s">
        <v>1036</v>
      </c>
      <c r="Q18" s="226" t="s">
        <v>1037</v>
      </c>
      <c r="R18" s="226" t="s">
        <v>1041</v>
      </c>
      <c r="S18" s="226" t="s">
        <v>1035</v>
      </c>
      <c r="T18" s="226" t="s">
        <v>1036</v>
      </c>
      <c r="U18" s="226" t="s">
        <v>1037</v>
      </c>
      <c r="V18" s="226" t="s">
        <v>1042</v>
      </c>
      <c r="W18" s="226" t="s">
        <v>1035</v>
      </c>
      <c r="X18" s="226" t="s">
        <v>1036</v>
      </c>
      <c r="Y18" s="226" t="s">
        <v>1037</v>
      </c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</row>
    <row r="19" spans="1:61" ht="13.5" customHeight="1" x14ac:dyDescent="0.2">
      <c r="A19" s="206" t="s">
        <v>1043</v>
      </c>
      <c r="B19" s="227">
        <v>1.59</v>
      </c>
      <c r="C19" s="227">
        <v>1.41</v>
      </c>
      <c r="D19" s="227">
        <v>1.24</v>
      </c>
      <c r="E19" s="227">
        <v>1.18</v>
      </c>
      <c r="F19" s="227">
        <v>-0.56999999999999995</v>
      </c>
      <c r="G19" s="227">
        <v>-0.47</v>
      </c>
      <c r="H19" s="227">
        <v>-0.28999999999999998</v>
      </c>
      <c r="I19" s="227">
        <v>-0.26</v>
      </c>
      <c r="J19" s="227">
        <v>0.19</v>
      </c>
      <c r="K19" s="227">
        <v>0.26</v>
      </c>
      <c r="L19" s="227">
        <v>0.16</v>
      </c>
      <c r="M19" s="227">
        <v>0.1</v>
      </c>
      <c r="N19" s="227">
        <v>0.23</v>
      </c>
      <c r="O19" s="227">
        <v>0.17</v>
      </c>
      <c r="P19" s="227">
        <v>0.14000000000000001</v>
      </c>
      <c r="Q19" s="227">
        <v>0.08</v>
      </c>
      <c r="R19" s="227">
        <v>-0.14000000000000001</v>
      </c>
      <c r="S19" s="227">
        <v>-0.17</v>
      </c>
      <c r="T19" s="227">
        <v>-0.13</v>
      </c>
      <c r="U19" s="227">
        <v>-0.06</v>
      </c>
      <c r="V19" s="227">
        <v>0.15</v>
      </c>
      <c r="W19" s="227">
        <v>0.2</v>
      </c>
      <c r="X19" s="227">
        <v>0.2</v>
      </c>
      <c r="Y19" s="227">
        <v>0.2</v>
      </c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</row>
    <row r="20" spans="1:61" ht="13.5" customHeight="1" x14ac:dyDescent="0.2">
      <c r="A20" s="206" t="s">
        <v>1044</v>
      </c>
      <c r="B20" s="227">
        <v>1.8</v>
      </c>
      <c r="C20" s="227">
        <v>1.5</v>
      </c>
      <c r="D20" s="227">
        <v>1.2</v>
      </c>
      <c r="E20" s="227">
        <v>1.1000000000000001</v>
      </c>
      <c r="F20" s="227">
        <v>0.2</v>
      </c>
      <c r="G20" s="227">
        <v>0.2</v>
      </c>
      <c r="H20" s="227">
        <v>0.6</v>
      </c>
      <c r="I20" s="227">
        <v>0.5</v>
      </c>
      <c r="J20" s="227">
        <v>0.1</v>
      </c>
      <c r="K20" s="227">
        <v>0.7</v>
      </c>
      <c r="L20" s="227">
        <v>0.4</v>
      </c>
      <c r="M20" s="227">
        <v>0.1</v>
      </c>
      <c r="N20" s="227">
        <v>0.5</v>
      </c>
      <c r="O20" s="227">
        <v>0.2</v>
      </c>
      <c r="P20" s="227">
        <v>0.5</v>
      </c>
      <c r="Q20" s="227">
        <v>1.4</v>
      </c>
      <c r="R20" s="227">
        <v>2.4900000000000002</v>
      </c>
      <c r="S20" s="227">
        <v>2.57</v>
      </c>
      <c r="T20" s="227">
        <v>2.4</v>
      </c>
      <c r="U20" s="227">
        <v>2.06</v>
      </c>
      <c r="V20" s="227">
        <v>1.66</v>
      </c>
      <c r="W20" s="227">
        <v>1.73</v>
      </c>
      <c r="X20" s="227">
        <v>1.74</v>
      </c>
      <c r="Y20" s="227">
        <v>1.73</v>
      </c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</row>
    <row r="21" spans="1:61" ht="13.5" customHeight="1" x14ac:dyDescent="0.2">
      <c r="A21" s="206" t="s">
        <v>1045</v>
      </c>
      <c r="B21" s="227">
        <v>0.21</v>
      </c>
      <c r="C21" s="227">
        <v>0.09</v>
      </c>
      <c r="D21" s="227">
        <v>-0.03</v>
      </c>
      <c r="E21" s="227">
        <v>-0.08</v>
      </c>
      <c r="F21" s="227">
        <v>0.77</v>
      </c>
      <c r="G21" s="227">
        <v>0.67</v>
      </c>
      <c r="H21" s="227">
        <v>0.89</v>
      </c>
      <c r="I21" s="227">
        <v>0.76</v>
      </c>
      <c r="J21" s="227">
        <v>-0.09</v>
      </c>
      <c r="K21" s="227">
        <v>0.44</v>
      </c>
      <c r="L21" s="227">
        <v>0.24</v>
      </c>
      <c r="M21" s="227">
        <v>0</v>
      </c>
      <c r="N21" s="227">
        <v>0.27</v>
      </c>
      <c r="O21" s="227">
        <v>0.03</v>
      </c>
      <c r="P21" s="227">
        <v>0.36</v>
      </c>
      <c r="Q21" s="227">
        <v>1.32</v>
      </c>
      <c r="R21" s="227">
        <v>2.63</v>
      </c>
      <c r="S21" s="227">
        <v>2.75</v>
      </c>
      <c r="T21" s="227">
        <v>2.5299999999999998</v>
      </c>
      <c r="U21" s="227">
        <v>2.12</v>
      </c>
      <c r="V21" s="227">
        <v>1.5</v>
      </c>
      <c r="W21" s="227">
        <v>1.53</v>
      </c>
      <c r="X21" s="227">
        <v>1.54</v>
      </c>
      <c r="Y21" s="227">
        <v>1.54</v>
      </c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</row>
    <row r="22" spans="1:61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  <c r="AJ22" s="413"/>
      <c r="AK22" s="413"/>
      <c r="AL22" s="413"/>
      <c r="AM22" s="413"/>
      <c r="AN22" s="413"/>
      <c r="AO22" s="413"/>
      <c r="AP22" s="413"/>
      <c r="AQ22" s="413"/>
      <c r="AR22" s="413"/>
      <c r="AS22" s="413"/>
      <c r="AT22" s="413"/>
      <c r="AU22" s="413"/>
      <c r="AV22" s="413"/>
      <c r="AW22" s="413"/>
      <c r="AX22" s="413"/>
      <c r="AY22" s="413"/>
      <c r="AZ22" s="413"/>
      <c r="BA22" s="413"/>
      <c r="BB22" s="413"/>
      <c r="BC22" s="413"/>
      <c r="BD22" s="413"/>
      <c r="BE22" s="413"/>
      <c r="BF22" s="413"/>
      <c r="BG22" s="413"/>
      <c r="BH22" s="413"/>
      <c r="BI22" s="413"/>
    </row>
    <row r="23" spans="1:61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</row>
    <row r="24" spans="1:61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13"/>
      <c r="BB24" s="413"/>
      <c r="BC24" s="413"/>
      <c r="BD24" s="413"/>
      <c r="BE24" s="413"/>
      <c r="BF24" s="413"/>
      <c r="BG24" s="413"/>
      <c r="BH24" s="413"/>
      <c r="BI24" s="413"/>
    </row>
    <row r="25" spans="1:61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</row>
    <row r="26" spans="1:61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  <c r="AH26" s="413"/>
      <c r="AI26" s="413"/>
      <c r="AJ26" s="413"/>
      <c r="AK26" s="413"/>
      <c r="AL26" s="413"/>
      <c r="AM26" s="413"/>
      <c r="AN26" s="413"/>
      <c r="AO26" s="413"/>
      <c r="AP26" s="413"/>
      <c r="AQ26" s="413"/>
      <c r="AR26" s="413"/>
      <c r="AS26" s="413"/>
      <c r="AT26" s="413"/>
      <c r="AU26" s="413"/>
      <c r="AV26" s="413"/>
      <c r="AW26" s="413"/>
      <c r="AX26" s="413"/>
      <c r="AY26" s="413"/>
      <c r="AZ26" s="413"/>
      <c r="BA26" s="413"/>
      <c r="BB26" s="413"/>
      <c r="BC26" s="413"/>
      <c r="BD26" s="413"/>
      <c r="BE26" s="413"/>
      <c r="BF26" s="413"/>
      <c r="BG26" s="413"/>
      <c r="BH26" s="413"/>
      <c r="BI26" s="413"/>
    </row>
    <row r="27" spans="1:61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</row>
    <row r="28" spans="1:61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5"/>
    <col min="46" max="16384" width="7.33203125" style="14"/>
  </cols>
  <sheetData>
    <row r="1" spans="1:37" ht="13.5" customHeight="1" x14ac:dyDescent="0.2">
      <c r="A1" s="742" t="s">
        <v>557</v>
      </c>
      <c r="H1" s="3" t="s">
        <v>71</v>
      </c>
    </row>
    <row r="2" spans="1:37" ht="13.5" customHeight="1" x14ac:dyDescent="0.2">
      <c r="A2" s="15" t="s">
        <v>115</v>
      </c>
    </row>
    <row r="3" spans="1:37" ht="13.5" customHeight="1" x14ac:dyDescent="0.2">
      <c r="A3" s="15" t="s">
        <v>825</v>
      </c>
    </row>
    <row r="16" spans="1:37" ht="13.5" customHeight="1" x14ac:dyDescent="0.2"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1129</v>
      </c>
      <c r="C18" s="20" t="s">
        <v>1035</v>
      </c>
      <c r="D18" s="20" t="s">
        <v>1036</v>
      </c>
      <c r="E18" s="20" t="s">
        <v>1037</v>
      </c>
      <c r="F18" s="20" t="s">
        <v>1087</v>
      </c>
      <c r="G18" s="20" t="s">
        <v>1035</v>
      </c>
      <c r="H18" s="20" t="s">
        <v>1036</v>
      </c>
      <c r="I18" s="20" t="s">
        <v>1037</v>
      </c>
      <c r="J18" s="20" t="s">
        <v>1088</v>
      </c>
      <c r="K18" s="20" t="s">
        <v>1035</v>
      </c>
      <c r="L18" s="20" t="s">
        <v>1036</v>
      </c>
      <c r="M18" s="20" t="s">
        <v>1037</v>
      </c>
      <c r="N18" s="20" t="s">
        <v>1059</v>
      </c>
      <c r="O18" s="20" t="s">
        <v>1035</v>
      </c>
      <c r="P18" s="20" t="s">
        <v>1036</v>
      </c>
      <c r="Q18" s="20" t="s">
        <v>1037</v>
      </c>
      <c r="R18" s="20" t="s">
        <v>1060</v>
      </c>
      <c r="S18" s="20" t="s">
        <v>1035</v>
      </c>
      <c r="T18" s="20" t="s">
        <v>1036</v>
      </c>
      <c r="U18" s="20" t="s">
        <v>1037</v>
      </c>
      <c r="V18" s="20" t="s">
        <v>1034</v>
      </c>
      <c r="W18" s="20" t="s">
        <v>1035</v>
      </c>
      <c r="X18" s="20" t="s">
        <v>1036</v>
      </c>
      <c r="Y18" s="20" t="s">
        <v>1037</v>
      </c>
      <c r="Z18" s="20" t="s">
        <v>1038</v>
      </c>
      <c r="AA18" s="20" t="s">
        <v>1035</v>
      </c>
      <c r="AB18" s="20" t="s">
        <v>1036</v>
      </c>
      <c r="AC18" s="20" t="s">
        <v>1037</v>
      </c>
      <c r="AD18" s="20" t="s">
        <v>1039</v>
      </c>
      <c r="AE18" s="20" t="s">
        <v>1035</v>
      </c>
      <c r="AF18" s="20" t="s">
        <v>1036</v>
      </c>
      <c r="AG18" s="20" t="s">
        <v>1037</v>
      </c>
      <c r="AH18" s="20" t="s">
        <v>1040</v>
      </c>
      <c r="AI18" s="20" t="s">
        <v>1035</v>
      </c>
      <c r="AJ18" s="20" t="s">
        <v>1036</v>
      </c>
      <c r="AK18" s="20" t="s">
        <v>1037</v>
      </c>
      <c r="AL18" s="20" t="s">
        <v>1041</v>
      </c>
      <c r="AM18" s="20" t="s">
        <v>1035</v>
      </c>
      <c r="AN18" s="20" t="s">
        <v>1036</v>
      </c>
      <c r="AO18" s="20" t="s">
        <v>1037</v>
      </c>
      <c r="AP18" s="20" t="s">
        <v>1042</v>
      </c>
      <c r="AQ18" s="20" t="s">
        <v>1035</v>
      </c>
      <c r="AR18" s="20" t="s">
        <v>1036</v>
      </c>
      <c r="AS18" s="20" t="s">
        <v>1037</v>
      </c>
    </row>
    <row r="19" spans="1:45" ht="13.5" customHeight="1" x14ac:dyDescent="0.2">
      <c r="A19" s="22" t="s">
        <v>120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0.28000000000000003</v>
      </c>
      <c r="AM19" s="17">
        <v>0.3</v>
      </c>
      <c r="AN19" s="17">
        <v>0.3</v>
      </c>
      <c r="AO19" s="17">
        <v>0.3</v>
      </c>
      <c r="AP19" s="17">
        <v>0.3</v>
      </c>
      <c r="AQ19" s="17">
        <v>0.3</v>
      </c>
      <c r="AR19" s="17">
        <v>0.4</v>
      </c>
      <c r="AS19" s="17">
        <v>0.5</v>
      </c>
    </row>
    <row r="20" spans="1:45" ht="13.5" customHeight="1" x14ac:dyDescent="0.2">
      <c r="A20" s="22" t="s">
        <v>1208</v>
      </c>
      <c r="B20" s="17">
        <v>4.57</v>
      </c>
      <c r="C20" s="17">
        <v>4.83</v>
      </c>
      <c r="D20" s="17">
        <v>4.55</v>
      </c>
      <c r="E20" s="17">
        <v>4.2699999999999996</v>
      </c>
      <c r="F20" s="17">
        <v>4.55</v>
      </c>
      <c r="G20" s="17">
        <v>5.24</v>
      </c>
      <c r="H20" s="17">
        <v>4.99</v>
      </c>
      <c r="I20" s="17">
        <v>3.91</v>
      </c>
      <c r="J20" s="17">
        <v>3.94</v>
      </c>
      <c r="K20" s="17">
        <v>3.9</v>
      </c>
      <c r="L20" s="17">
        <v>3.48</v>
      </c>
      <c r="M20" s="17">
        <v>3.51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2.46</v>
      </c>
      <c r="U20" s="17">
        <v>2.09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0.8</v>
      </c>
      <c r="AG20" s="17">
        <v>0.51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0.7</v>
      </c>
      <c r="AM20" s="17">
        <v>0.87</v>
      </c>
      <c r="AN20" s="17">
        <v>1.04</v>
      </c>
      <c r="AO20" s="17">
        <v>1.1499999999999999</v>
      </c>
      <c r="AP20" s="17">
        <v>1.3</v>
      </c>
      <c r="AQ20" s="17">
        <v>1.45</v>
      </c>
      <c r="AR20" s="17">
        <v>1.6</v>
      </c>
      <c r="AS20" s="17">
        <v>1.8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</row>
    <row r="23" spans="1:45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</row>
    <row r="24" spans="1:45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</row>
    <row r="25" spans="1:45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</row>
    <row r="26" spans="1:4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</row>
    <row r="27" spans="1:4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</row>
    <row r="28" spans="1:4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O69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33" width="7.33203125" style="14"/>
    <col min="34" max="39" width="7.33203125" style="205"/>
    <col min="40" max="16384" width="7.33203125" style="14"/>
  </cols>
  <sheetData>
    <row r="1" spans="1:8" ht="13.5" customHeight="1" x14ac:dyDescent="0.2">
      <c r="A1" s="742" t="s">
        <v>973</v>
      </c>
      <c r="H1" s="3" t="s">
        <v>72</v>
      </c>
    </row>
    <row r="2" spans="1:8" ht="13.5" customHeight="1" x14ac:dyDescent="0.2">
      <c r="A2" s="15" t="s">
        <v>972</v>
      </c>
    </row>
    <row r="3" spans="1:8" ht="13.5" customHeight="1" x14ac:dyDescent="0.2">
      <c r="A3" s="15" t="s">
        <v>824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1209</v>
      </c>
      <c r="B19" s="17">
        <v>30.11</v>
      </c>
      <c r="C19" s="17">
        <v>31.38</v>
      </c>
      <c r="D19" s="17">
        <v>31.85</v>
      </c>
      <c r="E19" s="17">
        <v>33.28</v>
      </c>
      <c r="F19" s="17">
        <v>33.340000000000003</v>
      </c>
      <c r="G19" s="17">
        <v>30.73</v>
      </c>
      <c r="H19" s="17">
        <v>28.01</v>
      </c>
      <c r="I19" s="17">
        <v>23.56</v>
      </c>
      <c r="J19" s="17">
        <v>20.18</v>
      </c>
      <c r="K19" s="17">
        <v>17.760000000000002</v>
      </c>
      <c r="L19" s="17">
        <v>14.74</v>
      </c>
      <c r="M19" s="17">
        <v>12.43</v>
      </c>
      <c r="N19" s="17">
        <v>10.44</v>
      </c>
      <c r="O19" s="17">
        <v>8.75</v>
      </c>
      <c r="P19" s="17">
        <v>7.91</v>
      </c>
      <c r="Q19" s="17">
        <v>7.85</v>
      </c>
      <c r="R19" s="17">
        <v>7.18</v>
      </c>
      <c r="S19" s="17">
        <v>6.84</v>
      </c>
      <c r="T19" s="17">
        <v>6.43</v>
      </c>
      <c r="U19" s="17">
        <v>5.64</v>
      </c>
      <c r="V19" s="17">
        <v>5.67</v>
      </c>
      <c r="W19" s="17">
        <v>5.17</v>
      </c>
      <c r="X19" s="17">
        <v>4.57</v>
      </c>
      <c r="Y19" s="17">
        <v>4.2</v>
      </c>
      <c r="Z19" s="17">
        <v>3.69</v>
      </c>
      <c r="AA19" s="17">
        <v>3.94</v>
      </c>
      <c r="AB19" s="17">
        <v>4.09</v>
      </c>
      <c r="AC19" s="17">
        <v>4.1900000000000004</v>
      </c>
      <c r="AD19" s="17">
        <v>3.93</v>
      </c>
      <c r="AE19" s="17">
        <v>3.74</v>
      </c>
      <c r="AF19" s="17">
        <v>3.64</v>
      </c>
      <c r="AG19" s="17">
        <v>2.29</v>
      </c>
      <c r="AH19" s="17">
        <v>2.88</v>
      </c>
      <c r="AI19" s="17">
        <v>3.94</v>
      </c>
      <c r="AJ19" s="17">
        <v>5.62</v>
      </c>
      <c r="AK19" s="17">
        <v>7.35</v>
      </c>
      <c r="AL19" s="17">
        <v>7.46</v>
      </c>
      <c r="AM19" s="17">
        <v>7.31</v>
      </c>
      <c r="AN19" s="17">
        <v>6.64</v>
      </c>
      <c r="AO19" s="17">
        <v>7.28</v>
      </c>
    </row>
    <row r="20" spans="1:41" ht="13.5" customHeight="1" x14ac:dyDescent="0.2">
      <c r="A20" s="22" t="s">
        <v>989</v>
      </c>
      <c r="B20" s="17">
        <v>5.03</v>
      </c>
      <c r="C20" s="17">
        <v>5.47</v>
      </c>
      <c r="D20" s="17">
        <v>5.66</v>
      </c>
      <c r="E20" s="17">
        <v>5.48</v>
      </c>
      <c r="F20" s="17">
        <v>5.47</v>
      </c>
      <c r="G20" s="17">
        <v>5.27</v>
      </c>
      <c r="H20" s="17">
        <v>5.01</v>
      </c>
      <c r="I20" s="17">
        <v>4.54</v>
      </c>
      <c r="J20" s="17">
        <v>3.98</v>
      </c>
      <c r="K20" s="17">
        <v>3.41</v>
      </c>
      <c r="L20" s="17">
        <v>2.8</v>
      </c>
      <c r="M20" s="17">
        <v>2.2000000000000002</v>
      </c>
      <c r="N20" s="17">
        <v>1.64</v>
      </c>
      <c r="O20" s="17">
        <v>1.1499999999999999</v>
      </c>
      <c r="P20" s="17">
        <v>1.1499999999999999</v>
      </c>
      <c r="Q20" s="17">
        <v>1.59</v>
      </c>
      <c r="R20" s="17">
        <v>1.39</v>
      </c>
      <c r="S20" s="17">
        <v>1.1499999999999999</v>
      </c>
      <c r="T20" s="17">
        <v>0.62</v>
      </c>
      <c r="U20" s="17">
        <v>-0.17</v>
      </c>
      <c r="V20" s="17">
        <v>-0.18</v>
      </c>
      <c r="W20" s="17">
        <v>-0.21</v>
      </c>
      <c r="X20" s="17">
        <v>-0.21</v>
      </c>
      <c r="Y20" s="17">
        <v>-0.09</v>
      </c>
      <c r="Z20" s="17">
        <v>-0.13</v>
      </c>
      <c r="AA20" s="17">
        <v>-0.04</v>
      </c>
      <c r="AB20" s="17">
        <v>0.04</v>
      </c>
      <c r="AC20" s="17">
        <v>0.06</v>
      </c>
      <c r="AD20" s="17">
        <v>0.04</v>
      </c>
      <c r="AE20" s="17">
        <v>-0.13</v>
      </c>
      <c r="AF20" s="17">
        <v>-0.16</v>
      </c>
      <c r="AG20" s="17">
        <v>-0.4</v>
      </c>
      <c r="AH20" s="17">
        <v>-0.36</v>
      </c>
      <c r="AI20" s="17">
        <v>0.23</v>
      </c>
      <c r="AJ20" s="17">
        <v>1.21</v>
      </c>
      <c r="AK20" s="17">
        <v>1.4</v>
      </c>
      <c r="AL20" s="17">
        <v>1.54</v>
      </c>
      <c r="AM20" s="17">
        <v>1.1599999999999999</v>
      </c>
      <c r="AN20" s="17">
        <v>0.39</v>
      </c>
      <c r="AO20" s="17">
        <v>0.65</v>
      </c>
    </row>
    <row r="21" spans="1:41" ht="13.5" customHeight="1" x14ac:dyDescent="0.2">
      <c r="A21" s="18" t="s">
        <v>991</v>
      </c>
      <c r="B21" s="17">
        <v>22.07</v>
      </c>
      <c r="C21" s="17">
        <v>22.95</v>
      </c>
      <c r="D21" s="17">
        <v>23.38</v>
      </c>
      <c r="E21" s="17">
        <v>24.62</v>
      </c>
      <c r="F21" s="17">
        <v>25.23</v>
      </c>
      <c r="G21" s="17">
        <v>22.78</v>
      </c>
      <c r="H21" s="17">
        <v>20.32</v>
      </c>
      <c r="I21" s="17">
        <v>16.63</v>
      </c>
      <c r="J21" s="17">
        <v>13.31</v>
      </c>
      <c r="K21" s="17">
        <v>11.72</v>
      </c>
      <c r="L21" s="17">
        <v>9.76</v>
      </c>
      <c r="M21" s="17">
        <v>8.34</v>
      </c>
      <c r="N21" s="17">
        <v>7.41</v>
      </c>
      <c r="O21" s="17">
        <v>6.46</v>
      </c>
      <c r="P21" s="17">
        <v>5.59</v>
      </c>
      <c r="Q21" s="17">
        <v>5.01</v>
      </c>
      <c r="R21" s="17">
        <v>4.78</v>
      </c>
      <c r="S21" s="17">
        <v>4.38</v>
      </c>
      <c r="T21" s="17">
        <v>4.51</v>
      </c>
      <c r="U21" s="17">
        <v>4.54</v>
      </c>
      <c r="V21" s="17">
        <v>4.67</v>
      </c>
      <c r="W21" s="17">
        <v>4.68</v>
      </c>
      <c r="X21" s="17">
        <v>4.29</v>
      </c>
      <c r="Y21" s="17">
        <v>4.0599999999999996</v>
      </c>
      <c r="Z21" s="17">
        <v>3.81</v>
      </c>
      <c r="AA21" s="17">
        <v>3.88</v>
      </c>
      <c r="AB21" s="17">
        <v>3.92</v>
      </c>
      <c r="AC21" s="17">
        <v>3.77</v>
      </c>
      <c r="AD21" s="17">
        <v>3.38</v>
      </c>
      <c r="AE21" s="17">
        <v>3.43</v>
      </c>
      <c r="AF21" s="17">
        <v>3.47</v>
      </c>
      <c r="AG21" s="17">
        <v>2.71</v>
      </c>
      <c r="AH21" s="17">
        <v>3.25</v>
      </c>
      <c r="AI21" s="17">
        <v>3.66</v>
      </c>
      <c r="AJ21" s="17">
        <v>4.28</v>
      </c>
      <c r="AK21" s="17">
        <v>5.6</v>
      </c>
      <c r="AL21" s="17">
        <v>5.63</v>
      </c>
      <c r="AM21" s="17">
        <v>5.86</v>
      </c>
      <c r="AN21" s="17">
        <v>5.9</v>
      </c>
      <c r="AO21" s="17">
        <v>6.27</v>
      </c>
    </row>
    <row r="22" spans="1:41" ht="13.5" customHeight="1" x14ac:dyDescent="0.2">
      <c r="A22" s="206" t="s">
        <v>939</v>
      </c>
      <c r="B22" s="20">
        <v>3.02</v>
      </c>
      <c r="C22" s="20">
        <v>2.96</v>
      </c>
      <c r="D22" s="20">
        <v>2.8</v>
      </c>
      <c r="E22" s="20">
        <v>3.18</v>
      </c>
      <c r="F22" s="20">
        <v>2.63</v>
      </c>
      <c r="G22" s="20">
        <v>2.68</v>
      </c>
      <c r="H22" s="20">
        <v>2.68</v>
      </c>
      <c r="I22" s="20">
        <v>2.39</v>
      </c>
      <c r="J22" s="20">
        <v>2.89</v>
      </c>
      <c r="K22" s="20">
        <v>2.63</v>
      </c>
      <c r="L22" s="20">
        <v>2.1800000000000002</v>
      </c>
      <c r="M22" s="20">
        <v>1.9</v>
      </c>
      <c r="N22" s="20">
        <v>1.39</v>
      </c>
      <c r="O22" s="20">
        <v>1.1399999999999999</v>
      </c>
      <c r="P22" s="20">
        <v>1.17</v>
      </c>
      <c r="Q22" s="20">
        <v>1.24</v>
      </c>
      <c r="R22" s="20">
        <v>1.01</v>
      </c>
      <c r="S22" s="20">
        <v>1.3</v>
      </c>
      <c r="T22" s="20">
        <v>1.3</v>
      </c>
      <c r="U22" s="20">
        <v>1.27</v>
      </c>
      <c r="V22" s="20">
        <v>1.18</v>
      </c>
      <c r="W22" s="20">
        <v>0.7</v>
      </c>
      <c r="X22" s="20">
        <v>0.49</v>
      </c>
      <c r="Y22" s="20">
        <v>0.23</v>
      </c>
      <c r="Z22" s="20">
        <v>0.01</v>
      </c>
      <c r="AA22" s="20">
        <v>0.1</v>
      </c>
      <c r="AB22" s="20">
        <v>0.13</v>
      </c>
      <c r="AC22" s="20">
        <v>0.37</v>
      </c>
      <c r="AD22" s="20">
        <v>0.51</v>
      </c>
      <c r="AE22" s="20">
        <v>0.43</v>
      </c>
      <c r="AF22" s="20">
        <v>0.33</v>
      </c>
      <c r="AG22" s="20">
        <v>-0.03</v>
      </c>
      <c r="AH22" s="20">
        <v>0</v>
      </c>
      <c r="AI22" s="20">
        <v>0.05</v>
      </c>
      <c r="AJ22" s="20">
        <v>0.13</v>
      </c>
      <c r="AK22" s="20">
        <v>0.34</v>
      </c>
      <c r="AL22" s="20">
        <v>0.28999999999999998</v>
      </c>
      <c r="AM22" s="20">
        <v>0.28999999999999998</v>
      </c>
      <c r="AN22" s="20">
        <v>0.35</v>
      </c>
      <c r="AO22" s="20">
        <v>0.36</v>
      </c>
    </row>
    <row r="23" spans="1:41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N23" s="205"/>
      <c r="AO23" s="205"/>
    </row>
    <row r="24" spans="1:41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N24" s="205"/>
      <c r="AO24" s="205"/>
    </row>
    <row r="25" spans="1:41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N25" s="205"/>
      <c r="AO25" s="205"/>
    </row>
    <row r="26" spans="1:4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N26" s="205"/>
      <c r="AO26" s="205"/>
    </row>
    <row r="27" spans="1:4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N27" s="205"/>
      <c r="AO27" s="205"/>
    </row>
    <row r="28" spans="1:4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N28" s="205"/>
      <c r="AO28" s="205"/>
    </row>
    <row r="29" spans="1:4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N29" s="205"/>
      <c r="AO29" s="205"/>
    </row>
    <row r="30" spans="1:4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N30" s="205"/>
      <c r="AO30" s="205"/>
    </row>
    <row r="31" spans="1:4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N31" s="205"/>
      <c r="AO31" s="205"/>
    </row>
    <row r="32" spans="1:41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N32" s="205"/>
      <c r="AO32" s="205"/>
    </row>
    <row r="33" spans="3:41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N33" s="205"/>
      <c r="AO33" s="205"/>
    </row>
    <row r="34" spans="3:41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N34" s="205"/>
      <c r="AO34" s="205"/>
    </row>
    <row r="35" spans="3:41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N35" s="205"/>
      <c r="AO35" s="205"/>
    </row>
    <row r="36" spans="3:41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N36" s="205"/>
      <c r="AO36" s="205"/>
    </row>
    <row r="37" spans="3:41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N37" s="205"/>
      <c r="AO37" s="205"/>
    </row>
    <row r="38" spans="3:41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N38" s="205"/>
      <c r="AO38" s="205"/>
    </row>
    <row r="39" spans="3:41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N39" s="205"/>
      <c r="AO39" s="205"/>
    </row>
    <row r="40" spans="3:41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N40" s="205"/>
      <c r="AO40" s="205"/>
    </row>
    <row r="41" spans="3:41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N41" s="205"/>
      <c r="AO41" s="205"/>
    </row>
    <row r="42" spans="3:41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N42" s="205"/>
      <c r="AO42" s="205"/>
    </row>
    <row r="43" spans="3:41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N43" s="205"/>
      <c r="AO43" s="205"/>
    </row>
    <row r="44" spans="3:41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N44" s="205"/>
      <c r="AO44" s="205"/>
    </row>
    <row r="45" spans="3:41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N45" s="205"/>
      <c r="AO45" s="205"/>
    </row>
    <row r="46" spans="3:41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N46" s="205"/>
      <c r="AO46" s="205"/>
    </row>
    <row r="47" spans="3:41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N47" s="205"/>
      <c r="AO47" s="205"/>
    </row>
    <row r="48" spans="3:41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N48" s="205"/>
      <c r="AO48" s="205"/>
    </row>
    <row r="49" spans="3:41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N49" s="205"/>
      <c r="AO49" s="205"/>
    </row>
    <row r="50" spans="3:41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N50" s="205"/>
      <c r="AO50" s="205"/>
    </row>
    <row r="51" spans="3:41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N51" s="205"/>
      <c r="AO51" s="205"/>
    </row>
    <row r="52" spans="3:41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N52" s="205"/>
      <c r="AO52" s="205"/>
    </row>
    <row r="53" spans="3:41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N53" s="205"/>
      <c r="AO53" s="205"/>
    </row>
    <row r="54" spans="3:41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N54" s="205"/>
      <c r="AO54" s="205"/>
    </row>
    <row r="55" spans="3:41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N55" s="205"/>
      <c r="AO55" s="205"/>
    </row>
    <row r="56" spans="3:41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N56" s="205"/>
      <c r="AO56" s="205"/>
    </row>
    <row r="57" spans="3:41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N57" s="205"/>
      <c r="AO57" s="205"/>
    </row>
    <row r="58" spans="3:41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N58" s="205"/>
      <c r="AO58" s="205"/>
    </row>
    <row r="59" spans="3:41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N59" s="205"/>
      <c r="AO59" s="205"/>
    </row>
    <row r="60" spans="3:41" ht="13.5" customHeight="1" x14ac:dyDescent="0.2"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N60" s="205"/>
      <c r="AO60" s="205"/>
    </row>
    <row r="61" spans="3:41" ht="13.5" customHeight="1" x14ac:dyDescent="0.2"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N61" s="205"/>
      <c r="AO61" s="205"/>
    </row>
    <row r="62" spans="3:41" ht="13.5" customHeight="1" x14ac:dyDescent="0.2"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N62" s="205"/>
      <c r="AO62" s="205"/>
    </row>
    <row r="63" spans="3:41" ht="13.5" customHeight="1" x14ac:dyDescent="0.2"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N63" s="205"/>
      <c r="AO63" s="205"/>
    </row>
    <row r="64" spans="3:41" ht="13.5" customHeight="1" x14ac:dyDescent="0.2"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N64" s="205"/>
      <c r="AO64" s="205"/>
    </row>
    <row r="65" spans="3:41" ht="13.5" customHeight="1" x14ac:dyDescent="0.2"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N65" s="205"/>
      <c r="AO65" s="205"/>
    </row>
    <row r="66" spans="3:41" ht="13.5" customHeight="1" x14ac:dyDescent="0.2"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N66" s="205"/>
      <c r="AO66" s="205"/>
    </row>
    <row r="67" spans="3:41" ht="13.5" customHeight="1" x14ac:dyDescent="0.2"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N67" s="205"/>
      <c r="AO67" s="205"/>
    </row>
    <row r="68" spans="3:41" ht="13.5" customHeight="1" x14ac:dyDescent="0.2"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N68" s="205"/>
      <c r="AO68" s="205"/>
    </row>
    <row r="69" spans="3:41" ht="13.5" customHeight="1" x14ac:dyDescent="0.2"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N69" s="205"/>
      <c r="AO69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O69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33" width="7.33203125" style="14"/>
    <col min="34" max="39" width="7.33203125" style="205"/>
    <col min="40" max="16384" width="7.33203125" style="14"/>
  </cols>
  <sheetData>
    <row r="1" spans="1:8" ht="13.5" customHeight="1" x14ac:dyDescent="0.2">
      <c r="A1" s="742" t="s">
        <v>971</v>
      </c>
      <c r="H1" s="3" t="s">
        <v>71</v>
      </c>
    </row>
    <row r="2" spans="1:8" ht="13.5" customHeight="1" x14ac:dyDescent="0.2">
      <c r="A2" s="15" t="s">
        <v>969</v>
      </c>
    </row>
    <row r="3" spans="1:8" ht="13.5" customHeight="1" x14ac:dyDescent="0.2">
      <c r="A3" s="15" t="s">
        <v>825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1210</v>
      </c>
      <c r="B19" s="17">
        <v>30.11</v>
      </c>
      <c r="C19" s="17">
        <v>31.38</v>
      </c>
      <c r="D19" s="17">
        <v>31.85</v>
      </c>
      <c r="E19" s="17">
        <v>33.28</v>
      </c>
      <c r="F19" s="17">
        <v>33.340000000000003</v>
      </c>
      <c r="G19" s="17">
        <v>30.73</v>
      </c>
      <c r="H19" s="17">
        <v>28.01</v>
      </c>
      <c r="I19" s="17">
        <v>23.56</v>
      </c>
      <c r="J19" s="17">
        <v>20.18</v>
      </c>
      <c r="K19" s="17">
        <v>17.760000000000002</v>
      </c>
      <c r="L19" s="17">
        <v>14.74</v>
      </c>
      <c r="M19" s="17">
        <v>12.43</v>
      </c>
      <c r="N19" s="17">
        <v>10.44</v>
      </c>
      <c r="O19" s="17">
        <v>8.75</v>
      </c>
      <c r="P19" s="17">
        <v>7.91</v>
      </c>
      <c r="Q19" s="17">
        <v>7.85</v>
      </c>
      <c r="R19" s="17">
        <v>7.18</v>
      </c>
      <c r="S19" s="17">
        <v>6.84</v>
      </c>
      <c r="T19" s="17">
        <v>6.43</v>
      </c>
      <c r="U19" s="17">
        <v>5.64</v>
      </c>
      <c r="V19" s="17">
        <v>5.67</v>
      </c>
      <c r="W19" s="17">
        <v>5.17</v>
      </c>
      <c r="X19" s="17">
        <v>4.57</v>
      </c>
      <c r="Y19" s="17">
        <v>4.2</v>
      </c>
      <c r="Z19" s="17">
        <v>3.69</v>
      </c>
      <c r="AA19" s="17">
        <v>3.94</v>
      </c>
      <c r="AB19" s="17">
        <v>4.09</v>
      </c>
      <c r="AC19" s="17">
        <v>4.1900000000000004</v>
      </c>
      <c r="AD19" s="17">
        <v>3.93</v>
      </c>
      <c r="AE19" s="17">
        <v>3.74</v>
      </c>
      <c r="AF19" s="17">
        <v>3.64</v>
      </c>
      <c r="AG19" s="17">
        <v>2.29</v>
      </c>
      <c r="AH19" s="17">
        <v>2.88</v>
      </c>
      <c r="AI19" s="17">
        <v>3.94</v>
      </c>
      <c r="AJ19" s="17">
        <v>5.62</v>
      </c>
      <c r="AK19" s="17">
        <v>7.35</v>
      </c>
      <c r="AL19" s="17">
        <v>7.46</v>
      </c>
      <c r="AM19" s="17">
        <v>7.31</v>
      </c>
      <c r="AN19" s="17">
        <v>6.64</v>
      </c>
      <c r="AO19" s="17">
        <v>7.28</v>
      </c>
    </row>
    <row r="20" spans="1:41" ht="13.5" customHeight="1" x14ac:dyDescent="0.2">
      <c r="A20" s="22" t="s">
        <v>990</v>
      </c>
      <c r="B20" s="17">
        <v>5.03</v>
      </c>
      <c r="C20" s="17">
        <v>5.47</v>
      </c>
      <c r="D20" s="17">
        <v>5.66</v>
      </c>
      <c r="E20" s="17">
        <v>5.48</v>
      </c>
      <c r="F20" s="17">
        <v>5.47</v>
      </c>
      <c r="G20" s="17">
        <v>5.27</v>
      </c>
      <c r="H20" s="17">
        <v>5.01</v>
      </c>
      <c r="I20" s="17">
        <v>4.54</v>
      </c>
      <c r="J20" s="17">
        <v>3.98</v>
      </c>
      <c r="K20" s="17">
        <v>3.41</v>
      </c>
      <c r="L20" s="17">
        <v>2.8</v>
      </c>
      <c r="M20" s="17">
        <v>2.2000000000000002</v>
      </c>
      <c r="N20" s="17">
        <v>1.64</v>
      </c>
      <c r="O20" s="17">
        <v>1.1499999999999999</v>
      </c>
      <c r="P20" s="17">
        <v>1.1499999999999999</v>
      </c>
      <c r="Q20" s="17">
        <v>1.59</v>
      </c>
      <c r="R20" s="17">
        <v>1.39</v>
      </c>
      <c r="S20" s="17">
        <v>1.1499999999999999</v>
      </c>
      <c r="T20" s="17">
        <v>0.62</v>
      </c>
      <c r="U20" s="17">
        <v>-0.17</v>
      </c>
      <c r="V20" s="17">
        <v>-0.18</v>
      </c>
      <c r="W20" s="17">
        <v>-0.21</v>
      </c>
      <c r="X20" s="17">
        <v>-0.21</v>
      </c>
      <c r="Y20" s="17">
        <v>-0.09</v>
      </c>
      <c r="Z20" s="17">
        <v>-0.13</v>
      </c>
      <c r="AA20" s="17">
        <v>-0.04</v>
      </c>
      <c r="AB20" s="17">
        <v>0.04</v>
      </c>
      <c r="AC20" s="17">
        <v>0.06</v>
      </c>
      <c r="AD20" s="17">
        <v>0.04</v>
      </c>
      <c r="AE20" s="17">
        <v>-0.13</v>
      </c>
      <c r="AF20" s="17">
        <v>-0.16</v>
      </c>
      <c r="AG20" s="17">
        <v>-0.4</v>
      </c>
      <c r="AH20" s="17">
        <v>-0.36</v>
      </c>
      <c r="AI20" s="17">
        <v>0.23</v>
      </c>
      <c r="AJ20" s="17">
        <v>1.21</v>
      </c>
      <c r="AK20" s="17">
        <v>1.4</v>
      </c>
      <c r="AL20" s="17">
        <v>1.54</v>
      </c>
      <c r="AM20" s="17">
        <v>1.1599999999999999</v>
      </c>
      <c r="AN20" s="17">
        <v>0.39</v>
      </c>
      <c r="AO20" s="17">
        <v>0.65</v>
      </c>
    </row>
    <row r="21" spans="1:41" ht="13.5" customHeight="1" x14ac:dyDescent="0.2">
      <c r="A21" s="206" t="s">
        <v>992</v>
      </c>
      <c r="B21" s="17">
        <v>22.07</v>
      </c>
      <c r="C21" s="17">
        <v>22.95</v>
      </c>
      <c r="D21" s="17">
        <v>23.38</v>
      </c>
      <c r="E21" s="17">
        <v>24.62</v>
      </c>
      <c r="F21" s="17">
        <v>25.23</v>
      </c>
      <c r="G21" s="17">
        <v>22.78</v>
      </c>
      <c r="H21" s="17">
        <v>20.32</v>
      </c>
      <c r="I21" s="17">
        <v>16.63</v>
      </c>
      <c r="J21" s="17">
        <v>13.31</v>
      </c>
      <c r="K21" s="17">
        <v>11.72</v>
      </c>
      <c r="L21" s="17">
        <v>9.76</v>
      </c>
      <c r="M21" s="17">
        <v>8.34</v>
      </c>
      <c r="N21" s="17">
        <v>7.41</v>
      </c>
      <c r="O21" s="17">
        <v>6.46</v>
      </c>
      <c r="P21" s="17">
        <v>5.59</v>
      </c>
      <c r="Q21" s="17">
        <v>5.01</v>
      </c>
      <c r="R21" s="17">
        <v>4.78</v>
      </c>
      <c r="S21" s="17">
        <v>4.38</v>
      </c>
      <c r="T21" s="17">
        <v>4.51</v>
      </c>
      <c r="U21" s="17">
        <v>4.54</v>
      </c>
      <c r="V21" s="17">
        <v>4.67</v>
      </c>
      <c r="W21" s="17">
        <v>4.68</v>
      </c>
      <c r="X21" s="17">
        <v>4.29</v>
      </c>
      <c r="Y21" s="17">
        <v>4.0599999999999996</v>
      </c>
      <c r="Z21" s="17">
        <v>3.81</v>
      </c>
      <c r="AA21" s="17">
        <v>3.88</v>
      </c>
      <c r="AB21" s="17">
        <v>3.92</v>
      </c>
      <c r="AC21" s="17">
        <v>3.77</v>
      </c>
      <c r="AD21" s="17">
        <v>3.38</v>
      </c>
      <c r="AE21" s="17">
        <v>3.43</v>
      </c>
      <c r="AF21" s="17">
        <v>3.47</v>
      </c>
      <c r="AG21" s="17">
        <v>2.71</v>
      </c>
      <c r="AH21" s="17">
        <v>3.25</v>
      </c>
      <c r="AI21" s="17">
        <v>3.66</v>
      </c>
      <c r="AJ21" s="17">
        <v>4.28</v>
      </c>
      <c r="AK21" s="17">
        <v>5.6</v>
      </c>
      <c r="AL21" s="17">
        <v>5.63</v>
      </c>
      <c r="AM21" s="17">
        <v>5.86</v>
      </c>
      <c r="AN21" s="17">
        <v>5.9</v>
      </c>
      <c r="AO21" s="17">
        <v>6.27</v>
      </c>
    </row>
    <row r="22" spans="1:41" ht="13.5" customHeight="1" x14ac:dyDescent="0.2">
      <c r="A22" s="206" t="s">
        <v>993</v>
      </c>
      <c r="B22" s="20">
        <v>3.02</v>
      </c>
      <c r="C22" s="20">
        <v>2.96</v>
      </c>
      <c r="D22" s="20">
        <v>2.8</v>
      </c>
      <c r="E22" s="20">
        <v>3.18</v>
      </c>
      <c r="F22" s="20">
        <v>2.63</v>
      </c>
      <c r="G22" s="20">
        <v>2.68</v>
      </c>
      <c r="H22" s="20">
        <v>2.68</v>
      </c>
      <c r="I22" s="20">
        <v>2.39</v>
      </c>
      <c r="J22" s="20">
        <v>2.89</v>
      </c>
      <c r="K22" s="20">
        <v>2.63</v>
      </c>
      <c r="L22" s="20">
        <v>2.1800000000000002</v>
      </c>
      <c r="M22" s="20">
        <v>1.9</v>
      </c>
      <c r="N22" s="20">
        <v>1.39</v>
      </c>
      <c r="O22" s="20">
        <v>1.1399999999999999</v>
      </c>
      <c r="P22" s="20">
        <v>1.17</v>
      </c>
      <c r="Q22" s="20">
        <v>1.24</v>
      </c>
      <c r="R22" s="20">
        <v>1.01</v>
      </c>
      <c r="S22" s="20">
        <v>1.3</v>
      </c>
      <c r="T22" s="20">
        <v>1.3</v>
      </c>
      <c r="U22" s="20">
        <v>1.27</v>
      </c>
      <c r="V22" s="20">
        <v>1.18</v>
      </c>
      <c r="W22" s="20">
        <v>0.7</v>
      </c>
      <c r="X22" s="20">
        <v>0.49</v>
      </c>
      <c r="Y22" s="20">
        <v>0.23</v>
      </c>
      <c r="Z22" s="20">
        <v>0.01</v>
      </c>
      <c r="AA22" s="20">
        <v>0.1</v>
      </c>
      <c r="AB22" s="20">
        <v>0.13</v>
      </c>
      <c r="AC22" s="20">
        <v>0.37</v>
      </c>
      <c r="AD22" s="20">
        <v>0.51</v>
      </c>
      <c r="AE22" s="20">
        <v>0.43</v>
      </c>
      <c r="AF22" s="20">
        <v>0.33</v>
      </c>
      <c r="AG22" s="20">
        <v>-0.03</v>
      </c>
      <c r="AH22" s="20">
        <v>0</v>
      </c>
      <c r="AI22" s="20">
        <v>0.05</v>
      </c>
      <c r="AJ22" s="20">
        <v>0.13</v>
      </c>
      <c r="AK22" s="20">
        <v>0.34</v>
      </c>
      <c r="AL22" s="20">
        <v>0.28999999999999998</v>
      </c>
      <c r="AM22" s="20">
        <v>0.28999999999999998</v>
      </c>
      <c r="AN22" s="20">
        <v>0.35</v>
      </c>
      <c r="AO22" s="20">
        <v>0.36</v>
      </c>
    </row>
    <row r="23" spans="1:41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N23" s="205"/>
      <c r="AO23" s="205"/>
    </row>
    <row r="24" spans="1:41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N24" s="205"/>
      <c r="AO24" s="205"/>
    </row>
    <row r="25" spans="1:41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N25" s="205"/>
      <c r="AO25" s="205"/>
    </row>
    <row r="26" spans="1:4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N26" s="205"/>
      <c r="AO26" s="205"/>
    </row>
    <row r="27" spans="1:4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N27" s="205"/>
      <c r="AO27" s="205"/>
    </row>
    <row r="28" spans="1:4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N28" s="205"/>
      <c r="AO28" s="205"/>
    </row>
    <row r="29" spans="1:4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N29" s="205"/>
      <c r="AO29" s="205"/>
    </row>
    <row r="30" spans="1:4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N30" s="205"/>
      <c r="AO30" s="205"/>
    </row>
    <row r="31" spans="1:4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N31" s="205"/>
      <c r="AO31" s="205"/>
    </row>
    <row r="32" spans="1:41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N32" s="205"/>
      <c r="AO32" s="205"/>
    </row>
    <row r="33" spans="3:41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N33" s="205"/>
      <c r="AO33" s="205"/>
    </row>
    <row r="34" spans="3:41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N34" s="205"/>
      <c r="AO34" s="205"/>
    </row>
    <row r="35" spans="3:41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N35" s="205"/>
      <c r="AO35" s="205"/>
    </row>
    <row r="36" spans="3:41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N36" s="205"/>
      <c r="AO36" s="205"/>
    </row>
    <row r="37" spans="3:41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N37" s="205"/>
      <c r="AO37" s="205"/>
    </row>
    <row r="38" spans="3:41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N38" s="205"/>
      <c r="AO38" s="205"/>
    </row>
    <row r="39" spans="3:41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N39" s="205"/>
      <c r="AO39" s="205"/>
    </row>
    <row r="40" spans="3:41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N40" s="205"/>
      <c r="AO40" s="205"/>
    </row>
    <row r="41" spans="3:41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N41" s="205"/>
      <c r="AO41" s="205"/>
    </row>
    <row r="42" spans="3:41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N42" s="205"/>
      <c r="AO42" s="205"/>
    </row>
    <row r="43" spans="3:41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N43" s="205"/>
      <c r="AO43" s="205"/>
    </row>
    <row r="44" spans="3:41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N44" s="205"/>
      <c r="AO44" s="205"/>
    </row>
    <row r="45" spans="3:41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N45" s="205"/>
      <c r="AO45" s="205"/>
    </row>
    <row r="46" spans="3:41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N46" s="205"/>
      <c r="AO46" s="205"/>
    </row>
    <row r="47" spans="3:41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N47" s="205"/>
      <c r="AO47" s="205"/>
    </row>
    <row r="48" spans="3:41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N48" s="205"/>
      <c r="AO48" s="205"/>
    </row>
    <row r="49" spans="3:41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N49" s="205"/>
      <c r="AO49" s="205"/>
    </row>
    <row r="50" spans="3:41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N50" s="205"/>
      <c r="AO50" s="205"/>
    </row>
    <row r="51" spans="3:41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N51" s="205"/>
      <c r="AO51" s="205"/>
    </row>
    <row r="52" spans="3:41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N52" s="205"/>
      <c r="AO52" s="205"/>
    </row>
    <row r="53" spans="3:41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N53" s="205"/>
      <c r="AO53" s="205"/>
    </row>
    <row r="54" spans="3:41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N54" s="205"/>
      <c r="AO54" s="205"/>
    </row>
    <row r="55" spans="3:41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N55" s="205"/>
      <c r="AO55" s="205"/>
    </row>
    <row r="56" spans="3:41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N56" s="205"/>
      <c r="AO56" s="205"/>
    </row>
    <row r="57" spans="3:41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N57" s="205"/>
      <c r="AO57" s="205"/>
    </row>
    <row r="58" spans="3:41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N58" s="205"/>
      <c r="AO58" s="205"/>
    </row>
    <row r="59" spans="3:41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N59" s="205"/>
      <c r="AO59" s="205"/>
    </row>
    <row r="60" spans="3:41" ht="13.5" customHeight="1" x14ac:dyDescent="0.2"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N60" s="205"/>
      <c r="AO60" s="205"/>
    </row>
    <row r="61" spans="3:41" ht="13.5" customHeight="1" x14ac:dyDescent="0.2"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N61" s="205"/>
      <c r="AO61" s="205"/>
    </row>
    <row r="62" spans="3:41" ht="13.5" customHeight="1" x14ac:dyDescent="0.2"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N62" s="205"/>
      <c r="AO62" s="205"/>
    </row>
    <row r="63" spans="3:41" ht="13.5" customHeight="1" x14ac:dyDescent="0.2"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N63" s="205"/>
      <c r="AO63" s="205"/>
    </row>
    <row r="64" spans="3:41" ht="13.5" customHeight="1" x14ac:dyDescent="0.2"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N64" s="205"/>
      <c r="AO64" s="205"/>
    </row>
    <row r="65" spans="3:41" ht="13.5" customHeight="1" x14ac:dyDescent="0.2"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N65" s="205"/>
      <c r="AO65" s="205"/>
    </row>
    <row r="66" spans="3:41" ht="13.5" customHeight="1" x14ac:dyDescent="0.2"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N66" s="205"/>
      <c r="AO66" s="205"/>
    </row>
    <row r="67" spans="3:41" ht="13.5" customHeight="1" x14ac:dyDescent="0.2"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N67" s="205"/>
      <c r="AO67" s="205"/>
    </row>
    <row r="68" spans="3:41" ht="13.5" customHeight="1" x14ac:dyDescent="0.2"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N68" s="205"/>
      <c r="AO68" s="205"/>
    </row>
    <row r="69" spans="3:41" ht="13.5" customHeight="1" x14ac:dyDescent="0.2"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N69" s="205"/>
      <c r="AO69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3">
    <tabColor theme="7" tint="0.39997558519241921"/>
  </sheetPr>
  <dimension ref="A1:A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970</v>
      </c>
      <c r="H1" s="3" t="s">
        <v>72</v>
      </c>
    </row>
    <row r="2" spans="1:8" ht="13.5" customHeight="1" x14ac:dyDescent="0.2">
      <c r="A2" s="207" t="s">
        <v>972</v>
      </c>
    </row>
    <row r="3" spans="1:8" ht="13.5" customHeight="1" x14ac:dyDescent="0.2">
      <c r="A3" s="207" t="s">
        <v>824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1209</v>
      </c>
      <c r="B19" s="17">
        <v>19.22</v>
      </c>
      <c r="C19" s="17">
        <v>19.02</v>
      </c>
      <c r="D19" s="17">
        <v>20.38</v>
      </c>
      <c r="E19" s="17">
        <v>18.05</v>
      </c>
      <c r="F19" s="17">
        <v>16.899999999999999</v>
      </c>
      <c r="G19" s="17">
        <v>16.29</v>
      </c>
      <c r="H19" s="17">
        <v>14.78</v>
      </c>
      <c r="I19" s="17">
        <v>15.11</v>
      </c>
      <c r="J19" s="17">
        <v>11.68</v>
      </c>
      <c r="K19" s="17">
        <v>3.62</v>
      </c>
      <c r="L19" s="17">
        <v>-2.57</v>
      </c>
      <c r="M19" s="17">
        <v>-7.22</v>
      </c>
      <c r="N19" s="17">
        <v>-7.52</v>
      </c>
      <c r="O19" s="17">
        <v>-6.52</v>
      </c>
      <c r="P19" s="17">
        <v>-4.1500000000000004</v>
      </c>
      <c r="Q19" s="17">
        <v>-1.17</v>
      </c>
      <c r="R19" s="17">
        <v>1.43</v>
      </c>
      <c r="S19" s="17">
        <v>5.65</v>
      </c>
      <c r="T19" s="17">
        <v>6.24</v>
      </c>
      <c r="U19" s="17">
        <v>6.5</v>
      </c>
      <c r="V19" s="17">
        <v>5.74</v>
      </c>
      <c r="W19" s="17">
        <v>4</v>
      </c>
      <c r="X19" s="17">
        <v>2.83</v>
      </c>
      <c r="Y19" s="17">
        <v>0.75</v>
      </c>
      <c r="Z19" s="17">
        <v>2.38</v>
      </c>
      <c r="AA19" s="17">
        <v>0.28000000000000003</v>
      </c>
      <c r="AB19" s="17">
        <v>-0.1</v>
      </c>
      <c r="AC19" s="17">
        <v>2.88</v>
      </c>
      <c r="AD19" s="17">
        <v>1.38</v>
      </c>
      <c r="AE19" s="17">
        <v>2.36</v>
      </c>
      <c r="AF19" s="17">
        <v>1.74</v>
      </c>
      <c r="AG19" s="17">
        <v>1.69</v>
      </c>
      <c r="AH19" s="17">
        <v>2.99</v>
      </c>
      <c r="AI19" s="17">
        <v>5.41</v>
      </c>
      <c r="AJ19" s="17">
        <v>10.27</v>
      </c>
      <c r="AK19" s="17">
        <v>7.98</v>
      </c>
      <c r="AL19" s="17">
        <v>6.95</v>
      </c>
      <c r="AM19" s="17">
        <v>7.45</v>
      </c>
      <c r="AN19" s="17">
        <v>5.95</v>
      </c>
      <c r="AO19" s="17">
        <v>6.5</v>
      </c>
    </row>
    <row r="20" spans="1:41" ht="13.5" customHeight="1" x14ac:dyDescent="0.2">
      <c r="A20" s="22" t="s">
        <v>994</v>
      </c>
      <c r="B20" s="17">
        <v>13.9</v>
      </c>
      <c r="C20" s="17">
        <v>14.44</v>
      </c>
      <c r="D20" s="17">
        <v>15.95</v>
      </c>
      <c r="E20" s="17">
        <v>16.12</v>
      </c>
      <c r="F20" s="17">
        <v>16.91</v>
      </c>
      <c r="G20" s="17">
        <v>16.440000000000001</v>
      </c>
      <c r="H20" s="17">
        <v>14.66</v>
      </c>
      <c r="I20" s="17">
        <v>12.25</v>
      </c>
      <c r="J20" s="17">
        <v>7.44</v>
      </c>
      <c r="K20" s="17">
        <v>1.83</v>
      </c>
      <c r="L20" s="17">
        <v>-2.73</v>
      </c>
      <c r="M20" s="17">
        <v>-6.61</v>
      </c>
      <c r="N20" s="17">
        <v>-5.89</v>
      </c>
      <c r="O20" s="17">
        <v>-5.65</v>
      </c>
      <c r="P20" s="17">
        <v>-3.64</v>
      </c>
      <c r="Q20" s="17">
        <v>-0.54</v>
      </c>
      <c r="R20" s="17">
        <v>2.2599999999999998</v>
      </c>
      <c r="S20" s="17">
        <v>5.54</v>
      </c>
      <c r="T20" s="17">
        <v>4.8499999999999996</v>
      </c>
      <c r="U20" s="17">
        <v>4.2699999999999996</v>
      </c>
      <c r="V20" s="17">
        <v>3.4</v>
      </c>
      <c r="W20" s="17">
        <v>1.59</v>
      </c>
      <c r="X20" s="17">
        <v>1.65</v>
      </c>
      <c r="Y20" s="17">
        <v>1.55</v>
      </c>
      <c r="Z20" s="17">
        <v>1.87</v>
      </c>
      <c r="AA20" s="17">
        <v>0.17</v>
      </c>
      <c r="AB20" s="17">
        <v>-1.01</v>
      </c>
      <c r="AC20" s="17">
        <v>-0.73</v>
      </c>
      <c r="AD20" s="17">
        <v>-1.53</v>
      </c>
      <c r="AE20" s="17">
        <v>-0.46</v>
      </c>
      <c r="AF20" s="17">
        <v>-0.77</v>
      </c>
      <c r="AG20" s="17">
        <v>-0.02</v>
      </c>
      <c r="AH20" s="17">
        <v>1.55</v>
      </c>
      <c r="AI20" s="17">
        <v>3.8</v>
      </c>
      <c r="AJ20" s="17">
        <v>7.74</v>
      </c>
      <c r="AK20" s="17">
        <v>5.95</v>
      </c>
      <c r="AL20" s="17">
        <v>4.13</v>
      </c>
      <c r="AM20" s="17">
        <v>2.72</v>
      </c>
      <c r="AN20" s="17">
        <v>0.97</v>
      </c>
      <c r="AO20" s="17">
        <v>0.24</v>
      </c>
    </row>
    <row r="21" spans="1:41" ht="13.5" customHeight="1" x14ac:dyDescent="0.2">
      <c r="A21" s="206" t="s">
        <v>996</v>
      </c>
      <c r="B21" s="17">
        <v>5.32</v>
      </c>
      <c r="C21" s="17">
        <v>4.59</v>
      </c>
      <c r="D21" s="17">
        <v>4.43</v>
      </c>
      <c r="E21" s="17">
        <v>1.93</v>
      </c>
      <c r="F21" s="17">
        <v>-0.01</v>
      </c>
      <c r="G21" s="17">
        <v>-0.14000000000000001</v>
      </c>
      <c r="H21" s="17">
        <v>0.12</v>
      </c>
      <c r="I21" s="17">
        <v>2.86</v>
      </c>
      <c r="J21" s="17">
        <v>4.25</v>
      </c>
      <c r="K21" s="17">
        <v>1.78</v>
      </c>
      <c r="L21" s="17">
        <v>0.16</v>
      </c>
      <c r="M21" s="17">
        <v>-0.61</v>
      </c>
      <c r="N21" s="17">
        <v>-1.63</v>
      </c>
      <c r="O21" s="17">
        <v>-0.87</v>
      </c>
      <c r="P21" s="17">
        <v>-0.51</v>
      </c>
      <c r="Q21" s="17">
        <v>-0.64</v>
      </c>
      <c r="R21" s="17">
        <v>-0.83</v>
      </c>
      <c r="S21" s="17">
        <v>0.11</v>
      </c>
      <c r="T21" s="17">
        <v>1.39</v>
      </c>
      <c r="U21" s="17">
        <v>2.2400000000000002</v>
      </c>
      <c r="V21" s="17">
        <v>2.34</v>
      </c>
      <c r="W21" s="17">
        <v>2.41</v>
      </c>
      <c r="X21" s="17">
        <v>1.18</v>
      </c>
      <c r="Y21" s="17">
        <v>-0.79</v>
      </c>
      <c r="Z21" s="17">
        <v>0.52</v>
      </c>
      <c r="AA21" s="17">
        <v>0.1</v>
      </c>
      <c r="AB21" s="17">
        <v>0.91</v>
      </c>
      <c r="AC21" s="17">
        <v>3.61</v>
      </c>
      <c r="AD21" s="17">
        <v>2.92</v>
      </c>
      <c r="AE21" s="17">
        <v>2.82</v>
      </c>
      <c r="AF21" s="17">
        <v>2.5099999999999998</v>
      </c>
      <c r="AG21" s="17">
        <v>1.71</v>
      </c>
      <c r="AH21" s="17">
        <v>1.44</v>
      </c>
      <c r="AI21" s="17">
        <v>1.61</v>
      </c>
      <c r="AJ21" s="17">
        <v>2.52</v>
      </c>
      <c r="AK21" s="17">
        <v>2.04</v>
      </c>
      <c r="AL21" s="17">
        <v>2.82</v>
      </c>
      <c r="AM21" s="17">
        <v>4.7300000000000004</v>
      </c>
      <c r="AN21" s="17">
        <v>4.99</v>
      </c>
      <c r="AO21" s="17">
        <v>6.25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4">
    <tabColor theme="7" tint="0.39997558519241921"/>
  </sheetPr>
  <dimension ref="A1:A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968</v>
      </c>
      <c r="H1" s="3" t="s">
        <v>71</v>
      </c>
    </row>
    <row r="2" spans="1:8" ht="13.5" customHeight="1" x14ac:dyDescent="0.2">
      <c r="A2" s="207" t="s">
        <v>969</v>
      </c>
    </row>
    <row r="3" spans="1:8" ht="13.5" customHeight="1" x14ac:dyDescent="0.2">
      <c r="A3" s="207" t="s">
        <v>825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1210</v>
      </c>
      <c r="B19" s="17">
        <v>19.22</v>
      </c>
      <c r="C19" s="17">
        <v>19.02</v>
      </c>
      <c r="D19" s="17">
        <v>20.38</v>
      </c>
      <c r="E19" s="17">
        <v>18.05</v>
      </c>
      <c r="F19" s="17">
        <v>16.899999999999999</v>
      </c>
      <c r="G19" s="17">
        <v>16.29</v>
      </c>
      <c r="H19" s="17">
        <v>14.78</v>
      </c>
      <c r="I19" s="17">
        <v>15.11</v>
      </c>
      <c r="J19" s="17">
        <v>11.68</v>
      </c>
      <c r="K19" s="17">
        <v>3.62</v>
      </c>
      <c r="L19" s="17">
        <v>-2.57</v>
      </c>
      <c r="M19" s="17">
        <v>-7.22</v>
      </c>
      <c r="N19" s="17">
        <v>-7.52</v>
      </c>
      <c r="O19" s="17">
        <v>-6.52</v>
      </c>
      <c r="P19" s="17">
        <v>-4.1500000000000004</v>
      </c>
      <c r="Q19" s="17">
        <v>-1.17</v>
      </c>
      <c r="R19" s="17">
        <v>1.43</v>
      </c>
      <c r="S19" s="17">
        <v>5.65</v>
      </c>
      <c r="T19" s="17">
        <v>6.24</v>
      </c>
      <c r="U19" s="17">
        <v>6.5</v>
      </c>
      <c r="V19" s="17">
        <v>5.74</v>
      </c>
      <c r="W19" s="17">
        <v>4</v>
      </c>
      <c r="X19" s="17">
        <v>2.83</v>
      </c>
      <c r="Y19" s="17">
        <v>0.75</v>
      </c>
      <c r="Z19" s="17">
        <v>2.38</v>
      </c>
      <c r="AA19" s="17">
        <v>0.28000000000000003</v>
      </c>
      <c r="AB19" s="17">
        <v>-0.1</v>
      </c>
      <c r="AC19" s="17">
        <v>2.88</v>
      </c>
      <c r="AD19" s="17">
        <v>1.38</v>
      </c>
      <c r="AE19" s="17">
        <v>2.36</v>
      </c>
      <c r="AF19" s="17">
        <v>1.74</v>
      </c>
      <c r="AG19" s="17">
        <v>1.69</v>
      </c>
      <c r="AH19" s="17">
        <v>2.99</v>
      </c>
      <c r="AI19" s="17">
        <v>5.41</v>
      </c>
      <c r="AJ19" s="17">
        <v>10.27</v>
      </c>
      <c r="AK19" s="17">
        <v>7.98</v>
      </c>
      <c r="AL19" s="17">
        <v>6.95</v>
      </c>
      <c r="AM19" s="17">
        <v>7.45</v>
      </c>
      <c r="AN19" s="17">
        <v>5.95</v>
      </c>
      <c r="AO19" s="17">
        <v>6.5</v>
      </c>
    </row>
    <row r="20" spans="1:41" ht="13.5" customHeight="1" x14ac:dyDescent="0.2">
      <c r="A20" s="22" t="s">
        <v>995</v>
      </c>
      <c r="B20" s="17">
        <v>13.9</v>
      </c>
      <c r="C20" s="17">
        <v>14.44</v>
      </c>
      <c r="D20" s="17">
        <v>15.95</v>
      </c>
      <c r="E20" s="17">
        <v>16.12</v>
      </c>
      <c r="F20" s="17">
        <v>16.91</v>
      </c>
      <c r="G20" s="17">
        <v>16.440000000000001</v>
      </c>
      <c r="H20" s="17">
        <v>14.66</v>
      </c>
      <c r="I20" s="17">
        <v>12.25</v>
      </c>
      <c r="J20" s="17">
        <v>7.44</v>
      </c>
      <c r="K20" s="17">
        <v>1.83</v>
      </c>
      <c r="L20" s="17">
        <v>-2.73</v>
      </c>
      <c r="M20" s="17">
        <v>-6.61</v>
      </c>
      <c r="N20" s="17">
        <v>-5.89</v>
      </c>
      <c r="O20" s="17">
        <v>-5.65</v>
      </c>
      <c r="P20" s="17">
        <v>-3.64</v>
      </c>
      <c r="Q20" s="17">
        <v>-0.54</v>
      </c>
      <c r="R20" s="17">
        <v>2.2599999999999998</v>
      </c>
      <c r="S20" s="17">
        <v>5.54</v>
      </c>
      <c r="T20" s="17">
        <v>4.8499999999999996</v>
      </c>
      <c r="U20" s="17">
        <v>4.2699999999999996</v>
      </c>
      <c r="V20" s="17">
        <v>3.4</v>
      </c>
      <c r="W20" s="17">
        <v>1.59</v>
      </c>
      <c r="X20" s="17">
        <v>1.65</v>
      </c>
      <c r="Y20" s="17">
        <v>1.55</v>
      </c>
      <c r="Z20" s="17">
        <v>1.87</v>
      </c>
      <c r="AA20" s="17">
        <v>0.17</v>
      </c>
      <c r="AB20" s="17">
        <v>-1.01</v>
      </c>
      <c r="AC20" s="17">
        <v>-0.73</v>
      </c>
      <c r="AD20" s="17">
        <v>-1.53</v>
      </c>
      <c r="AE20" s="17">
        <v>-0.46</v>
      </c>
      <c r="AF20" s="17">
        <v>-0.77</v>
      </c>
      <c r="AG20" s="17">
        <v>-0.02</v>
      </c>
      <c r="AH20" s="17">
        <v>1.55</v>
      </c>
      <c r="AI20" s="17">
        <v>3.8</v>
      </c>
      <c r="AJ20" s="17">
        <v>7.74</v>
      </c>
      <c r="AK20" s="17">
        <v>5.95</v>
      </c>
      <c r="AL20" s="17">
        <v>4.13</v>
      </c>
      <c r="AM20" s="17">
        <v>2.72</v>
      </c>
      <c r="AN20" s="17">
        <v>0.97</v>
      </c>
      <c r="AO20" s="17">
        <v>0.24</v>
      </c>
    </row>
    <row r="21" spans="1:41" ht="13.5" customHeight="1" x14ac:dyDescent="0.2">
      <c r="A21" s="206" t="s">
        <v>997</v>
      </c>
      <c r="B21" s="17">
        <v>5.32</v>
      </c>
      <c r="C21" s="17">
        <v>4.59</v>
      </c>
      <c r="D21" s="17">
        <v>4.43</v>
      </c>
      <c r="E21" s="17">
        <v>1.93</v>
      </c>
      <c r="F21" s="17">
        <v>-0.01</v>
      </c>
      <c r="G21" s="17">
        <v>-0.14000000000000001</v>
      </c>
      <c r="H21" s="17">
        <v>0.12</v>
      </c>
      <c r="I21" s="17">
        <v>2.86</v>
      </c>
      <c r="J21" s="17">
        <v>4.25</v>
      </c>
      <c r="K21" s="17">
        <v>1.78</v>
      </c>
      <c r="L21" s="17">
        <v>0.16</v>
      </c>
      <c r="M21" s="17">
        <v>-0.61</v>
      </c>
      <c r="N21" s="17">
        <v>-1.63</v>
      </c>
      <c r="O21" s="17">
        <v>-0.87</v>
      </c>
      <c r="P21" s="17">
        <v>-0.51</v>
      </c>
      <c r="Q21" s="17">
        <v>-0.64</v>
      </c>
      <c r="R21" s="17">
        <v>-0.83</v>
      </c>
      <c r="S21" s="17">
        <v>0.11</v>
      </c>
      <c r="T21" s="17">
        <v>1.39</v>
      </c>
      <c r="U21" s="17">
        <v>2.2400000000000002</v>
      </c>
      <c r="V21" s="17">
        <v>2.34</v>
      </c>
      <c r="W21" s="17">
        <v>2.41</v>
      </c>
      <c r="X21" s="17">
        <v>1.18</v>
      </c>
      <c r="Y21" s="17">
        <v>-0.79</v>
      </c>
      <c r="Z21" s="17">
        <v>0.52</v>
      </c>
      <c r="AA21" s="17">
        <v>0.1</v>
      </c>
      <c r="AB21" s="17">
        <v>0.91</v>
      </c>
      <c r="AC21" s="17">
        <v>3.61</v>
      </c>
      <c r="AD21" s="17">
        <v>2.92</v>
      </c>
      <c r="AE21" s="17">
        <v>2.82</v>
      </c>
      <c r="AF21" s="17">
        <v>2.5099999999999998</v>
      </c>
      <c r="AG21" s="17">
        <v>1.71</v>
      </c>
      <c r="AH21" s="17">
        <v>1.44</v>
      </c>
      <c r="AI21" s="17">
        <v>1.61</v>
      </c>
      <c r="AJ21" s="17">
        <v>2.52</v>
      </c>
      <c r="AK21" s="17">
        <v>2.04</v>
      </c>
      <c r="AL21" s="17">
        <v>2.82</v>
      </c>
      <c r="AM21" s="17">
        <v>4.7300000000000004</v>
      </c>
      <c r="AN21" s="17">
        <v>4.99</v>
      </c>
      <c r="AO21" s="17">
        <v>6.25</v>
      </c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O4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5"/>
    <col min="40" max="16384" width="7.33203125" style="14"/>
  </cols>
  <sheetData>
    <row r="1" spans="1:8" ht="13.5" customHeight="1" x14ac:dyDescent="0.2">
      <c r="A1" s="742" t="s">
        <v>966</v>
      </c>
      <c r="H1" s="3" t="s">
        <v>72</v>
      </c>
    </row>
    <row r="2" spans="1:8" ht="13.5" customHeight="1" x14ac:dyDescent="0.2">
      <c r="A2" s="15" t="s">
        <v>334</v>
      </c>
    </row>
    <row r="3" spans="1:8" ht="13.5" customHeight="1" x14ac:dyDescent="0.2">
      <c r="A3" s="15" t="s">
        <v>824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1211</v>
      </c>
      <c r="B19" s="17">
        <v>3.33</v>
      </c>
      <c r="C19" s="17">
        <v>3.2</v>
      </c>
      <c r="D19" s="17">
        <v>3.22</v>
      </c>
      <c r="E19" s="17">
        <v>3.06</v>
      </c>
      <c r="F19" s="17">
        <v>3.09</v>
      </c>
      <c r="G19" s="17">
        <v>2.92</v>
      </c>
      <c r="H19" s="17">
        <v>2.88</v>
      </c>
      <c r="I19" s="17">
        <v>2.96</v>
      </c>
      <c r="J19" s="17">
        <v>3.18</v>
      </c>
      <c r="K19" s="17">
        <v>3.48</v>
      </c>
      <c r="L19" s="17">
        <v>3.87</v>
      </c>
      <c r="M19" s="17">
        <v>4.09</v>
      </c>
      <c r="N19" s="17">
        <v>4.33</v>
      </c>
      <c r="O19" s="17">
        <v>4.6399999999999997</v>
      </c>
      <c r="P19" s="17">
        <v>4.9800000000000004</v>
      </c>
      <c r="Q19" s="17">
        <v>5.27</v>
      </c>
      <c r="R19" s="17">
        <v>5.34</v>
      </c>
      <c r="S19" s="17">
        <v>5.31</v>
      </c>
      <c r="T19" s="17">
        <v>5.32</v>
      </c>
      <c r="U19" s="17">
        <v>5.1100000000000003</v>
      </c>
      <c r="V19" s="17">
        <v>5.04</v>
      </c>
      <c r="W19" s="17">
        <v>5.19</v>
      </c>
      <c r="X19" s="17">
        <v>5.23</v>
      </c>
      <c r="Y19" s="17">
        <v>5.22</v>
      </c>
      <c r="Z19" s="17">
        <v>5.19</v>
      </c>
      <c r="AA19" s="17">
        <v>5.23</v>
      </c>
      <c r="AB19" s="17">
        <v>5.15</v>
      </c>
      <c r="AC19" s="17">
        <v>5.07</v>
      </c>
      <c r="AD19" s="17">
        <v>5.01</v>
      </c>
      <c r="AE19" s="17">
        <v>4.92</v>
      </c>
      <c r="AF19" s="17">
        <v>4.8499999999999996</v>
      </c>
      <c r="AG19" s="17">
        <v>4.76</v>
      </c>
      <c r="AH19" s="17">
        <v>4.68</v>
      </c>
      <c r="AI19" s="17">
        <v>4.55</v>
      </c>
      <c r="AJ19" s="17">
        <v>4.51</v>
      </c>
      <c r="AK19" s="17">
        <v>4.2</v>
      </c>
      <c r="AL19" s="17">
        <v>3.98</v>
      </c>
      <c r="AM19" s="17">
        <v>3.66</v>
      </c>
      <c r="AN19" s="17">
        <v>3.43</v>
      </c>
      <c r="AO19" s="17">
        <v>3.25</v>
      </c>
    </row>
    <row r="20" spans="1:41" ht="13.5" customHeight="1" x14ac:dyDescent="0.2">
      <c r="A20" s="22" t="s">
        <v>1212</v>
      </c>
      <c r="B20" s="17">
        <v>4.5</v>
      </c>
      <c r="C20" s="17">
        <v>3.78</v>
      </c>
      <c r="D20" s="17">
        <v>3.59</v>
      </c>
      <c r="E20" s="17">
        <v>3.13</v>
      </c>
      <c r="F20" s="17">
        <v>3.27</v>
      </c>
      <c r="G20" s="17">
        <v>3.3</v>
      </c>
      <c r="H20" s="17">
        <v>3.7</v>
      </c>
      <c r="I20" s="17">
        <v>4.05</v>
      </c>
      <c r="J20" s="17">
        <v>4.76</v>
      </c>
      <c r="K20" s="17">
        <v>5.71</v>
      </c>
      <c r="L20" s="17">
        <v>6.65</v>
      </c>
      <c r="M20" s="17">
        <v>7.59</v>
      </c>
      <c r="N20" s="17">
        <v>8.1</v>
      </c>
      <c r="O20" s="17">
        <v>8.59</v>
      </c>
      <c r="P20" s="17">
        <v>8.84</v>
      </c>
      <c r="Q20" s="17">
        <v>8.92</v>
      </c>
      <c r="R20" s="17">
        <v>8.81</v>
      </c>
      <c r="S20" s="17">
        <v>8.5</v>
      </c>
      <c r="T20" s="17">
        <v>8.44</v>
      </c>
      <c r="U20" s="17">
        <v>8.18</v>
      </c>
      <c r="V20" s="17">
        <v>8.08</v>
      </c>
      <c r="W20" s="17">
        <v>7.87</v>
      </c>
      <c r="X20" s="17">
        <v>7.58</v>
      </c>
      <c r="Y20" s="17">
        <v>7.46</v>
      </c>
      <c r="Z20" s="17">
        <v>7.4</v>
      </c>
      <c r="AA20" s="17">
        <v>7.57</v>
      </c>
      <c r="AB20" s="17">
        <v>7.45</v>
      </c>
      <c r="AC20" s="17">
        <v>7.23</v>
      </c>
      <c r="AD20" s="17">
        <v>7.15</v>
      </c>
      <c r="AE20" s="17">
        <v>7.18</v>
      </c>
      <c r="AF20" s="17">
        <v>6.97</v>
      </c>
      <c r="AG20" s="17">
        <v>6.81</v>
      </c>
      <c r="AH20" s="17">
        <v>6.55</v>
      </c>
      <c r="AI20" s="17">
        <v>6.07</v>
      </c>
      <c r="AJ20" s="17">
        <v>5.73</v>
      </c>
      <c r="AK20" s="17">
        <v>5.63</v>
      </c>
      <c r="AL20" s="17">
        <v>5.35</v>
      </c>
      <c r="AM20" s="17">
        <v>5.08</v>
      </c>
      <c r="AN20" s="17">
        <v>5.08</v>
      </c>
      <c r="AO20" s="17">
        <v>5.0199999999999996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N22" s="205"/>
      <c r="AO22" s="205"/>
    </row>
    <row r="23" spans="1:41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N23" s="205"/>
      <c r="AO23" s="205"/>
    </row>
    <row r="24" spans="1:41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N24" s="205"/>
      <c r="AO24" s="205"/>
    </row>
    <row r="25" spans="1:41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N25" s="205"/>
      <c r="AO25" s="205"/>
    </row>
    <row r="26" spans="1:4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N26" s="205"/>
      <c r="AO26" s="205"/>
    </row>
    <row r="27" spans="1:4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N27" s="205"/>
      <c r="AO27" s="205"/>
    </row>
    <row r="28" spans="1:4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N28" s="205"/>
      <c r="AO28" s="205"/>
    </row>
    <row r="29" spans="1:4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N29" s="205"/>
      <c r="AO29" s="205"/>
    </row>
    <row r="30" spans="1:4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N30" s="205"/>
      <c r="AO30" s="205"/>
    </row>
    <row r="31" spans="1:4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N31" s="205"/>
      <c r="AO31" s="205"/>
    </row>
    <row r="32" spans="1:41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N32" s="205"/>
      <c r="AO32" s="205"/>
    </row>
    <row r="33" spans="3:41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N33" s="205"/>
      <c r="AO33" s="205"/>
    </row>
    <row r="34" spans="3:41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N34" s="205"/>
      <c r="AO34" s="205"/>
    </row>
    <row r="35" spans="3:41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N35" s="205"/>
      <c r="AO35" s="205"/>
    </row>
    <row r="36" spans="3:41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N36" s="205"/>
      <c r="AO36" s="205"/>
    </row>
    <row r="37" spans="3:41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N37" s="205"/>
      <c r="AO37" s="205"/>
    </row>
    <row r="38" spans="3:41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N38" s="205"/>
      <c r="AO38" s="205"/>
    </row>
    <row r="39" spans="3:41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N39" s="205"/>
      <c r="AO39" s="205"/>
    </row>
    <row r="40" spans="3:41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N40" s="205"/>
      <c r="AO40" s="205"/>
    </row>
    <row r="41" spans="3:41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N41" s="205"/>
      <c r="AO41" s="205"/>
    </row>
    <row r="42" spans="3:41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N42" s="205"/>
      <c r="AO42" s="205"/>
    </row>
    <row r="43" spans="3:41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N43" s="205"/>
      <c r="AO43" s="205"/>
    </row>
    <row r="44" spans="3:41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N44" s="205"/>
      <c r="AO44" s="205"/>
    </row>
    <row r="45" spans="3:41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N45" s="205"/>
      <c r="AO45" s="205"/>
    </row>
    <row r="46" spans="3:41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N46" s="205"/>
      <c r="AO46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O4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5"/>
    <col min="40" max="16384" width="7.33203125" style="14"/>
  </cols>
  <sheetData>
    <row r="1" spans="1:8" ht="13.5" customHeight="1" x14ac:dyDescent="0.2">
      <c r="A1" s="742" t="s">
        <v>967</v>
      </c>
      <c r="H1" s="3" t="s">
        <v>71</v>
      </c>
    </row>
    <row r="2" spans="1:8" ht="13.5" customHeight="1" x14ac:dyDescent="0.2">
      <c r="A2" s="15" t="s">
        <v>335</v>
      </c>
    </row>
    <row r="3" spans="1:8" ht="13.5" customHeight="1" x14ac:dyDescent="0.2">
      <c r="A3" s="15" t="s">
        <v>825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1213</v>
      </c>
      <c r="B19" s="17">
        <v>3.33</v>
      </c>
      <c r="C19" s="17">
        <v>3.2</v>
      </c>
      <c r="D19" s="17">
        <v>3.22</v>
      </c>
      <c r="E19" s="17">
        <v>3.06</v>
      </c>
      <c r="F19" s="17">
        <v>3.09</v>
      </c>
      <c r="G19" s="17">
        <v>2.92</v>
      </c>
      <c r="H19" s="17">
        <v>2.88</v>
      </c>
      <c r="I19" s="17">
        <v>2.96</v>
      </c>
      <c r="J19" s="17">
        <v>3.18</v>
      </c>
      <c r="K19" s="17">
        <v>3.48</v>
      </c>
      <c r="L19" s="17">
        <v>3.87</v>
      </c>
      <c r="M19" s="17">
        <v>4.09</v>
      </c>
      <c r="N19" s="17">
        <v>4.33</v>
      </c>
      <c r="O19" s="17">
        <v>4.6399999999999997</v>
      </c>
      <c r="P19" s="17">
        <v>4.9800000000000004</v>
      </c>
      <c r="Q19" s="17">
        <v>5.27</v>
      </c>
      <c r="R19" s="17">
        <v>5.34</v>
      </c>
      <c r="S19" s="17">
        <v>5.31</v>
      </c>
      <c r="T19" s="17">
        <v>5.32</v>
      </c>
      <c r="U19" s="17">
        <v>5.1100000000000003</v>
      </c>
      <c r="V19" s="17">
        <v>5.04</v>
      </c>
      <c r="W19" s="17">
        <v>5.19</v>
      </c>
      <c r="X19" s="17">
        <v>5.23</v>
      </c>
      <c r="Y19" s="17">
        <v>5.22</v>
      </c>
      <c r="Z19" s="17">
        <v>5.19</v>
      </c>
      <c r="AA19" s="17">
        <v>5.23</v>
      </c>
      <c r="AB19" s="17">
        <v>5.15</v>
      </c>
      <c r="AC19" s="17">
        <v>5.07</v>
      </c>
      <c r="AD19" s="17">
        <v>5.01</v>
      </c>
      <c r="AE19" s="17">
        <v>4.92</v>
      </c>
      <c r="AF19" s="17">
        <v>4.8499999999999996</v>
      </c>
      <c r="AG19" s="17">
        <v>4.76</v>
      </c>
      <c r="AH19" s="17">
        <v>4.68</v>
      </c>
      <c r="AI19" s="17">
        <v>4.55</v>
      </c>
      <c r="AJ19" s="17">
        <v>4.51</v>
      </c>
      <c r="AK19" s="17">
        <v>4.2</v>
      </c>
      <c r="AL19" s="17">
        <v>3.98</v>
      </c>
      <c r="AM19" s="17">
        <v>3.66</v>
      </c>
      <c r="AN19" s="17">
        <v>3.43</v>
      </c>
      <c r="AO19" s="17">
        <v>3.25</v>
      </c>
    </row>
    <row r="20" spans="1:41" ht="13.5" customHeight="1" x14ac:dyDescent="0.2">
      <c r="A20" s="22" t="s">
        <v>1214</v>
      </c>
      <c r="B20" s="17">
        <v>4.5</v>
      </c>
      <c r="C20" s="17">
        <v>3.78</v>
      </c>
      <c r="D20" s="17">
        <v>3.59</v>
      </c>
      <c r="E20" s="17">
        <v>3.13</v>
      </c>
      <c r="F20" s="17">
        <v>3.27</v>
      </c>
      <c r="G20" s="17">
        <v>3.3</v>
      </c>
      <c r="H20" s="17">
        <v>3.7</v>
      </c>
      <c r="I20" s="17">
        <v>4.05</v>
      </c>
      <c r="J20" s="17">
        <v>4.76</v>
      </c>
      <c r="K20" s="17">
        <v>5.71</v>
      </c>
      <c r="L20" s="17">
        <v>6.65</v>
      </c>
      <c r="M20" s="17">
        <v>7.59</v>
      </c>
      <c r="N20" s="17">
        <v>8.1</v>
      </c>
      <c r="O20" s="17">
        <v>8.59</v>
      </c>
      <c r="P20" s="17">
        <v>8.84</v>
      </c>
      <c r="Q20" s="17">
        <v>8.92</v>
      </c>
      <c r="R20" s="17">
        <v>8.81</v>
      </c>
      <c r="S20" s="17">
        <v>8.5</v>
      </c>
      <c r="T20" s="17">
        <v>8.44</v>
      </c>
      <c r="U20" s="17">
        <v>8.18</v>
      </c>
      <c r="V20" s="17">
        <v>8.08</v>
      </c>
      <c r="W20" s="17">
        <v>7.87</v>
      </c>
      <c r="X20" s="17">
        <v>7.58</v>
      </c>
      <c r="Y20" s="17">
        <v>7.46</v>
      </c>
      <c r="Z20" s="17">
        <v>7.4</v>
      </c>
      <c r="AA20" s="17">
        <v>7.57</v>
      </c>
      <c r="AB20" s="17">
        <v>7.45</v>
      </c>
      <c r="AC20" s="17">
        <v>7.23</v>
      </c>
      <c r="AD20" s="17">
        <v>7.15</v>
      </c>
      <c r="AE20" s="17">
        <v>7.18</v>
      </c>
      <c r="AF20" s="17">
        <v>6.97</v>
      </c>
      <c r="AG20" s="17">
        <v>6.81</v>
      </c>
      <c r="AH20" s="17">
        <v>6.55</v>
      </c>
      <c r="AI20" s="17">
        <v>6.07</v>
      </c>
      <c r="AJ20" s="17">
        <v>5.73</v>
      </c>
      <c r="AK20" s="17">
        <v>5.63</v>
      </c>
      <c r="AL20" s="17">
        <v>5.35</v>
      </c>
      <c r="AM20" s="17">
        <v>5.08</v>
      </c>
      <c r="AN20" s="17">
        <v>5.08</v>
      </c>
      <c r="AO20" s="17">
        <v>5.0199999999999996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N22" s="205"/>
      <c r="AO22" s="205"/>
    </row>
    <row r="23" spans="1:41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N23" s="205"/>
      <c r="AO23" s="205"/>
    </row>
    <row r="24" spans="1:41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N24" s="205"/>
      <c r="AO24" s="205"/>
    </row>
    <row r="25" spans="1:41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N25" s="205"/>
      <c r="AO25" s="205"/>
    </row>
    <row r="26" spans="1:4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N26" s="205"/>
      <c r="AO26" s="205"/>
    </row>
    <row r="27" spans="1:4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N27" s="205"/>
      <c r="AO27" s="205"/>
    </row>
    <row r="28" spans="1:4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N28" s="205"/>
      <c r="AO28" s="205"/>
    </row>
    <row r="29" spans="1:4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N29" s="205"/>
      <c r="AO29" s="205"/>
    </row>
    <row r="30" spans="1:4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N30" s="205"/>
      <c r="AO30" s="205"/>
    </row>
    <row r="31" spans="1:4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N31" s="205"/>
      <c r="AO31" s="205"/>
    </row>
    <row r="32" spans="1:41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N32" s="205"/>
      <c r="AO32" s="205"/>
    </row>
    <row r="33" spans="3:41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N33" s="205"/>
      <c r="AO33" s="205"/>
    </row>
    <row r="34" spans="3:41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N34" s="205"/>
      <c r="AO34" s="205"/>
    </row>
    <row r="35" spans="3:41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N35" s="205"/>
      <c r="AO35" s="205"/>
    </row>
    <row r="36" spans="3:41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N36" s="205"/>
      <c r="AO36" s="205"/>
    </row>
    <row r="37" spans="3:41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N37" s="205"/>
      <c r="AO37" s="205"/>
    </row>
    <row r="38" spans="3:41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N38" s="205"/>
      <c r="AO38" s="205"/>
    </row>
    <row r="39" spans="3:41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N39" s="205"/>
      <c r="AO39" s="205"/>
    </row>
    <row r="40" spans="3:41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N40" s="205"/>
      <c r="AO40" s="205"/>
    </row>
    <row r="41" spans="3:41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N41" s="205"/>
      <c r="AO41" s="205"/>
    </row>
    <row r="42" spans="3:41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N42" s="205"/>
      <c r="AO42" s="205"/>
    </row>
    <row r="43" spans="3:41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N43" s="205"/>
      <c r="AO43" s="205"/>
    </row>
    <row r="44" spans="3:41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N44" s="205"/>
      <c r="AO44" s="205"/>
    </row>
    <row r="45" spans="3:41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N45" s="205"/>
      <c r="AO45" s="205"/>
    </row>
    <row r="46" spans="3:41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N46" s="205"/>
      <c r="AO46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O4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5"/>
    <col min="40" max="16384" width="7.33203125" style="14"/>
  </cols>
  <sheetData>
    <row r="1" spans="1:8" ht="13.5" customHeight="1" x14ac:dyDescent="0.2">
      <c r="A1" s="742" t="s">
        <v>964</v>
      </c>
      <c r="H1" s="3" t="s">
        <v>72</v>
      </c>
    </row>
    <row r="2" spans="1:8" ht="13.5" customHeight="1" x14ac:dyDescent="0.2">
      <c r="A2" s="15" t="s">
        <v>251</v>
      </c>
    </row>
    <row r="3" spans="1:8" ht="13.5" customHeight="1" x14ac:dyDescent="0.2">
      <c r="A3" s="15" t="s">
        <v>824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1211</v>
      </c>
      <c r="B19" s="17">
        <v>10.17</v>
      </c>
      <c r="C19" s="17">
        <v>11.21</v>
      </c>
      <c r="D19" s="17">
        <v>11.33</v>
      </c>
      <c r="E19" s="17">
        <v>10.64</v>
      </c>
      <c r="F19" s="17">
        <v>9.89</v>
      </c>
      <c r="G19" s="17">
        <v>9.73</v>
      </c>
      <c r="H19" s="17">
        <v>10.199999999999999</v>
      </c>
      <c r="I19" s="17">
        <v>10.49</v>
      </c>
      <c r="J19" s="17">
        <v>12.61</v>
      </c>
      <c r="K19" s="17">
        <v>10.97</v>
      </c>
      <c r="L19" s="17">
        <v>8.61</v>
      </c>
      <c r="M19" s="17">
        <v>8.11</v>
      </c>
      <c r="N19" s="17">
        <v>5.5</v>
      </c>
      <c r="O19" s="17">
        <v>4.8499999999999996</v>
      </c>
      <c r="P19" s="17">
        <v>4.8899999999999997</v>
      </c>
      <c r="Q19" s="17">
        <v>4.67</v>
      </c>
      <c r="R19" s="17">
        <v>4.5199999999999996</v>
      </c>
      <c r="S19" s="17">
        <v>4.9000000000000004</v>
      </c>
      <c r="T19" s="17">
        <v>5.59</v>
      </c>
      <c r="U19" s="17">
        <v>5.03</v>
      </c>
      <c r="V19" s="17">
        <v>5.14</v>
      </c>
      <c r="W19" s="17">
        <v>4.24</v>
      </c>
      <c r="X19" s="17">
        <v>4.01</v>
      </c>
      <c r="Y19" s="17">
        <v>4.3</v>
      </c>
      <c r="Z19" s="17">
        <v>4.1500000000000004</v>
      </c>
      <c r="AA19" s="17">
        <v>3.45</v>
      </c>
      <c r="AB19" s="17">
        <v>2.69</v>
      </c>
      <c r="AC19" s="17">
        <v>2.4500000000000002</v>
      </c>
      <c r="AD19" s="17">
        <v>1.91</v>
      </c>
      <c r="AE19" s="17">
        <v>2.84</v>
      </c>
      <c r="AF19" s="17">
        <v>3.59</v>
      </c>
      <c r="AG19" s="17">
        <v>3.86</v>
      </c>
      <c r="AH19" s="17">
        <v>4.5199999999999996</v>
      </c>
      <c r="AI19" s="17">
        <v>4.59</v>
      </c>
      <c r="AJ19" s="17">
        <v>4.59</v>
      </c>
      <c r="AK19" s="17">
        <v>5.6</v>
      </c>
      <c r="AL19" s="17">
        <v>5.98</v>
      </c>
      <c r="AM19" s="17">
        <v>6.57</v>
      </c>
      <c r="AN19" s="17">
        <v>7.62</v>
      </c>
      <c r="AO19" s="17">
        <v>8.0299999999999994</v>
      </c>
    </row>
    <row r="20" spans="1:41" ht="13.5" customHeight="1" x14ac:dyDescent="0.2">
      <c r="A20" s="22" t="s">
        <v>1212</v>
      </c>
      <c r="B20" s="17">
        <v>12.21</v>
      </c>
      <c r="C20" s="17">
        <v>10.73</v>
      </c>
      <c r="D20" s="17">
        <v>6.8</v>
      </c>
      <c r="E20" s="17">
        <v>12.18</v>
      </c>
      <c r="F20" s="17">
        <v>8.58</v>
      </c>
      <c r="G20" s="17">
        <v>2.7</v>
      </c>
      <c r="H20" s="17">
        <v>6.61</v>
      </c>
      <c r="I20" s="17">
        <v>-0.31</v>
      </c>
      <c r="J20" s="17">
        <v>-1.35</v>
      </c>
      <c r="K20" s="17">
        <v>-0.81</v>
      </c>
      <c r="L20" s="17">
        <v>-5.04</v>
      </c>
      <c r="M20" s="17">
        <v>-0.82</v>
      </c>
      <c r="N20" s="17">
        <v>0.64</v>
      </c>
      <c r="O20" s="17">
        <v>8.6199999999999992</v>
      </c>
      <c r="P20" s="17">
        <v>9.01</v>
      </c>
      <c r="Q20" s="17">
        <v>3.78</v>
      </c>
      <c r="R20" s="17">
        <v>1.84</v>
      </c>
      <c r="S20" s="17">
        <v>-4.07</v>
      </c>
      <c r="T20" s="17">
        <v>-0.41</v>
      </c>
      <c r="U20" s="17">
        <v>4.8499999999999996</v>
      </c>
      <c r="V20" s="17">
        <v>8.0500000000000007</v>
      </c>
      <c r="W20" s="17">
        <v>11.21</v>
      </c>
      <c r="X20" s="17">
        <v>10</v>
      </c>
      <c r="Y20" s="17">
        <v>6.41</v>
      </c>
      <c r="Z20" s="17">
        <v>3.93</v>
      </c>
      <c r="AA20" s="17">
        <v>2.59</v>
      </c>
      <c r="AB20" s="17">
        <v>6.42</v>
      </c>
      <c r="AC20" s="17">
        <v>7.4</v>
      </c>
      <c r="AD20" s="17">
        <v>10.33</v>
      </c>
      <c r="AE20" s="17">
        <v>9.1300000000000008</v>
      </c>
      <c r="AF20" s="17">
        <v>4.63</v>
      </c>
      <c r="AG20" s="17">
        <v>5.94</v>
      </c>
      <c r="AH20" s="17">
        <v>7.52</v>
      </c>
      <c r="AI20" s="17">
        <v>8.7899999999999991</v>
      </c>
      <c r="AJ20" s="17">
        <v>13</v>
      </c>
      <c r="AK20" s="17">
        <v>12.52</v>
      </c>
      <c r="AL20" s="17">
        <v>7.72</v>
      </c>
      <c r="AM20" s="17">
        <v>5.47</v>
      </c>
      <c r="AN20" s="17">
        <v>3.01</v>
      </c>
      <c r="AO20" s="17">
        <v>0.57999999999999996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N22" s="205"/>
      <c r="AO22" s="205"/>
    </row>
    <row r="23" spans="1:41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N23" s="205"/>
      <c r="AO23" s="205"/>
    </row>
    <row r="24" spans="1:41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N24" s="205"/>
      <c r="AO24" s="205"/>
    </row>
    <row r="25" spans="1:41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N25" s="205"/>
      <c r="AO25" s="205"/>
    </row>
    <row r="26" spans="1:4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N26" s="205"/>
      <c r="AO26" s="205"/>
    </row>
    <row r="27" spans="1:4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N27" s="205"/>
      <c r="AO27" s="205"/>
    </row>
    <row r="28" spans="1:4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N28" s="205"/>
      <c r="AO28" s="205"/>
    </row>
    <row r="29" spans="1:4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N29" s="205"/>
      <c r="AO29" s="205"/>
    </row>
    <row r="30" spans="1:4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N30" s="205"/>
      <c r="AO30" s="205"/>
    </row>
    <row r="31" spans="1:4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N31" s="205"/>
      <c r="AO31" s="205"/>
    </row>
    <row r="32" spans="1:41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N32" s="205"/>
      <c r="AO32" s="205"/>
    </row>
    <row r="33" spans="3:41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N33" s="205"/>
      <c r="AO33" s="205"/>
    </row>
    <row r="34" spans="3:41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N34" s="205"/>
      <c r="AO34" s="205"/>
    </row>
    <row r="35" spans="3:41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N35" s="205"/>
      <c r="AO35" s="205"/>
    </row>
    <row r="36" spans="3:41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N36" s="205"/>
      <c r="AO36" s="205"/>
    </row>
    <row r="37" spans="3:41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N37" s="205"/>
      <c r="AO37" s="205"/>
    </row>
    <row r="38" spans="3:41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N38" s="205"/>
      <c r="AO38" s="205"/>
    </row>
    <row r="39" spans="3:41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N39" s="205"/>
      <c r="AO39" s="205"/>
    </row>
    <row r="40" spans="3:41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N40" s="205"/>
      <c r="AO40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O4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5"/>
    <col min="40" max="16384" width="7.33203125" style="14"/>
  </cols>
  <sheetData>
    <row r="1" spans="1:8" ht="13.5" customHeight="1" x14ac:dyDescent="0.2">
      <c r="A1" s="742" t="s">
        <v>965</v>
      </c>
      <c r="H1" s="3" t="s">
        <v>71</v>
      </c>
    </row>
    <row r="2" spans="1:8" ht="13.5" customHeight="1" x14ac:dyDescent="0.2">
      <c r="A2" s="15" t="s">
        <v>330</v>
      </c>
    </row>
    <row r="3" spans="1:8" ht="13.5" customHeight="1" x14ac:dyDescent="0.2">
      <c r="A3" s="15" t="s">
        <v>825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1213</v>
      </c>
      <c r="B19" s="17">
        <v>10.17</v>
      </c>
      <c r="C19" s="17">
        <v>11.21</v>
      </c>
      <c r="D19" s="17">
        <v>11.33</v>
      </c>
      <c r="E19" s="17">
        <v>10.64</v>
      </c>
      <c r="F19" s="17">
        <v>9.89</v>
      </c>
      <c r="G19" s="17">
        <v>9.73</v>
      </c>
      <c r="H19" s="17">
        <v>10.199999999999999</v>
      </c>
      <c r="I19" s="17">
        <v>10.49</v>
      </c>
      <c r="J19" s="17">
        <v>12.61</v>
      </c>
      <c r="K19" s="17">
        <v>10.97</v>
      </c>
      <c r="L19" s="17">
        <v>8.61</v>
      </c>
      <c r="M19" s="17">
        <v>8.11</v>
      </c>
      <c r="N19" s="17">
        <v>5.5</v>
      </c>
      <c r="O19" s="17">
        <v>4.8499999999999996</v>
      </c>
      <c r="P19" s="17">
        <v>4.8899999999999997</v>
      </c>
      <c r="Q19" s="17">
        <v>4.67</v>
      </c>
      <c r="R19" s="17">
        <v>4.5199999999999996</v>
      </c>
      <c r="S19" s="17">
        <v>4.9000000000000004</v>
      </c>
      <c r="T19" s="17">
        <v>5.59</v>
      </c>
      <c r="U19" s="17">
        <v>5.03</v>
      </c>
      <c r="V19" s="17">
        <v>5.14</v>
      </c>
      <c r="W19" s="17">
        <v>4.24</v>
      </c>
      <c r="X19" s="17">
        <v>4.01</v>
      </c>
      <c r="Y19" s="17">
        <v>4.3</v>
      </c>
      <c r="Z19" s="17">
        <v>4.1500000000000004</v>
      </c>
      <c r="AA19" s="17">
        <v>3.45</v>
      </c>
      <c r="AB19" s="17">
        <v>2.69</v>
      </c>
      <c r="AC19" s="17">
        <v>2.4500000000000002</v>
      </c>
      <c r="AD19" s="17">
        <v>1.91</v>
      </c>
      <c r="AE19" s="17">
        <v>2.84</v>
      </c>
      <c r="AF19" s="17">
        <v>3.59</v>
      </c>
      <c r="AG19" s="17">
        <v>3.86</v>
      </c>
      <c r="AH19" s="17">
        <v>4.5199999999999996</v>
      </c>
      <c r="AI19" s="17">
        <v>4.59</v>
      </c>
      <c r="AJ19" s="17">
        <v>4.59</v>
      </c>
      <c r="AK19" s="17">
        <v>5.6</v>
      </c>
      <c r="AL19" s="17">
        <v>5.98</v>
      </c>
      <c r="AM19" s="17">
        <v>6.57</v>
      </c>
      <c r="AN19" s="17">
        <v>7.62</v>
      </c>
      <c r="AO19" s="17">
        <v>8.0299999999999994</v>
      </c>
    </row>
    <row r="20" spans="1:41" ht="13.5" customHeight="1" x14ac:dyDescent="0.2">
      <c r="A20" s="22" t="s">
        <v>1214</v>
      </c>
      <c r="B20" s="17">
        <v>12.21</v>
      </c>
      <c r="C20" s="17">
        <v>10.73</v>
      </c>
      <c r="D20" s="17">
        <v>6.8</v>
      </c>
      <c r="E20" s="17">
        <v>12.18</v>
      </c>
      <c r="F20" s="17">
        <v>8.58</v>
      </c>
      <c r="G20" s="17">
        <v>2.7</v>
      </c>
      <c r="H20" s="17">
        <v>6.61</v>
      </c>
      <c r="I20" s="17">
        <v>-0.31</v>
      </c>
      <c r="J20" s="17">
        <v>-1.35</v>
      </c>
      <c r="K20" s="17">
        <v>-0.81</v>
      </c>
      <c r="L20" s="17">
        <v>-5.04</v>
      </c>
      <c r="M20" s="17">
        <v>-0.82</v>
      </c>
      <c r="N20" s="17">
        <v>0.64</v>
      </c>
      <c r="O20" s="17">
        <v>8.6199999999999992</v>
      </c>
      <c r="P20" s="17">
        <v>9.01</v>
      </c>
      <c r="Q20" s="17">
        <v>3.78</v>
      </c>
      <c r="R20" s="17">
        <v>1.84</v>
      </c>
      <c r="S20" s="17">
        <v>-4.07</v>
      </c>
      <c r="T20" s="17">
        <v>-0.41</v>
      </c>
      <c r="U20" s="17">
        <v>4.8499999999999996</v>
      </c>
      <c r="V20" s="17">
        <v>8.0500000000000007</v>
      </c>
      <c r="W20" s="17">
        <v>11.21</v>
      </c>
      <c r="X20" s="17">
        <v>10</v>
      </c>
      <c r="Y20" s="17">
        <v>6.41</v>
      </c>
      <c r="Z20" s="17">
        <v>3.93</v>
      </c>
      <c r="AA20" s="17">
        <v>2.59</v>
      </c>
      <c r="AB20" s="17">
        <v>6.42</v>
      </c>
      <c r="AC20" s="17">
        <v>7.4</v>
      </c>
      <c r="AD20" s="17">
        <v>10.33</v>
      </c>
      <c r="AE20" s="17">
        <v>9.1300000000000008</v>
      </c>
      <c r="AF20" s="17">
        <v>4.63</v>
      </c>
      <c r="AG20" s="17">
        <v>5.94</v>
      </c>
      <c r="AH20" s="17">
        <v>7.52</v>
      </c>
      <c r="AI20" s="17">
        <v>8.7899999999999991</v>
      </c>
      <c r="AJ20" s="17">
        <v>13</v>
      </c>
      <c r="AK20" s="17">
        <v>12.52</v>
      </c>
      <c r="AL20" s="17">
        <v>7.72</v>
      </c>
      <c r="AM20" s="17">
        <v>5.47</v>
      </c>
      <c r="AN20" s="17">
        <v>3.01</v>
      </c>
      <c r="AO20" s="17">
        <v>0.57999999999999996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N22" s="205"/>
      <c r="AO22" s="205"/>
    </row>
    <row r="23" spans="1:41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N23" s="205"/>
      <c r="AO23" s="205"/>
    </row>
    <row r="24" spans="1:41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N24" s="205"/>
      <c r="AO24" s="205"/>
    </row>
    <row r="25" spans="1:41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N25" s="205"/>
      <c r="AO25" s="205"/>
    </row>
    <row r="26" spans="1:4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N26" s="205"/>
      <c r="AO26" s="205"/>
    </row>
    <row r="27" spans="1:4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N27" s="205"/>
      <c r="AO27" s="205"/>
    </row>
    <row r="28" spans="1:4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N28" s="205"/>
      <c r="AO28" s="205"/>
    </row>
    <row r="29" spans="1:4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N29" s="205"/>
      <c r="AO29" s="205"/>
    </row>
    <row r="30" spans="1:4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N30" s="205"/>
      <c r="AO30" s="205"/>
    </row>
    <row r="31" spans="1:4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N31" s="205"/>
      <c r="AO31" s="205"/>
    </row>
    <row r="32" spans="1:41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N32" s="205"/>
      <c r="AO32" s="205"/>
    </row>
    <row r="33" spans="3:41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N33" s="205"/>
      <c r="AO33" s="205"/>
    </row>
    <row r="34" spans="3:41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N34" s="205"/>
      <c r="AO34" s="205"/>
    </row>
    <row r="35" spans="3:41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N35" s="205"/>
      <c r="AO35" s="205"/>
    </row>
    <row r="36" spans="3:41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N36" s="205"/>
      <c r="AO36" s="205"/>
    </row>
    <row r="37" spans="3:41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N37" s="205"/>
      <c r="AO37" s="205"/>
    </row>
    <row r="38" spans="3:41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N38" s="205"/>
      <c r="AO38" s="205"/>
    </row>
    <row r="39" spans="3:41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N39" s="205"/>
      <c r="AO39" s="205"/>
    </row>
    <row r="40" spans="3:41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N40" s="205"/>
      <c r="AO40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3" sqref="K3"/>
    </sheetView>
  </sheetViews>
  <sheetFormatPr defaultColWidth="0" defaultRowHeight="12.75" customHeight="1" zeroHeight="1" x14ac:dyDescent="0.2"/>
  <cols>
    <col min="1" max="1" width="31.83203125" style="74" customWidth="1"/>
    <col min="2" max="2" width="8.33203125" style="74" customWidth="1"/>
    <col min="3" max="3" width="31.1640625" style="74" hidden="1" customWidth="1"/>
    <col min="4" max="4" width="9" style="74" hidden="1" customWidth="1"/>
    <col min="5" max="14" width="6.6640625" style="74" customWidth="1"/>
    <col min="15" max="15" width="5.83203125" style="74" customWidth="1"/>
    <col min="16" max="19" width="7" style="74" hidden="1" customWidth="1"/>
    <col min="20" max="52" width="6.33203125" style="74" hidden="1" customWidth="1"/>
    <col min="53" max="16384" width="14.83203125" style="74" hidden="1"/>
  </cols>
  <sheetData>
    <row r="1" spans="1:14" ht="12.75" customHeight="1" x14ac:dyDescent="0.2">
      <c r="A1" s="3" t="s">
        <v>72</v>
      </c>
      <c r="C1" s="3" t="s">
        <v>71</v>
      </c>
      <c r="D1" s="28"/>
      <c r="E1" s="71">
        <f>ROW(E10)</f>
        <v>10</v>
      </c>
      <c r="F1" s="71">
        <f>COLUMN(E10)</f>
        <v>5</v>
      </c>
      <c r="G1" s="71">
        <f>ROW(N19)</f>
        <v>19</v>
      </c>
      <c r="H1" s="71">
        <f>COLUMN(N19)</f>
        <v>14</v>
      </c>
      <c r="J1" s="191"/>
    </row>
    <row r="2" spans="1:14" ht="12.75" customHeight="1" x14ac:dyDescent="0.2">
      <c r="A2" s="27"/>
      <c r="C2" s="27"/>
      <c r="D2" s="28"/>
      <c r="E2" s="27"/>
      <c r="F2" s="27"/>
      <c r="G2" s="27"/>
      <c r="H2" s="27"/>
    </row>
    <row r="3" spans="1:14" ht="12.75" customHeight="1" x14ac:dyDescent="0.2">
      <c r="A3" s="30" t="s">
        <v>558</v>
      </c>
      <c r="C3" s="30" t="s">
        <v>731</v>
      </c>
      <c r="D3" s="31"/>
      <c r="E3" s="117">
        <f>ROW(A10)</f>
        <v>10</v>
      </c>
      <c r="F3" s="117">
        <f>COLUMN(A10)</f>
        <v>1</v>
      </c>
      <c r="G3" s="117">
        <f>ROW(C19)</f>
        <v>19</v>
      </c>
      <c r="H3" s="117">
        <f>COLUMN(C19)</f>
        <v>3</v>
      </c>
    </row>
    <row r="4" spans="1:14" ht="12.75" customHeight="1" x14ac:dyDescent="0.2">
      <c r="A4" s="82" t="s">
        <v>826</v>
      </c>
      <c r="C4" s="82" t="s">
        <v>827</v>
      </c>
      <c r="D4" s="31"/>
      <c r="E4" s="32"/>
      <c r="F4" s="33"/>
      <c r="G4" s="32"/>
      <c r="H4" s="33"/>
    </row>
    <row r="5" spans="1:14" ht="12.75" customHeight="1" x14ac:dyDescent="0.2"/>
    <row r="6" spans="1:14" customFormat="1" ht="1.5" customHeight="1" thickBot="1" x14ac:dyDescent="0.25">
      <c r="A6" s="601"/>
      <c r="B6" s="601"/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</row>
    <row r="7" spans="1:14" customFormat="1" ht="12.75" customHeight="1" x14ac:dyDescent="0.2">
      <c r="A7" s="604"/>
      <c r="B7" s="604"/>
      <c r="C7" s="604"/>
      <c r="D7" s="604"/>
      <c r="E7" s="605">
        <v>2009</v>
      </c>
      <c r="F7" s="606">
        <v>2010</v>
      </c>
      <c r="G7" s="606">
        <v>2011</v>
      </c>
      <c r="H7" s="606">
        <v>2012</v>
      </c>
      <c r="I7" s="606">
        <v>2013</v>
      </c>
      <c r="J7" s="606">
        <v>2014</v>
      </c>
      <c r="K7" s="606">
        <v>2015</v>
      </c>
      <c r="L7" s="606">
        <v>2016</v>
      </c>
      <c r="M7" s="607">
        <v>2017</v>
      </c>
      <c r="N7" s="607">
        <v>2018</v>
      </c>
    </row>
    <row r="8" spans="1:14" customFormat="1" ht="12.75" customHeight="1" x14ac:dyDescent="0.2">
      <c r="A8" s="608"/>
      <c r="B8" s="608"/>
      <c r="C8" s="608"/>
      <c r="D8" s="608"/>
      <c r="E8" s="609"/>
      <c r="F8" s="610"/>
      <c r="G8" s="610"/>
      <c r="H8" s="611"/>
      <c r="I8" s="611"/>
      <c r="J8" s="611"/>
      <c r="K8" s="611"/>
      <c r="L8" s="611"/>
      <c r="M8" s="612" t="s">
        <v>392</v>
      </c>
      <c r="N8" s="612" t="s">
        <v>392</v>
      </c>
    </row>
    <row r="9" spans="1:14" customFormat="1" ht="12.75" hidden="1" customHeight="1" x14ac:dyDescent="0.2">
      <c r="A9" s="608"/>
      <c r="B9" s="608"/>
      <c r="C9" s="608"/>
      <c r="D9" s="608"/>
      <c r="E9" s="613"/>
      <c r="F9" s="614"/>
      <c r="G9" s="614"/>
      <c r="H9" s="612"/>
      <c r="I9" s="612"/>
      <c r="J9" s="612"/>
      <c r="K9" s="611"/>
      <c r="L9" s="611"/>
      <c r="M9" s="611" t="s">
        <v>394</v>
      </c>
      <c r="N9" s="611" t="s">
        <v>394</v>
      </c>
    </row>
    <row r="10" spans="1:14" customFormat="1" ht="12.75" customHeight="1" x14ac:dyDescent="0.2">
      <c r="A10" s="549" t="s">
        <v>112</v>
      </c>
      <c r="B10" s="550" t="s">
        <v>113</v>
      </c>
      <c r="C10" s="549" t="s">
        <v>114</v>
      </c>
      <c r="D10" s="550" t="s">
        <v>115</v>
      </c>
      <c r="E10" s="615">
        <v>1</v>
      </c>
      <c r="F10" s="616">
        <v>0.75</v>
      </c>
      <c r="G10" s="616">
        <v>0.75</v>
      </c>
      <c r="H10" s="617">
        <v>0.05</v>
      </c>
      <c r="I10" s="617">
        <v>0.05</v>
      </c>
      <c r="J10" s="617">
        <v>0.05</v>
      </c>
      <c r="K10" s="617">
        <v>0.05</v>
      </c>
      <c r="L10" s="617">
        <v>0.05</v>
      </c>
      <c r="M10" s="618" t="s">
        <v>900</v>
      </c>
      <c r="N10" s="618" t="s">
        <v>900</v>
      </c>
    </row>
    <row r="11" spans="1:14" customFormat="1" ht="12.75" customHeight="1" x14ac:dyDescent="0.2">
      <c r="A11" s="551" t="s">
        <v>116</v>
      </c>
      <c r="B11" s="552" t="s">
        <v>113</v>
      </c>
      <c r="C11" s="551" t="s">
        <v>117</v>
      </c>
      <c r="D11" s="552" t="s">
        <v>115</v>
      </c>
      <c r="E11" s="619">
        <v>1</v>
      </c>
      <c r="F11" s="620">
        <v>1</v>
      </c>
      <c r="G11" s="620">
        <v>1</v>
      </c>
      <c r="H11" s="621">
        <v>0.75</v>
      </c>
      <c r="I11" s="621">
        <v>0.25</v>
      </c>
      <c r="J11" s="621">
        <v>0.05</v>
      </c>
      <c r="K11" s="621">
        <v>0.05</v>
      </c>
      <c r="L11" s="621">
        <v>0.05</v>
      </c>
      <c r="M11" s="622" t="s">
        <v>900</v>
      </c>
      <c r="N11" s="622" t="s">
        <v>900</v>
      </c>
    </row>
    <row r="12" spans="1:14" customFormat="1" ht="12.75" customHeight="1" x14ac:dyDescent="0.2">
      <c r="A12" s="551" t="s">
        <v>118</v>
      </c>
      <c r="B12" s="552" t="s">
        <v>113</v>
      </c>
      <c r="C12" s="551" t="s">
        <v>119</v>
      </c>
      <c r="D12" s="552" t="s">
        <v>115</v>
      </c>
      <c r="E12" s="619">
        <v>0.25</v>
      </c>
      <c r="F12" s="620">
        <v>0.25</v>
      </c>
      <c r="G12" s="620">
        <v>0.25</v>
      </c>
      <c r="H12" s="621">
        <v>0.25</v>
      </c>
      <c r="I12" s="621">
        <v>0.25</v>
      </c>
      <c r="J12" s="621">
        <v>0.25</v>
      </c>
      <c r="K12" s="621">
        <v>0.5</v>
      </c>
      <c r="L12" s="621">
        <v>0.75</v>
      </c>
      <c r="M12" s="623" t="s">
        <v>900</v>
      </c>
      <c r="N12" s="623" t="s">
        <v>900</v>
      </c>
    </row>
    <row r="13" spans="1:14" customFormat="1" ht="12.75" customHeight="1" x14ac:dyDescent="0.2">
      <c r="A13" s="549" t="s">
        <v>120</v>
      </c>
      <c r="B13" s="550" t="s">
        <v>113</v>
      </c>
      <c r="C13" s="549" t="s">
        <v>121</v>
      </c>
      <c r="D13" s="550" t="s">
        <v>115</v>
      </c>
      <c r="E13" s="615">
        <v>2.19</v>
      </c>
      <c r="F13" s="616">
        <v>1.31</v>
      </c>
      <c r="G13" s="616">
        <v>1.19</v>
      </c>
      <c r="H13" s="616">
        <v>1</v>
      </c>
      <c r="I13" s="616">
        <v>0.46</v>
      </c>
      <c r="J13" s="616">
        <v>0.36</v>
      </c>
      <c r="K13" s="616">
        <v>0.31</v>
      </c>
      <c r="L13" s="616">
        <v>0.28999999999999998</v>
      </c>
      <c r="M13" s="624">
        <v>0.3</v>
      </c>
      <c r="N13" s="624">
        <v>0.4</v>
      </c>
    </row>
    <row r="14" spans="1:14" customFormat="1" ht="12.75" customHeight="1" x14ac:dyDescent="0.2">
      <c r="A14" s="551" t="s">
        <v>1020</v>
      </c>
      <c r="B14" s="552" t="s">
        <v>113</v>
      </c>
      <c r="C14" s="785" t="s">
        <v>122</v>
      </c>
      <c r="D14" s="552" t="s">
        <v>115</v>
      </c>
      <c r="E14" s="619">
        <v>4.67</v>
      </c>
      <c r="F14" s="620">
        <v>3.71</v>
      </c>
      <c r="G14" s="620">
        <v>3.71</v>
      </c>
      <c r="H14" s="620">
        <v>2.8</v>
      </c>
      <c r="I14" s="620">
        <v>2.11</v>
      </c>
      <c r="J14" s="620">
        <v>1.58</v>
      </c>
      <c r="K14" s="620">
        <v>0.56999999999999995</v>
      </c>
      <c r="L14" s="620">
        <v>0.43</v>
      </c>
      <c r="M14" s="622">
        <v>0.9</v>
      </c>
      <c r="N14" s="622">
        <v>1.5</v>
      </c>
    </row>
    <row r="15" spans="1:14" customFormat="1" ht="12.75" customHeight="1" x14ac:dyDescent="0.2">
      <c r="A15" s="723" t="s">
        <v>974</v>
      </c>
      <c r="B15" s="723" t="s">
        <v>399</v>
      </c>
      <c r="C15" s="786" t="s">
        <v>975</v>
      </c>
      <c r="D15" s="787"/>
      <c r="E15" s="810"/>
      <c r="F15" s="811"/>
      <c r="G15" s="811"/>
      <c r="H15" s="811"/>
      <c r="I15" s="811"/>
      <c r="J15" s="811"/>
      <c r="K15" s="811"/>
      <c r="L15" s="811"/>
      <c r="M15" s="812"/>
      <c r="N15" s="812"/>
    </row>
    <row r="16" spans="1:14" customFormat="1" ht="12.75" customHeight="1" x14ac:dyDescent="0.2">
      <c r="A16" s="789" t="s">
        <v>976</v>
      </c>
      <c r="B16" s="552" t="s">
        <v>113</v>
      </c>
      <c r="C16" s="792" t="s">
        <v>977</v>
      </c>
      <c r="D16" s="552" t="s">
        <v>115</v>
      </c>
      <c r="E16" s="813">
        <v>6.64</v>
      </c>
      <c r="F16" s="814">
        <v>6.81</v>
      </c>
      <c r="G16" s="814">
        <v>7</v>
      </c>
      <c r="H16" s="814">
        <v>7.01</v>
      </c>
      <c r="I16" s="814">
        <v>6.83</v>
      </c>
      <c r="J16" s="814">
        <v>6.46</v>
      </c>
      <c r="K16" s="814">
        <v>6.03</v>
      </c>
      <c r="L16" s="814">
        <v>5.57</v>
      </c>
      <c r="M16" s="843" t="s">
        <v>900</v>
      </c>
      <c r="N16" s="843" t="s">
        <v>900</v>
      </c>
    </row>
    <row r="17" spans="1:14" customFormat="1" ht="12.75" customHeight="1" x14ac:dyDescent="0.2">
      <c r="A17" s="789" t="s">
        <v>978</v>
      </c>
      <c r="B17" s="552" t="s">
        <v>113</v>
      </c>
      <c r="C17" s="792" t="s">
        <v>979</v>
      </c>
      <c r="D17" s="552" t="s">
        <v>115</v>
      </c>
      <c r="E17" s="813">
        <v>4.8499999999999996</v>
      </c>
      <c r="F17" s="814">
        <v>5.59</v>
      </c>
      <c r="G17" s="814">
        <v>4.58</v>
      </c>
      <c r="H17" s="814">
        <v>4.0999999999999996</v>
      </c>
      <c r="I17" s="814">
        <v>3.93</v>
      </c>
      <c r="J17" s="814">
        <v>3.69</v>
      </c>
      <c r="K17" s="814">
        <v>3.19</v>
      </c>
      <c r="L17" s="814">
        <v>3</v>
      </c>
      <c r="M17" s="843" t="s">
        <v>900</v>
      </c>
      <c r="N17" s="843" t="s">
        <v>900</v>
      </c>
    </row>
    <row r="18" spans="1:14" customFormat="1" ht="12.75" customHeight="1" x14ac:dyDescent="0.2">
      <c r="A18" s="790" t="s">
        <v>980</v>
      </c>
      <c r="B18" s="552" t="s">
        <v>113</v>
      </c>
      <c r="C18" s="792" t="s">
        <v>981</v>
      </c>
      <c r="D18" s="552" t="s">
        <v>115</v>
      </c>
      <c r="E18" s="813">
        <v>1.29</v>
      </c>
      <c r="F18" s="814">
        <v>1.55</v>
      </c>
      <c r="G18" s="814">
        <v>1.38</v>
      </c>
      <c r="H18" s="814">
        <v>1.25</v>
      </c>
      <c r="I18" s="814">
        <v>1.2</v>
      </c>
      <c r="J18" s="814">
        <v>1.18</v>
      </c>
      <c r="K18" s="814">
        <v>1.01</v>
      </c>
      <c r="L18" s="814">
        <v>0.84</v>
      </c>
      <c r="M18" s="863" t="s">
        <v>900</v>
      </c>
      <c r="N18" s="863" t="s">
        <v>900</v>
      </c>
    </row>
    <row r="19" spans="1:14" customFormat="1" ht="12.75" customHeight="1" thickBot="1" x14ac:dyDescent="0.25">
      <c r="A19" s="791" t="s">
        <v>982</v>
      </c>
      <c r="B19" s="555" t="s">
        <v>113</v>
      </c>
      <c r="C19" s="793" t="s">
        <v>983</v>
      </c>
      <c r="D19" s="555" t="s">
        <v>115</v>
      </c>
      <c r="E19" s="815">
        <v>1.41</v>
      </c>
      <c r="F19" s="816">
        <v>1.8</v>
      </c>
      <c r="G19" s="816">
        <v>0.87</v>
      </c>
      <c r="H19" s="816">
        <v>0.56000000000000005</v>
      </c>
      <c r="I19" s="816">
        <v>0.52</v>
      </c>
      <c r="J19" s="816">
        <v>0.56000000000000005</v>
      </c>
      <c r="K19" s="816">
        <v>0.41</v>
      </c>
      <c r="L19" s="816">
        <v>0.28999999999999998</v>
      </c>
      <c r="M19" s="844" t="s">
        <v>900</v>
      </c>
      <c r="N19" s="844" t="s">
        <v>900</v>
      </c>
    </row>
    <row r="20" spans="1:14" customFormat="1" ht="12.75" customHeight="1" x14ac:dyDescent="0.2"/>
    <row r="21" spans="1:14" customFormat="1" ht="12.75" customHeight="1" x14ac:dyDescent="0.2"/>
    <row r="22" spans="1:14" customFormat="1" ht="12.75" hidden="1" customHeight="1" x14ac:dyDescent="0.2"/>
    <row r="23" spans="1:14" customFormat="1" ht="12.75" hidden="1" customHeight="1" x14ac:dyDescent="0.2"/>
    <row r="24" spans="1:14" customFormat="1" ht="12.75" hidden="1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1"/>
    </row>
    <row r="42" spans="1:12" ht="12.75" hidden="1" customHeight="1" x14ac:dyDescent="0.2">
      <c r="A42" s="102"/>
      <c r="B42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9">
    <cfRule type="expression" dxfId="22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6" t="s">
        <v>951</v>
      </c>
      <c r="H1" s="3" t="s">
        <v>71</v>
      </c>
    </row>
    <row r="2" spans="1:25" ht="13.5" customHeight="1" x14ac:dyDescent="0.2">
      <c r="A2" s="207" t="s">
        <v>326</v>
      </c>
    </row>
    <row r="3" spans="1:25" ht="13.5" customHeight="1" x14ac:dyDescent="0.2">
      <c r="A3" s="207" t="s">
        <v>807</v>
      </c>
    </row>
    <row r="9" spans="1:25" ht="13.5" customHeight="1" x14ac:dyDescent="0.2"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</row>
    <row r="10" spans="1:25" ht="13.5" customHeight="1" x14ac:dyDescent="0.2"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</row>
    <row r="11" spans="1:25" ht="13.5" customHeight="1" x14ac:dyDescent="0.2"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</row>
    <row r="12" spans="1:25" ht="13.5" customHeight="1" x14ac:dyDescent="0.2"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</row>
    <row r="13" spans="1:25" ht="13.5" customHeight="1" x14ac:dyDescent="0.2"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</row>
    <row r="14" spans="1:25" ht="13.5" customHeight="1" x14ac:dyDescent="0.2"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</row>
    <row r="15" spans="1:25" ht="13.5" customHeight="1" x14ac:dyDescent="0.2"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</row>
    <row r="16" spans="1:25" ht="13.5" customHeight="1" x14ac:dyDescent="0.2"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</row>
    <row r="17" spans="1:61" ht="13.5" customHeight="1" x14ac:dyDescent="0.2"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</row>
    <row r="18" spans="1:61" ht="13.5" customHeight="1" x14ac:dyDescent="0.2">
      <c r="A18" s="2"/>
      <c r="B18" s="226" t="s">
        <v>1034</v>
      </c>
      <c r="C18" s="226" t="s">
        <v>1035</v>
      </c>
      <c r="D18" s="226" t="s">
        <v>1036</v>
      </c>
      <c r="E18" s="226" t="s">
        <v>1037</v>
      </c>
      <c r="F18" s="226" t="s">
        <v>1038</v>
      </c>
      <c r="G18" s="226" t="s">
        <v>1035</v>
      </c>
      <c r="H18" s="226" t="s">
        <v>1036</v>
      </c>
      <c r="I18" s="226" t="s">
        <v>1037</v>
      </c>
      <c r="J18" s="226" t="s">
        <v>1039</v>
      </c>
      <c r="K18" s="226" t="s">
        <v>1035</v>
      </c>
      <c r="L18" s="226" t="s">
        <v>1036</v>
      </c>
      <c r="M18" s="226" t="s">
        <v>1037</v>
      </c>
      <c r="N18" s="226" t="s">
        <v>1040</v>
      </c>
      <c r="O18" s="226" t="s">
        <v>1035</v>
      </c>
      <c r="P18" s="226" t="s">
        <v>1036</v>
      </c>
      <c r="Q18" s="226" t="s">
        <v>1037</v>
      </c>
      <c r="R18" s="226" t="s">
        <v>1041</v>
      </c>
      <c r="S18" s="226" t="s">
        <v>1035</v>
      </c>
      <c r="T18" s="226" t="s">
        <v>1036</v>
      </c>
      <c r="U18" s="226" t="s">
        <v>1037</v>
      </c>
      <c r="V18" s="226" t="s">
        <v>1042</v>
      </c>
      <c r="W18" s="226" t="s">
        <v>1035</v>
      </c>
      <c r="X18" s="226" t="s">
        <v>1036</v>
      </c>
      <c r="Y18" s="226" t="s">
        <v>1037</v>
      </c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</row>
    <row r="19" spans="1:61" ht="13.5" customHeight="1" x14ac:dyDescent="0.2">
      <c r="A19" s="206" t="s">
        <v>1046</v>
      </c>
      <c r="B19" s="227">
        <v>1.59</v>
      </c>
      <c r="C19" s="227">
        <v>1.41</v>
      </c>
      <c r="D19" s="227">
        <v>1.24</v>
      </c>
      <c r="E19" s="227">
        <v>1.18</v>
      </c>
      <c r="F19" s="227">
        <v>-0.56999999999999995</v>
      </c>
      <c r="G19" s="227">
        <v>-0.47</v>
      </c>
      <c r="H19" s="227">
        <v>-0.28999999999999998</v>
      </c>
      <c r="I19" s="227">
        <v>-0.26</v>
      </c>
      <c r="J19" s="227">
        <v>0.19</v>
      </c>
      <c r="K19" s="227">
        <v>0.26</v>
      </c>
      <c r="L19" s="227">
        <v>0.16</v>
      </c>
      <c r="M19" s="227">
        <v>0.1</v>
      </c>
      <c r="N19" s="227">
        <v>0.23</v>
      </c>
      <c r="O19" s="227">
        <v>0.17</v>
      </c>
      <c r="P19" s="227">
        <v>0.14000000000000001</v>
      </c>
      <c r="Q19" s="227">
        <v>0.08</v>
      </c>
      <c r="R19" s="227">
        <v>-0.14000000000000001</v>
      </c>
      <c r="S19" s="227">
        <v>-0.17</v>
      </c>
      <c r="T19" s="227">
        <v>-0.13</v>
      </c>
      <c r="U19" s="227">
        <v>-0.06</v>
      </c>
      <c r="V19" s="227">
        <v>0.15</v>
      </c>
      <c r="W19" s="227">
        <v>0.2</v>
      </c>
      <c r="X19" s="227">
        <v>0.2</v>
      </c>
      <c r="Y19" s="227">
        <v>0.2</v>
      </c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</row>
    <row r="20" spans="1:61" ht="13.5" customHeight="1" x14ac:dyDescent="0.2">
      <c r="A20" s="206" t="s">
        <v>1047</v>
      </c>
      <c r="B20" s="227">
        <v>1.8</v>
      </c>
      <c r="C20" s="227">
        <v>1.5</v>
      </c>
      <c r="D20" s="227">
        <v>1.2</v>
      </c>
      <c r="E20" s="227">
        <v>1.1000000000000001</v>
      </c>
      <c r="F20" s="227">
        <v>0.2</v>
      </c>
      <c r="G20" s="227">
        <v>0.2</v>
      </c>
      <c r="H20" s="227">
        <v>0.6</v>
      </c>
      <c r="I20" s="227">
        <v>0.5</v>
      </c>
      <c r="J20" s="227">
        <v>0.1</v>
      </c>
      <c r="K20" s="227">
        <v>0.7</v>
      </c>
      <c r="L20" s="227">
        <v>0.4</v>
      </c>
      <c r="M20" s="227">
        <v>0.1</v>
      </c>
      <c r="N20" s="227">
        <v>0.5</v>
      </c>
      <c r="O20" s="227">
        <v>0.2</v>
      </c>
      <c r="P20" s="227">
        <v>0.5</v>
      </c>
      <c r="Q20" s="227">
        <v>1.4</v>
      </c>
      <c r="R20" s="227">
        <v>2.4900000000000002</v>
      </c>
      <c r="S20" s="227">
        <v>2.57</v>
      </c>
      <c r="T20" s="227">
        <v>2.4</v>
      </c>
      <c r="U20" s="227">
        <v>2.06</v>
      </c>
      <c r="V20" s="227">
        <v>1.66</v>
      </c>
      <c r="W20" s="227">
        <v>1.73</v>
      </c>
      <c r="X20" s="227">
        <v>1.74</v>
      </c>
      <c r="Y20" s="227">
        <v>1.73</v>
      </c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</row>
    <row r="21" spans="1:61" ht="13.5" customHeight="1" x14ac:dyDescent="0.2">
      <c r="A21" s="206" t="s">
        <v>780</v>
      </c>
      <c r="B21" s="227">
        <v>0.21</v>
      </c>
      <c r="C21" s="227">
        <v>0.09</v>
      </c>
      <c r="D21" s="227">
        <v>-0.03</v>
      </c>
      <c r="E21" s="227">
        <v>-0.08</v>
      </c>
      <c r="F21" s="227">
        <v>0.77</v>
      </c>
      <c r="G21" s="227">
        <v>0.67</v>
      </c>
      <c r="H21" s="227">
        <v>0.89</v>
      </c>
      <c r="I21" s="227">
        <v>0.76</v>
      </c>
      <c r="J21" s="227">
        <v>-0.09</v>
      </c>
      <c r="K21" s="227">
        <v>0.44</v>
      </c>
      <c r="L21" s="227">
        <v>0.24</v>
      </c>
      <c r="M21" s="227">
        <v>0</v>
      </c>
      <c r="N21" s="227">
        <v>0.27</v>
      </c>
      <c r="O21" s="227">
        <v>0.03</v>
      </c>
      <c r="P21" s="227">
        <v>0.36</v>
      </c>
      <c r="Q21" s="227">
        <v>1.32</v>
      </c>
      <c r="R21" s="227">
        <v>2.63</v>
      </c>
      <c r="S21" s="227">
        <v>2.75</v>
      </c>
      <c r="T21" s="227">
        <v>2.5299999999999998</v>
      </c>
      <c r="U21" s="227">
        <v>2.12</v>
      </c>
      <c r="V21" s="227">
        <v>1.5</v>
      </c>
      <c r="W21" s="227">
        <v>1.53</v>
      </c>
      <c r="X21" s="227">
        <v>1.54</v>
      </c>
      <c r="Y21" s="227">
        <v>1.54</v>
      </c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</row>
    <row r="22" spans="1:61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  <c r="AJ22" s="413"/>
      <c r="AK22" s="413"/>
      <c r="AL22" s="413"/>
      <c r="AM22" s="413"/>
      <c r="AN22" s="413"/>
      <c r="AO22" s="413"/>
      <c r="AP22" s="413"/>
      <c r="AQ22" s="413"/>
      <c r="AR22" s="413"/>
      <c r="AS22" s="413"/>
      <c r="AT22" s="413"/>
      <c r="AU22" s="413"/>
      <c r="AV22" s="413"/>
      <c r="AW22" s="413"/>
      <c r="AX22" s="413"/>
      <c r="AY22" s="413"/>
      <c r="AZ22" s="413"/>
      <c r="BA22" s="413"/>
      <c r="BB22" s="413"/>
      <c r="BC22" s="413"/>
      <c r="BD22" s="413"/>
      <c r="BE22" s="413"/>
      <c r="BF22" s="413"/>
      <c r="BG22" s="413"/>
      <c r="BH22" s="413"/>
      <c r="BI22" s="413"/>
    </row>
    <row r="23" spans="1:61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</row>
    <row r="24" spans="1:61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13"/>
      <c r="BB24" s="413"/>
      <c r="BC24" s="413"/>
      <c r="BD24" s="413"/>
      <c r="BE24" s="413"/>
      <c r="BF24" s="413"/>
      <c r="BG24" s="413"/>
      <c r="BH24" s="413"/>
      <c r="BI24" s="413"/>
    </row>
    <row r="25" spans="1:61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</row>
    <row r="26" spans="1:61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  <c r="AH26" s="413"/>
      <c r="AI26" s="413"/>
      <c r="AJ26" s="413"/>
      <c r="AK26" s="413"/>
      <c r="AL26" s="413"/>
      <c r="AM26" s="413"/>
      <c r="AN26" s="413"/>
      <c r="AO26" s="413"/>
      <c r="AP26" s="413"/>
      <c r="AQ26" s="413"/>
      <c r="AR26" s="413"/>
      <c r="AS26" s="413"/>
      <c r="AT26" s="413"/>
      <c r="AU26" s="413"/>
      <c r="AV26" s="413"/>
      <c r="AW26" s="413"/>
      <c r="AX26" s="413"/>
      <c r="AY26" s="413"/>
      <c r="AZ26" s="413"/>
      <c r="BA26" s="413"/>
      <c r="BB26" s="413"/>
      <c r="BC26" s="413"/>
      <c r="BD26" s="413"/>
      <c r="BE26" s="413"/>
      <c r="BF26" s="413"/>
      <c r="BG26" s="413"/>
      <c r="BH26" s="413"/>
      <c r="BI26" s="413"/>
    </row>
    <row r="27" spans="1:61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</row>
    <row r="28" spans="1:61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74" customWidth="1"/>
    <col min="2" max="2" width="7" style="74" customWidth="1"/>
    <col min="3" max="3" width="31.1640625" style="74" hidden="1" customWidth="1"/>
    <col min="4" max="4" width="8.6640625" style="74" hidden="1" customWidth="1"/>
    <col min="5" max="8" width="8.33203125" style="74" customWidth="1"/>
    <col min="9" max="9" width="8.6640625" style="74" customWidth="1"/>
    <col min="10" max="13" width="8.33203125" style="74" customWidth="1"/>
    <col min="14" max="14" width="6.6640625" style="74" hidden="1" customWidth="1"/>
    <col min="15" max="15" width="5.83203125" style="74" hidden="1" customWidth="1"/>
    <col min="16" max="19" width="7" style="74" hidden="1" customWidth="1"/>
    <col min="20" max="52" width="6.33203125" style="74" hidden="1" customWidth="1"/>
    <col min="53" max="16384" width="14.83203125" style="74" hidden="1"/>
  </cols>
  <sheetData>
    <row r="1" spans="1:12" ht="12.75" customHeight="1" x14ac:dyDescent="0.2">
      <c r="A1" s="3" t="s">
        <v>72</v>
      </c>
      <c r="C1" s="3" t="s">
        <v>71</v>
      </c>
      <c r="D1" s="289"/>
      <c r="E1" s="117">
        <f>ROW(E11)</f>
        <v>11</v>
      </c>
      <c r="F1" s="117">
        <f>COLUMN(E11)</f>
        <v>5</v>
      </c>
      <c r="G1" s="117">
        <f>ROW(L20)</f>
        <v>20</v>
      </c>
      <c r="H1" s="117">
        <f>COLUMN(L20)</f>
        <v>12</v>
      </c>
      <c r="J1" s="191"/>
    </row>
    <row r="2" spans="1:12" ht="12.75" customHeight="1" x14ac:dyDescent="0.2">
      <c r="A2" s="290"/>
      <c r="C2" s="290"/>
      <c r="D2" s="289"/>
      <c r="E2" s="290"/>
      <c r="F2" s="290"/>
      <c r="G2" s="290"/>
      <c r="H2" s="290"/>
    </row>
    <row r="3" spans="1:12" ht="12.75" customHeight="1" x14ac:dyDescent="0.2">
      <c r="A3" s="30" t="s">
        <v>559</v>
      </c>
      <c r="C3" s="30" t="s">
        <v>732</v>
      </c>
      <c r="D3" s="31"/>
      <c r="E3" s="117">
        <f>ROW(A11)</f>
        <v>11</v>
      </c>
      <c r="F3" s="117">
        <f>COLUMN(A11)</f>
        <v>1</v>
      </c>
      <c r="G3" s="117">
        <f>ROW(C20)</f>
        <v>20</v>
      </c>
      <c r="H3" s="117">
        <f>COLUMN(C20)</f>
        <v>3</v>
      </c>
    </row>
    <row r="4" spans="1:12" ht="12.75" customHeight="1" x14ac:dyDescent="0.2">
      <c r="A4" s="82" t="s">
        <v>826</v>
      </c>
      <c r="C4" s="82" t="s">
        <v>827</v>
      </c>
      <c r="D4" s="31"/>
      <c r="E4" s="33"/>
      <c r="F4" s="33"/>
      <c r="G4" s="33"/>
      <c r="H4" s="33"/>
    </row>
    <row r="5" spans="1:12" ht="12.75" customHeight="1" x14ac:dyDescent="0.2"/>
    <row r="6" spans="1:12" s="413" customFormat="1" ht="1.5" customHeight="1" thickBot="1" x14ac:dyDescent="0.25">
      <c r="A6" s="638"/>
      <c r="B6" s="638"/>
      <c r="C6" s="638"/>
      <c r="D6" s="638"/>
      <c r="E6" s="639"/>
      <c r="F6" s="639"/>
      <c r="G6" s="639"/>
      <c r="H6" s="639"/>
      <c r="I6" s="639"/>
      <c r="J6" s="639"/>
      <c r="K6" s="639"/>
      <c r="L6" s="639"/>
    </row>
    <row r="7" spans="1:12" s="413" customFormat="1" ht="12.75" customHeight="1" x14ac:dyDescent="0.2">
      <c r="A7" s="604"/>
      <c r="B7" s="604"/>
      <c r="C7" s="604"/>
      <c r="D7" s="604"/>
      <c r="E7" s="642">
        <v>2016</v>
      </c>
      <c r="F7" s="643"/>
      <c r="G7" s="643"/>
      <c r="H7" s="817"/>
      <c r="I7" s="642">
        <v>2017</v>
      </c>
      <c r="J7" s="643"/>
      <c r="K7" s="664"/>
      <c r="L7" s="643"/>
    </row>
    <row r="8" spans="1:12" s="413" customFormat="1" ht="12.75" customHeight="1" x14ac:dyDescent="0.2">
      <c r="A8" s="608"/>
      <c r="B8" s="608"/>
      <c r="C8" s="608"/>
      <c r="D8" s="608"/>
      <c r="E8" s="644" t="s">
        <v>395</v>
      </c>
      <c r="F8" s="645" t="s">
        <v>396</v>
      </c>
      <c r="G8" s="645" t="s">
        <v>397</v>
      </c>
      <c r="H8" s="645" t="s">
        <v>398</v>
      </c>
      <c r="I8" s="644" t="s">
        <v>395</v>
      </c>
      <c r="J8" s="645" t="s">
        <v>396</v>
      </c>
      <c r="K8" s="645" t="s">
        <v>397</v>
      </c>
      <c r="L8" s="645" t="s">
        <v>398</v>
      </c>
    </row>
    <row r="9" spans="1:12" s="413" customFormat="1" ht="12.75" customHeight="1" x14ac:dyDescent="0.2">
      <c r="A9" s="608"/>
      <c r="B9" s="608"/>
      <c r="C9" s="608"/>
      <c r="D9" s="608"/>
      <c r="E9" s="646"/>
      <c r="F9" s="611"/>
      <c r="G9" s="611"/>
      <c r="H9" s="611"/>
      <c r="I9" s="646" t="s">
        <v>391</v>
      </c>
      <c r="J9" s="611" t="s">
        <v>392</v>
      </c>
      <c r="K9" s="611" t="s">
        <v>392</v>
      </c>
      <c r="L9" s="611" t="s">
        <v>392</v>
      </c>
    </row>
    <row r="10" spans="1:12" s="413" customFormat="1" ht="12.75" hidden="1" customHeight="1" x14ac:dyDescent="0.2">
      <c r="A10" s="608"/>
      <c r="B10" s="608"/>
      <c r="C10" s="608"/>
      <c r="D10" s="608"/>
      <c r="E10" s="644"/>
      <c r="F10" s="611"/>
      <c r="G10" s="611"/>
      <c r="H10" s="611"/>
      <c r="I10" s="646" t="s">
        <v>393</v>
      </c>
      <c r="J10" s="611" t="s">
        <v>394</v>
      </c>
      <c r="K10" s="611" t="s">
        <v>394</v>
      </c>
      <c r="L10" s="611" t="s">
        <v>394</v>
      </c>
    </row>
    <row r="11" spans="1:12" s="413" customFormat="1" ht="12.75" customHeight="1" x14ac:dyDescent="0.2">
      <c r="A11" s="822" t="s">
        <v>112</v>
      </c>
      <c r="B11" s="550" t="s">
        <v>113</v>
      </c>
      <c r="C11" s="549" t="s">
        <v>114</v>
      </c>
      <c r="D11" s="550" t="s">
        <v>115</v>
      </c>
      <c r="E11" s="640">
        <v>0.05</v>
      </c>
      <c r="F11" s="617">
        <v>0.05</v>
      </c>
      <c r="G11" s="617">
        <v>0.05</v>
      </c>
      <c r="H11" s="617">
        <v>0.05</v>
      </c>
      <c r="I11" s="840">
        <v>0.05</v>
      </c>
      <c r="J11" s="624" t="s">
        <v>900</v>
      </c>
      <c r="K11" s="624" t="s">
        <v>900</v>
      </c>
      <c r="L11" s="624" t="s">
        <v>900</v>
      </c>
    </row>
    <row r="12" spans="1:12" s="413" customFormat="1" ht="12.75" customHeight="1" x14ac:dyDescent="0.2">
      <c r="A12" s="551" t="s">
        <v>116</v>
      </c>
      <c r="B12" s="552" t="s">
        <v>113</v>
      </c>
      <c r="C12" s="551" t="s">
        <v>117</v>
      </c>
      <c r="D12" s="552" t="s">
        <v>115</v>
      </c>
      <c r="E12" s="818">
        <v>0.05</v>
      </c>
      <c r="F12" s="623">
        <v>0.05</v>
      </c>
      <c r="G12" s="623">
        <v>0.05</v>
      </c>
      <c r="H12" s="621">
        <v>0.05</v>
      </c>
      <c r="I12" s="841">
        <v>0</v>
      </c>
      <c r="J12" s="621" t="s">
        <v>900</v>
      </c>
      <c r="K12" s="621" t="s">
        <v>900</v>
      </c>
      <c r="L12" s="621" t="s">
        <v>900</v>
      </c>
    </row>
    <row r="13" spans="1:12" s="413" customFormat="1" ht="12.75" customHeight="1" x14ac:dyDescent="0.2">
      <c r="A13" s="551" t="s">
        <v>118</v>
      </c>
      <c r="B13" s="552" t="s">
        <v>113</v>
      </c>
      <c r="C13" s="551" t="s">
        <v>119</v>
      </c>
      <c r="D13" s="552" t="s">
        <v>115</v>
      </c>
      <c r="E13" s="641">
        <v>0.5</v>
      </c>
      <c r="F13" s="621">
        <v>0.5</v>
      </c>
      <c r="G13" s="621">
        <v>0.5</v>
      </c>
      <c r="H13" s="621">
        <v>0.75</v>
      </c>
      <c r="I13" s="841">
        <v>1</v>
      </c>
      <c r="J13" s="621" t="s">
        <v>900</v>
      </c>
      <c r="K13" s="621" t="s">
        <v>900</v>
      </c>
      <c r="L13" s="621" t="s">
        <v>900</v>
      </c>
    </row>
    <row r="14" spans="1:12" s="413" customFormat="1" ht="12.75" customHeight="1" x14ac:dyDescent="0.2">
      <c r="A14" s="549" t="s">
        <v>125</v>
      </c>
      <c r="B14" s="550" t="s">
        <v>113</v>
      </c>
      <c r="C14" s="549" t="s">
        <v>121</v>
      </c>
      <c r="D14" s="550" t="s">
        <v>115</v>
      </c>
      <c r="E14" s="615">
        <v>0.28999999999999998</v>
      </c>
      <c r="F14" s="617">
        <v>0.28999999999999998</v>
      </c>
      <c r="G14" s="617">
        <v>0.28999999999999998</v>
      </c>
      <c r="H14" s="617">
        <v>0.28999999999999998</v>
      </c>
      <c r="I14" s="840">
        <v>0.28000000000000003</v>
      </c>
      <c r="J14" s="624">
        <v>0.3</v>
      </c>
      <c r="K14" s="624">
        <v>0.3</v>
      </c>
      <c r="L14" s="624">
        <v>0.3</v>
      </c>
    </row>
    <row r="15" spans="1:12" s="413" customFormat="1" ht="12.75" customHeight="1" x14ac:dyDescent="0.2">
      <c r="A15" s="551" t="s">
        <v>1020</v>
      </c>
      <c r="B15" s="552" t="s">
        <v>113</v>
      </c>
      <c r="C15" s="785" t="s">
        <v>122</v>
      </c>
      <c r="D15" s="552" t="s">
        <v>115</v>
      </c>
      <c r="E15" s="641">
        <v>0.48</v>
      </c>
      <c r="F15" s="621">
        <v>0.45</v>
      </c>
      <c r="G15" s="621">
        <v>0.3</v>
      </c>
      <c r="H15" s="621">
        <v>0.48</v>
      </c>
      <c r="I15" s="797">
        <v>0.7</v>
      </c>
      <c r="J15" s="622">
        <v>0.9</v>
      </c>
      <c r="K15" s="622">
        <v>1</v>
      </c>
      <c r="L15" s="622">
        <v>1.2</v>
      </c>
    </row>
    <row r="16" spans="1:12" s="413" customFormat="1" ht="12.75" customHeight="1" x14ac:dyDescent="0.2">
      <c r="A16" s="794" t="s">
        <v>974</v>
      </c>
      <c r="B16" s="795" t="s">
        <v>399</v>
      </c>
      <c r="C16" s="794" t="s">
        <v>975</v>
      </c>
      <c r="D16" s="795"/>
      <c r="E16" s="810"/>
      <c r="F16" s="811"/>
      <c r="G16" s="811"/>
      <c r="H16" s="819"/>
      <c r="I16" s="811"/>
      <c r="J16" s="811"/>
      <c r="K16" s="811"/>
      <c r="L16" s="811"/>
    </row>
    <row r="17" spans="1:12" s="413" customFormat="1" ht="12.75" customHeight="1" x14ac:dyDescent="0.2">
      <c r="A17" s="789" t="s">
        <v>984</v>
      </c>
      <c r="B17" s="552" t="s">
        <v>113</v>
      </c>
      <c r="C17" s="792" t="s">
        <v>977</v>
      </c>
      <c r="D17" s="552" t="s">
        <v>115</v>
      </c>
      <c r="E17" s="813">
        <v>4.8499999999999996</v>
      </c>
      <c r="F17" s="814">
        <v>4.7</v>
      </c>
      <c r="G17" s="814">
        <v>4.54</v>
      </c>
      <c r="H17" s="820">
        <v>4.42</v>
      </c>
      <c r="I17" s="842" t="s">
        <v>900</v>
      </c>
      <c r="J17" s="842" t="s">
        <v>900</v>
      </c>
      <c r="K17" s="842" t="s">
        <v>900</v>
      </c>
      <c r="L17" s="842" t="s">
        <v>900</v>
      </c>
    </row>
    <row r="18" spans="1:12" s="413" customFormat="1" ht="12.75" customHeight="1" x14ac:dyDescent="0.2">
      <c r="A18" s="789" t="s">
        <v>985</v>
      </c>
      <c r="B18" s="552" t="s">
        <v>113</v>
      </c>
      <c r="C18" s="792" t="s">
        <v>979</v>
      </c>
      <c r="D18" s="552" t="s">
        <v>115</v>
      </c>
      <c r="E18" s="813">
        <v>2.63</v>
      </c>
      <c r="F18" s="814">
        <v>2.6</v>
      </c>
      <c r="G18" s="814">
        <v>2.58</v>
      </c>
      <c r="H18" s="820">
        <v>2.52</v>
      </c>
      <c r="I18" s="843" t="s">
        <v>900</v>
      </c>
      <c r="J18" s="843" t="s">
        <v>900</v>
      </c>
      <c r="K18" s="843" t="s">
        <v>900</v>
      </c>
      <c r="L18" s="843" t="s">
        <v>900</v>
      </c>
    </row>
    <row r="19" spans="1:12" s="413" customFormat="1" ht="12.75" customHeight="1" x14ac:dyDescent="0.2">
      <c r="A19" s="789" t="s">
        <v>980</v>
      </c>
      <c r="B19" s="552" t="s">
        <v>113</v>
      </c>
      <c r="C19" s="792" t="s">
        <v>981</v>
      </c>
      <c r="D19" s="552" t="s">
        <v>115</v>
      </c>
      <c r="E19" s="813">
        <v>0.55000000000000004</v>
      </c>
      <c r="F19" s="814">
        <v>0.48</v>
      </c>
      <c r="G19" s="814">
        <v>0.43</v>
      </c>
      <c r="H19" s="820">
        <v>0.4</v>
      </c>
      <c r="I19" s="843" t="s">
        <v>900</v>
      </c>
      <c r="J19" s="843" t="s">
        <v>900</v>
      </c>
      <c r="K19" s="843" t="s">
        <v>900</v>
      </c>
      <c r="L19" s="843" t="s">
        <v>900</v>
      </c>
    </row>
    <row r="20" spans="1:12" s="413" customFormat="1" ht="12.75" customHeight="1" thickBot="1" x14ac:dyDescent="0.25">
      <c r="A20" s="791" t="s">
        <v>982</v>
      </c>
      <c r="B20" s="796" t="s">
        <v>113</v>
      </c>
      <c r="C20" s="793" t="s">
        <v>983</v>
      </c>
      <c r="D20" s="555" t="s">
        <v>115</v>
      </c>
      <c r="E20" s="815">
        <v>0.13</v>
      </c>
      <c r="F20" s="816">
        <v>0.11</v>
      </c>
      <c r="G20" s="816">
        <v>0.09</v>
      </c>
      <c r="H20" s="821">
        <v>7.0000000000000007E-2</v>
      </c>
      <c r="I20" s="844" t="s">
        <v>900</v>
      </c>
      <c r="J20" s="844" t="s">
        <v>900</v>
      </c>
      <c r="K20" s="844" t="s">
        <v>900</v>
      </c>
      <c r="L20" s="844" t="s">
        <v>900</v>
      </c>
    </row>
    <row r="21" spans="1:12" s="413" customFormat="1" ht="12.75" customHeight="1" x14ac:dyDescent="0.2"/>
    <row r="22" spans="1:12" s="413" customFormat="1" ht="12.75" customHeight="1" x14ac:dyDescent="0.2"/>
    <row r="23" spans="1:12" s="413" customFormat="1" ht="12.75" hidden="1" customHeight="1" x14ac:dyDescent="0.2"/>
    <row r="24" spans="1:12" s="413" customFormat="1" ht="12.75" hidden="1" customHeight="1" x14ac:dyDescent="0.2"/>
    <row r="25" spans="1:12" s="413" customFormat="1" ht="12.75" hidden="1" customHeight="1" x14ac:dyDescent="0.2"/>
    <row r="26" spans="1:12" s="413" customFormat="1" ht="12.75" hidden="1" customHeight="1" x14ac:dyDescent="0.2"/>
    <row r="27" spans="1:12" s="413" customFormat="1" ht="12.75" hidden="1" customHeight="1" x14ac:dyDescent="0.2"/>
    <row r="28" spans="1:12" s="413" customFormat="1" ht="12.75" hidden="1" customHeight="1" x14ac:dyDescent="0.2"/>
    <row r="29" spans="1:12" s="413" customFormat="1" ht="12.75" hidden="1" customHeight="1" x14ac:dyDescent="0.2"/>
    <row r="30" spans="1:12" s="413" customFormat="1" ht="12.75" hidden="1" customHeight="1" x14ac:dyDescent="0.2"/>
    <row r="31" spans="1:12" s="413" customFormat="1" ht="12.75" hidden="1" customHeight="1" x14ac:dyDescent="0.2"/>
    <row r="32" spans="1:12" s="413" customFormat="1" ht="12.75" hidden="1" customHeight="1" x14ac:dyDescent="0.2"/>
    <row r="33" spans="1:12" s="413" customFormat="1" ht="12.75" hidden="1" customHeight="1" x14ac:dyDescent="0.2"/>
    <row r="34" spans="1:12" s="413" customFormat="1" ht="12.75" hidden="1" customHeight="1" x14ac:dyDescent="0.2"/>
    <row r="35" spans="1:12" s="413" customFormat="1" ht="12.75" hidden="1" customHeight="1" x14ac:dyDescent="0.2"/>
    <row r="36" spans="1:12" s="413" customFormat="1" ht="12.75" hidden="1" customHeight="1" x14ac:dyDescent="0.2"/>
    <row r="37" spans="1:12" s="413" customFormat="1" ht="12.75" hidden="1" customHeight="1" x14ac:dyDescent="0.2"/>
    <row r="38" spans="1:12" s="413" customFormat="1" ht="12.75" hidden="1" customHeight="1" x14ac:dyDescent="0.2"/>
    <row r="39" spans="1:12" s="413" customFormat="1" ht="12.75" hidden="1" customHeight="1" x14ac:dyDescent="0.2"/>
    <row r="40" spans="1:12" s="413" customFormat="1" ht="12.75" hidden="1" customHeight="1" x14ac:dyDescent="0.2"/>
    <row r="41" spans="1:12" ht="12.75" hidden="1" customHeight="1" x14ac:dyDescent="0.2">
      <c r="L41" s="101"/>
    </row>
    <row r="42" spans="1:12" ht="12.75" hidden="1" customHeight="1" x14ac:dyDescent="0.2">
      <c r="A42" s="102"/>
      <c r="B42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20">
    <cfRule type="expression" dxfId="21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1.83203125" style="74" customWidth="1"/>
    <col min="2" max="2" width="8.33203125" style="74" customWidth="1"/>
    <col min="3" max="3" width="31.1640625" style="74" hidden="1" customWidth="1"/>
    <col min="4" max="4" width="9" style="74" hidden="1" customWidth="1"/>
    <col min="5" max="14" width="6.6640625" style="74" customWidth="1"/>
    <col min="15" max="15" width="7.33203125" style="74" customWidth="1"/>
    <col min="16" max="19" width="7.33203125" style="74" hidden="1" customWidth="1"/>
    <col min="20" max="39" width="6.33203125" style="74" hidden="1" customWidth="1"/>
    <col min="40" max="16384" width="14.83203125" style="74" hidden="1"/>
  </cols>
  <sheetData>
    <row r="1" spans="1:14" ht="12.75" customHeight="1" x14ac:dyDescent="0.2">
      <c r="A1" s="3" t="s">
        <v>72</v>
      </c>
      <c r="C1" s="3" t="s">
        <v>71</v>
      </c>
      <c r="E1" s="71">
        <f>ROW(E8)</f>
        <v>8</v>
      </c>
      <c r="F1" s="71">
        <f>COLUMN(E8)</f>
        <v>5</v>
      </c>
      <c r="G1" s="71">
        <f>ROW(N28)</f>
        <v>28</v>
      </c>
      <c r="H1" s="71">
        <f>COLUMN(N28)</f>
        <v>14</v>
      </c>
    </row>
    <row r="2" spans="1:14" ht="12.75" customHeight="1" x14ac:dyDescent="0.2">
      <c r="A2" s="27"/>
      <c r="C2" s="27"/>
    </row>
    <row r="3" spans="1:14" ht="12.75" customHeight="1" x14ac:dyDescent="0.2">
      <c r="A3" s="30" t="s">
        <v>962</v>
      </c>
      <c r="C3" s="30" t="s">
        <v>963</v>
      </c>
      <c r="E3" s="117">
        <f>ROW(A8)</f>
        <v>8</v>
      </c>
      <c r="F3" s="117">
        <f>COLUMN(A8)</f>
        <v>1</v>
      </c>
      <c r="G3" s="117">
        <f>ROW(C28)</f>
        <v>28</v>
      </c>
      <c r="H3" s="117">
        <f>COLUMN(C28)</f>
        <v>3</v>
      </c>
    </row>
    <row r="4" spans="1:14" ht="12.75" customHeight="1" x14ac:dyDescent="0.2">
      <c r="A4" s="82" t="s">
        <v>828</v>
      </c>
      <c r="C4" s="82" t="s">
        <v>829</v>
      </c>
      <c r="D4" s="73"/>
    </row>
    <row r="5" spans="1:14" s="100" customFormat="1" ht="12.75" customHeight="1" x14ac:dyDescent="0.2">
      <c r="I5" s="93"/>
      <c r="J5" s="93"/>
      <c r="K5" s="93"/>
      <c r="L5" s="93"/>
    </row>
    <row r="6" spans="1:14" customFormat="1" ht="1.5" customHeight="1" thickBot="1" x14ac:dyDescent="0.25">
      <c r="A6" s="601"/>
      <c r="B6" s="601"/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</row>
    <row r="7" spans="1:14" customFormat="1" ht="15" customHeight="1" x14ac:dyDescent="0.2">
      <c r="A7" s="604"/>
      <c r="B7" s="604"/>
      <c r="C7" s="604"/>
      <c r="D7" s="604"/>
      <c r="E7" s="636">
        <v>2007</v>
      </c>
      <c r="F7" s="637">
        <v>2008</v>
      </c>
      <c r="G7" s="637">
        <v>2009</v>
      </c>
      <c r="H7" s="637">
        <v>2010</v>
      </c>
      <c r="I7" s="637">
        <v>2011</v>
      </c>
      <c r="J7" s="637">
        <v>2012</v>
      </c>
      <c r="K7" s="637">
        <v>2013</v>
      </c>
      <c r="L7" s="637">
        <v>2014</v>
      </c>
      <c r="M7" s="637">
        <v>2015</v>
      </c>
      <c r="N7" s="637">
        <v>2016</v>
      </c>
    </row>
    <row r="8" spans="1:14" customFormat="1" ht="12.75" customHeight="1" x14ac:dyDescent="0.2">
      <c r="A8" s="786" t="s">
        <v>986</v>
      </c>
      <c r="B8" s="740" t="s">
        <v>399</v>
      </c>
      <c r="C8" s="723" t="s">
        <v>987</v>
      </c>
      <c r="D8" s="723"/>
      <c r="E8" s="823"/>
      <c r="F8" s="625"/>
      <c r="G8" s="625"/>
      <c r="H8" s="625"/>
      <c r="I8" s="824"/>
      <c r="J8" s="626"/>
      <c r="K8" s="627"/>
      <c r="L8" s="628"/>
      <c r="M8" s="629"/>
      <c r="N8" s="629"/>
    </row>
    <row r="9" spans="1:14" customFormat="1" ht="12.75" customHeight="1" x14ac:dyDescent="0.2">
      <c r="A9" s="551" t="s">
        <v>988</v>
      </c>
      <c r="B9" s="552" t="s">
        <v>17</v>
      </c>
      <c r="C9" s="551" t="s">
        <v>738</v>
      </c>
      <c r="D9" s="552" t="s">
        <v>18</v>
      </c>
      <c r="E9" s="630">
        <v>31.8</v>
      </c>
      <c r="F9" s="631">
        <v>28.7</v>
      </c>
      <c r="G9" s="631">
        <v>16.100000000000001</v>
      </c>
      <c r="H9" s="631">
        <v>8.6999999999999993</v>
      </c>
      <c r="I9" s="631">
        <v>6.5</v>
      </c>
      <c r="J9" s="631">
        <v>4.9000000000000004</v>
      </c>
      <c r="K9" s="631">
        <v>4</v>
      </c>
      <c r="L9" s="631">
        <v>3.4</v>
      </c>
      <c r="M9" s="631">
        <v>4.9000000000000004</v>
      </c>
      <c r="N9" s="631">
        <v>7.2</v>
      </c>
    </row>
    <row r="10" spans="1:14" customFormat="1" ht="12.75" customHeight="1" x14ac:dyDescent="0.2">
      <c r="A10" s="788" t="s">
        <v>989</v>
      </c>
      <c r="B10" s="552" t="s">
        <v>17</v>
      </c>
      <c r="C10" s="788" t="s">
        <v>990</v>
      </c>
      <c r="D10" s="552" t="s">
        <v>18</v>
      </c>
      <c r="E10" s="849">
        <v>26.3</v>
      </c>
      <c r="F10" s="850">
        <v>25.5</v>
      </c>
      <c r="G10" s="850">
        <v>15.9</v>
      </c>
      <c r="H10" s="850">
        <v>7.2</v>
      </c>
      <c r="I10" s="850">
        <v>3.9</v>
      </c>
      <c r="J10" s="850">
        <v>-0.9</v>
      </c>
      <c r="K10" s="850">
        <v>-0.1</v>
      </c>
      <c r="L10" s="850">
        <v>-1</v>
      </c>
      <c r="M10" s="850">
        <v>3.9</v>
      </c>
      <c r="N10" s="850">
        <v>5.8</v>
      </c>
    </row>
    <row r="11" spans="1:14" customFormat="1" ht="12.75" customHeight="1" x14ac:dyDescent="0.2">
      <c r="A11" s="788" t="s">
        <v>991</v>
      </c>
      <c r="B11" s="552" t="s">
        <v>17</v>
      </c>
      <c r="C11" s="788" t="s">
        <v>992</v>
      </c>
      <c r="D11" s="552" t="s">
        <v>18</v>
      </c>
      <c r="E11" s="849">
        <v>34</v>
      </c>
      <c r="F11" s="850">
        <v>30</v>
      </c>
      <c r="G11" s="850">
        <v>15.1</v>
      </c>
      <c r="H11" s="850">
        <v>8.6999999999999993</v>
      </c>
      <c r="I11" s="850">
        <v>6.5</v>
      </c>
      <c r="J11" s="850">
        <v>6.3</v>
      </c>
      <c r="K11" s="850">
        <v>5.4</v>
      </c>
      <c r="L11" s="850">
        <v>4.5</v>
      </c>
      <c r="M11" s="850">
        <v>5.8</v>
      </c>
      <c r="N11" s="850">
        <v>8.1</v>
      </c>
    </row>
    <row r="12" spans="1:14" customFormat="1" ht="12.75" customHeight="1" x14ac:dyDescent="0.2">
      <c r="A12" s="788" t="s">
        <v>939</v>
      </c>
      <c r="B12" s="552" t="s">
        <v>17</v>
      </c>
      <c r="C12" s="788" t="s">
        <v>993</v>
      </c>
      <c r="D12" s="552" t="s">
        <v>18</v>
      </c>
      <c r="E12" s="849">
        <v>27.8</v>
      </c>
      <c r="F12" s="850">
        <v>24.8</v>
      </c>
      <c r="G12" s="850">
        <v>23.5</v>
      </c>
      <c r="H12" s="850">
        <v>11.5</v>
      </c>
      <c r="I12" s="850">
        <v>11.1</v>
      </c>
      <c r="J12" s="850">
        <v>5.6</v>
      </c>
      <c r="K12" s="850">
        <v>1.3</v>
      </c>
      <c r="L12" s="850">
        <v>2.7</v>
      </c>
      <c r="M12" s="850">
        <v>1.2</v>
      </c>
      <c r="N12" s="850">
        <v>3</v>
      </c>
    </row>
    <row r="13" spans="1:14" customFormat="1" ht="12.75" customHeight="1" x14ac:dyDescent="0.2">
      <c r="A13" s="788" t="s">
        <v>994</v>
      </c>
      <c r="B13" s="552" t="s">
        <v>17</v>
      </c>
      <c r="C13" s="788" t="s">
        <v>995</v>
      </c>
      <c r="D13" s="552" t="s">
        <v>18</v>
      </c>
      <c r="E13" s="849">
        <v>31.8</v>
      </c>
      <c r="F13" s="850">
        <v>28.7</v>
      </c>
      <c r="G13" s="850">
        <v>16.100000000000001</v>
      </c>
      <c r="H13" s="850">
        <v>8.6999999999999993</v>
      </c>
      <c r="I13" s="850">
        <v>6.5</v>
      </c>
      <c r="J13" s="850">
        <v>4.9000000000000004</v>
      </c>
      <c r="K13" s="850">
        <v>4</v>
      </c>
      <c r="L13" s="850">
        <v>3.4</v>
      </c>
      <c r="M13" s="850">
        <v>4.9000000000000004</v>
      </c>
      <c r="N13" s="850">
        <v>7.2</v>
      </c>
    </row>
    <row r="14" spans="1:14" customFormat="1" ht="12.75" customHeight="1" x14ac:dyDescent="0.2">
      <c r="A14" s="788" t="s">
        <v>996</v>
      </c>
      <c r="B14" s="552" t="s">
        <v>17</v>
      </c>
      <c r="C14" s="788" t="s">
        <v>997</v>
      </c>
      <c r="D14" s="552" t="s">
        <v>18</v>
      </c>
      <c r="E14" s="849">
        <v>3.1</v>
      </c>
      <c r="F14" s="850">
        <v>-8.6999999999999993</v>
      </c>
      <c r="G14" s="850">
        <v>0.7</v>
      </c>
      <c r="H14" s="850">
        <v>31.3</v>
      </c>
      <c r="I14" s="850">
        <v>2.2999999999999998</v>
      </c>
      <c r="J14" s="850">
        <v>30.7</v>
      </c>
      <c r="K14" s="850">
        <v>-2.2000000000000002</v>
      </c>
      <c r="L14" s="850">
        <v>1.1000000000000001</v>
      </c>
      <c r="M14" s="850">
        <v>12.2</v>
      </c>
      <c r="N14" s="850">
        <v>8.4</v>
      </c>
    </row>
    <row r="15" spans="1:14" customFormat="1" ht="12.75" customHeight="1" x14ac:dyDescent="0.2">
      <c r="A15" s="553" t="s">
        <v>739</v>
      </c>
      <c r="B15" s="554" t="s">
        <v>17</v>
      </c>
      <c r="C15" s="553" t="s">
        <v>740</v>
      </c>
      <c r="D15" s="552" t="s">
        <v>18</v>
      </c>
      <c r="E15" s="630">
        <v>10.8</v>
      </c>
      <c r="F15" s="631">
        <v>10.1</v>
      </c>
      <c r="G15" s="631">
        <v>10</v>
      </c>
      <c r="H15" s="631">
        <v>5</v>
      </c>
      <c r="I15" s="631">
        <v>5</v>
      </c>
      <c r="J15" s="631">
        <v>4.4000000000000004</v>
      </c>
      <c r="K15" s="631">
        <v>3.2</v>
      </c>
      <c r="L15" s="631">
        <v>3.1</v>
      </c>
      <c r="M15" s="631">
        <v>4.8</v>
      </c>
      <c r="N15" s="631">
        <v>7.1</v>
      </c>
    </row>
    <row r="16" spans="1:14" customFormat="1" ht="12.75" customHeight="1" x14ac:dyDescent="0.2">
      <c r="A16" s="798" t="s">
        <v>998</v>
      </c>
      <c r="B16" s="554" t="s">
        <v>17</v>
      </c>
      <c r="C16" s="798" t="s">
        <v>995</v>
      </c>
      <c r="D16" s="552" t="s">
        <v>18</v>
      </c>
      <c r="E16" s="849">
        <v>11.7</v>
      </c>
      <c r="F16" s="850">
        <v>10.8</v>
      </c>
      <c r="G16" s="850">
        <v>9.9</v>
      </c>
      <c r="H16" s="850">
        <v>5.6</v>
      </c>
      <c r="I16" s="850">
        <v>5.4</v>
      </c>
      <c r="J16" s="850">
        <v>4.7</v>
      </c>
      <c r="K16" s="850">
        <v>3.2</v>
      </c>
      <c r="L16" s="850">
        <v>2.8</v>
      </c>
      <c r="M16" s="850">
        <v>4.2</v>
      </c>
      <c r="N16" s="850">
        <v>7.1</v>
      </c>
    </row>
    <row r="17" spans="1:14" customFormat="1" ht="12.75" customHeight="1" x14ac:dyDescent="0.2">
      <c r="A17" s="798" t="s">
        <v>996</v>
      </c>
      <c r="B17" s="554" t="s">
        <v>17</v>
      </c>
      <c r="C17" s="798" t="s">
        <v>997</v>
      </c>
      <c r="D17" s="552" t="s">
        <v>18</v>
      </c>
      <c r="E17" s="849">
        <v>-3.9</v>
      </c>
      <c r="F17" s="850">
        <v>-2.7</v>
      </c>
      <c r="G17" s="850">
        <v>12.5</v>
      </c>
      <c r="H17" s="850">
        <v>-7.2</v>
      </c>
      <c r="I17" s="850">
        <v>-3.8</v>
      </c>
      <c r="J17" s="850">
        <v>-2</v>
      </c>
      <c r="K17" s="857">
        <v>2.2999999999999998</v>
      </c>
      <c r="L17" s="850">
        <v>9.4</v>
      </c>
      <c r="M17" s="850">
        <v>22.1</v>
      </c>
      <c r="N17" s="850">
        <v>6.8</v>
      </c>
    </row>
    <row r="18" spans="1:14" customFormat="1" ht="12.75" customHeight="1" x14ac:dyDescent="0.2">
      <c r="A18" s="553" t="s">
        <v>1021</v>
      </c>
      <c r="B18" s="552" t="s">
        <v>123</v>
      </c>
      <c r="C18" s="551" t="s">
        <v>741</v>
      </c>
      <c r="D18" s="552" t="s">
        <v>124</v>
      </c>
      <c r="E18" s="825">
        <v>3.2</v>
      </c>
      <c r="F18" s="826">
        <v>3</v>
      </c>
      <c r="G18" s="826">
        <v>3.7</v>
      </c>
      <c r="H18" s="826">
        <v>4.8</v>
      </c>
      <c r="I18" s="826">
        <v>5.3</v>
      </c>
      <c r="J18" s="826">
        <v>5.2</v>
      </c>
      <c r="K18" s="826">
        <v>5.2</v>
      </c>
      <c r="L18" s="826">
        <v>4.9000000000000004</v>
      </c>
      <c r="M18" s="826">
        <v>4.5</v>
      </c>
      <c r="N18" s="826">
        <v>3.6</v>
      </c>
    </row>
    <row r="19" spans="1:14" customFormat="1" ht="12.75" customHeight="1" x14ac:dyDescent="0.2">
      <c r="A19" s="553" t="s">
        <v>742</v>
      </c>
      <c r="B19" s="552" t="s">
        <v>123</v>
      </c>
      <c r="C19" s="553" t="s">
        <v>743</v>
      </c>
      <c r="D19" s="554" t="s">
        <v>124</v>
      </c>
      <c r="E19" s="632">
        <v>48</v>
      </c>
      <c r="F19" s="633">
        <v>56</v>
      </c>
      <c r="G19" s="633">
        <v>59</v>
      </c>
      <c r="H19" s="633">
        <v>61</v>
      </c>
      <c r="I19" s="633">
        <v>62</v>
      </c>
      <c r="J19" s="633">
        <v>63</v>
      </c>
      <c r="K19" s="633">
        <v>63</v>
      </c>
      <c r="L19" s="633">
        <v>63</v>
      </c>
      <c r="M19" s="633">
        <v>63</v>
      </c>
      <c r="N19" s="633">
        <v>63</v>
      </c>
    </row>
    <row r="20" spans="1:14" customFormat="1" ht="12.75" customHeight="1" x14ac:dyDescent="0.2">
      <c r="A20" s="724" t="s">
        <v>999</v>
      </c>
      <c r="B20" s="741" t="s">
        <v>399</v>
      </c>
      <c r="C20" s="724" t="s">
        <v>1000</v>
      </c>
      <c r="D20" s="724"/>
      <c r="E20" s="823"/>
      <c r="F20" s="625"/>
      <c r="G20" s="625"/>
      <c r="H20" s="625"/>
      <c r="I20" s="625"/>
      <c r="J20" s="625"/>
      <c r="K20" s="625"/>
      <c r="L20" s="625"/>
      <c r="M20" s="625"/>
      <c r="N20" s="625"/>
    </row>
    <row r="21" spans="1:14" customFormat="1" ht="12.75" customHeight="1" x14ac:dyDescent="0.2">
      <c r="A21" s="551" t="s">
        <v>737</v>
      </c>
      <c r="B21" s="552" t="s">
        <v>17</v>
      </c>
      <c r="C21" s="551" t="s">
        <v>738</v>
      </c>
      <c r="D21" s="552" t="s">
        <v>18</v>
      </c>
      <c r="E21" s="630">
        <v>19.2</v>
      </c>
      <c r="F21" s="631">
        <v>15.7</v>
      </c>
      <c r="G21" s="631">
        <v>1</v>
      </c>
      <c r="H21" s="631">
        <v>-4.9000000000000004</v>
      </c>
      <c r="I21" s="631">
        <v>5</v>
      </c>
      <c r="J21" s="631">
        <v>3.3</v>
      </c>
      <c r="K21" s="631">
        <v>1.4</v>
      </c>
      <c r="L21" s="631">
        <v>1.8</v>
      </c>
      <c r="M21" s="631">
        <v>6.7</v>
      </c>
      <c r="N21" s="631">
        <v>6.7</v>
      </c>
    </row>
    <row r="22" spans="1:14" customFormat="1" ht="12.75" customHeight="1" x14ac:dyDescent="0.2">
      <c r="A22" s="788" t="s">
        <v>994</v>
      </c>
      <c r="B22" s="552" t="s">
        <v>17</v>
      </c>
      <c r="C22" s="788" t="s">
        <v>995</v>
      </c>
      <c r="D22" s="552" t="s">
        <v>18</v>
      </c>
      <c r="E22" s="852">
        <v>18.5</v>
      </c>
      <c r="F22" s="853">
        <v>18.399999999999999</v>
      </c>
      <c r="G22" s="853">
        <v>-0.3</v>
      </c>
      <c r="H22" s="853">
        <v>-4.8</v>
      </c>
      <c r="I22" s="853">
        <v>5.0999999999999996</v>
      </c>
      <c r="J22" s="853">
        <v>2.5</v>
      </c>
      <c r="K22" s="853">
        <v>0.1</v>
      </c>
      <c r="L22" s="853">
        <v>-0.9</v>
      </c>
      <c r="M22" s="853">
        <v>6.1</v>
      </c>
      <c r="N22" s="853">
        <v>2.5</v>
      </c>
    </row>
    <row r="23" spans="1:14" customFormat="1" ht="12.75" customHeight="1" x14ac:dyDescent="0.2">
      <c r="A23" s="788" t="s">
        <v>996</v>
      </c>
      <c r="B23" s="552" t="s">
        <v>17</v>
      </c>
      <c r="C23" s="788" t="s">
        <v>997</v>
      </c>
      <c r="D23" s="552" t="s">
        <v>18</v>
      </c>
      <c r="E23" s="858">
        <v>22</v>
      </c>
      <c r="F23" s="859">
        <v>4.0999999999999996</v>
      </c>
      <c r="G23" s="859">
        <v>7.8</v>
      </c>
      <c r="H23" s="859">
        <v>-5.0999999999999996</v>
      </c>
      <c r="I23" s="859">
        <v>4.0999999999999996</v>
      </c>
      <c r="J23" s="859">
        <v>7.1</v>
      </c>
      <c r="K23" s="859">
        <v>7</v>
      </c>
      <c r="L23" s="859">
        <v>12.8</v>
      </c>
      <c r="M23" s="859">
        <v>8.9</v>
      </c>
      <c r="N23" s="859">
        <v>21.6</v>
      </c>
    </row>
    <row r="24" spans="1:14" customFormat="1" ht="12.75" customHeight="1" x14ac:dyDescent="0.2">
      <c r="A24" s="553" t="s">
        <v>739</v>
      </c>
      <c r="B24" s="552" t="s">
        <v>17</v>
      </c>
      <c r="C24" s="553" t="s">
        <v>740</v>
      </c>
      <c r="D24" s="552" t="s">
        <v>18</v>
      </c>
      <c r="E24" s="827">
        <v>10.5</v>
      </c>
      <c r="F24" s="828">
        <v>4.3</v>
      </c>
      <c r="G24" s="828">
        <v>-2</v>
      </c>
      <c r="H24" s="828">
        <v>5.5</v>
      </c>
      <c r="I24" s="828">
        <v>0.5</v>
      </c>
      <c r="J24" s="828">
        <v>8.9</v>
      </c>
      <c r="K24" s="828">
        <v>5.0999999999999996</v>
      </c>
      <c r="L24" s="828">
        <v>7.4</v>
      </c>
      <c r="M24" s="828">
        <v>10.5</v>
      </c>
      <c r="N24" s="828">
        <v>4.0999999999999996</v>
      </c>
    </row>
    <row r="25" spans="1:14" customFormat="1" ht="12.75" customHeight="1" x14ac:dyDescent="0.2">
      <c r="A25" s="798" t="s">
        <v>998</v>
      </c>
      <c r="B25" s="552" t="s">
        <v>17</v>
      </c>
      <c r="C25" s="798" t="s">
        <v>995</v>
      </c>
      <c r="D25" s="552" t="s">
        <v>18</v>
      </c>
      <c r="E25" s="860">
        <v>10</v>
      </c>
      <c r="F25" s="861">
        <v>5.4</v>
      </c>
      <c r="G25" s="861">
        <v>-2.8</v>
      </c>
      <c r="H25" s="861">
        <v>6.7</v>
      </c>
      <c r="I25" s="861">
        <v>2.2000000000000002</v>
      </c>
      <c r="J25" s="861">
        <v>8.1</v>
      </c>
      <c r="K25" s="861">
        <v>4.4000000000000004</v>
      </c>
      <c r="L25" s="861">
        <v>5.4</v>
      </c>
      <c r="M25" s="861">
        <v>6.9</v>
      </c>
      <c r="N25" s="861">
        <v>4.0999999999999996</v>
      </c>
    </row>
    <row r="26" spans="1:14" customFormat="1" ht="12.75" customHeight="1" x14ac:dyDescent="0.2">
      <c r="A26" s="798" t="s">
        <v>996</v>
      </c>
      <c r="B26" s="552" t="s">
        <v>17</v>
      </c>
      <c r="C26" s="798" t="s">
        <v>997</v>
      </c>
      <c r="D26" s="552" t="s">
        <v>18</v>
      </c>
      <c r="E26" s="860">
        <v>12.2</v>
      </c>
      <c r="F26" s="861">
        <v>0.1</v>
      </c>
      <c r="G26" s="861">
        <v>1.2</v>
      </c>
      <c r="H26" s="861">
        <v>0.8</v>
      </c>
      <c r="I26" s="861">
        <v>-6</v>
      </c>
      <c r="J26" s="861">
        <v>12</v>
      </c>
      <c r="K26" s="861">
        <v>8.1</v>
      </c>
      <c r="L26" s="861">
        <v>15.3</v>
      </c>
      <c r="M26" s="861">
        <v>23.2</v>
      </c>
      <c r="N26" s="861">
        <v>3.9</v>
      </c>
    </row>
    <row r="27" spans="1:14" customFormat="1" ht="12.75" customHeight="1" x14ac:dyDescent="0.2">
      <c r="A27" s="553" t="s">
        <v>1021</v>
      </c>
      <c r="B27" s="552" t="s">
        <v>123</v>
      </c>
      <c r="C27" s="551" t="s">
        <v>741</v>
      </c>
      <c r="D27" s="552" t="s">
        <v>124</v>
      </c>
      <c r="E27" s="845">
        <v>3.7</v>
      </c>
      <c r="F27" s="846">
        <v>3.6</v>
      </c>
      <c r="G27" s="846">
        <v>6.2</v>
      </c>
      <c r="H27" s="846">
        <v>8.6</v>
      </c>
      <c r="I27" s="846">
        <v>8.5</v>
      </c>
      <c r="J27" s="846">
        <v>7.7</v>
      </c>
      <c r="K27" s="846">
        <v>7.4</v>
      </c>
      <c r="L27" s="846">
        <v>7</v>
      </c>
      <c r="M27" s="846">
        <v>6</v>
      </c>
      <c r="N27" s="846">
        <v>5.0999999999999996</v>
      </c>
    </row>
    <row r="28" spans="1:14" customFormat="1" ht="12.75" customHeight="1" thickBot="1" x14ac:dyDescent="0.25">
      <c r="A28" s="602" t="s">
        <v>742</v>
      </c>
      <c r="B28" s="796" t="s">
        <v>123</v>
      </c>
      <c r="C28" s="603" t="s">
        <v>743</v>
      </c>
      <c r="D28" s="555" t="s">
        <v>124</v>
      </c>
      <c r="E28" s="847">
        <v>117</v>
      </c>
      <c r="F28" s="848">
        <v>130</v>
      </c>
      <c r="G28" s="848">
        <v>134</v>
      </c>
      <c r="H28" s="848">
        <v>121</v>
      </c>
      <c r="I28" s="848">
        <v>126</v>
      </c>
      <c r="J28" s="848">
        <v>120</v>
      </c>
      <c r="K28" s="848">
        <v>115</v>
      </c>
      <c r="L28" s="848">
        <v>109</v>
      </c>
      <c r="M28" s="848">
        <v>106</v>
      </c>
      <c r="N28" s="848">
        <v>108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6"/>
      <c r="B42" s="106"/>
      <c r="C42" s="106"/>
      <c r="D42" s="106"/>
      <c r="E42" s="104"/>
      <c r="F42" s="105"/>
      <c r="K42" s="105"/>
      <c r="L42" s="104"/>
    </row>
    <row r="43" spans="1:12" ht="12.75" hidden="1" customHeight="1" x14ac:dyDescent="0.2">
      <c r="A43" s="102"/>
      <c r="B43" s="100"/>
      <c r="C43" s="100"/>
      <c r="D43" s="100"/>
      <c r="E43" s="104"/>
      <c r="F43" s="105"/>
      <c r="H43" s="107"/>
      <c r="K43" s="105"/>
      <c r="L43" s="104"/>
    </row>
    <row r="44" spans="1:12" ht="12.75" hidden="1" customHeight="1" x14ac:dyDescent="0.2">
      <c r="A44" s="100"/>
      <c r="B44" s="100"/>
      <c r="C44" s="100"/>
      <c r="D44" s="100"/>
      <c r="E44" s="104"/>
      <c r="F44" s="105"/>
      <c r="K44" s="105"/>
      <c r="L44" s="104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74" customWidth="1"/>
    <col min="2" max="2" width="7" style="74" customWidth="1"/>
    <col min="3" max="3" width="31.5" style="74" hidden="1" customWidth="1"/>
    <col min="4" max="4" width="8.6640625" style="74" hidden="1" customWidth="1"/>
    <col min="5" max="8" width="8.33203125" style="74" customWidth="1"/>
    <col min="9" max="9" width="8.6640625" style="74" customWidth="1"/>
    <col min="10" max="13" width="8.33203125" style="74" customWidth="1"/>
    <col min="14" max="19" width="7.33203125" style="74" hidden="1" customWidth="1"/>
    <col min="20" max="39" width="6.33203125" style="74" hidden="1" customWidth="1"/>
    <col min="40" max="16384" width="14.83203125" style="74" hidden="1"/>
  </cols>
  <sheetData>
    <row r="1" spans="1:12" ht="12.75" customHeight="1" x14ac:dyDescent="0.2">
      <c r="A1" s="3" t="s">
        <v>72</v>
      </c>
      <c r="C1" s="3" t="s">
        <v>71</v>
      </c>
      <c r="E1" s="117">
        <f>ROW(E9)</f>
        <v>9</v>
      </c>
      <c r="F1" s="117">
        <f>COLUMN(E9)</f>
        <v>5</v>
      </c>
      <c r="G1" s="117">
        <f>ROW(L29)</f>
        <v>29</v>
      </c>
      <c r="H1" s="117">
        <f>COLUMN(L29)</f>
        <v>12</v>
      </c>
    </row>
    <row r="2" spans="1:12" ht="12.75" customHeight="1" x14ac:dyDescent="0.2">
      <c r="A2" s="290"/>
      <c r="C2" s="290"/>
    </row>
    <row r="3" spans="1:12" ht="12.75" customHeight="1" x14ac:dyDescent="0.2">
      <c r="A3" s="30" t="s">
        <v>960</v>
      </c>
      <c r="C3" s="30" t="s">
        <v>961</v>
      </c>
      <c r="E3" s="117">
        <f>ROW(A9)</f>
        <v>9</v>
      </c>
      <c r="F3" s="117">
        <f>COLUMN(A9)</f>
        <v>1</v>
      </c>
      <c r="G3" s="117">
        <f>ROW(C29)</f>
        <v>29</v>
      </c>
      <c r="H3" s="117">
        <f>COLUMN(C29)</f>
        <v>3</v>
      </c>
    </row>
    <row r="4" spans="1:12" ht="12.75" customHeight="1" x14ac:dyDescent="0.2">
      <c r="A4" s="82" t="s">
        <v>828</v>
      </c>
      <c r="C4" s="82" t="s">
        <v>829</v>
      </c>
      <c r="D4" s="73"/>
    </row>
    <row r="5" spans="1:12" s="100" customFormat="1" ht="12.75" customHeight="1" x14ac:dyDescent="0.2">
      <c r="I5" s="135"/>
      <c r="J5" s="135"/>
      <c r="K5" s="135"/>
      <c r="L5" s="135"/>
    </row>
    <row r="6" spans="1:12" s="413" customFormat="1" ht="1.5" customHeight="1" thickBot="1" x14ac:dyDescent="0.25">
      <c r="A6" s="638"/>
      <c r="B6" s="638"/>
      <c r="C6" s="638"/>
      <c r="D6" s="638"/>
      <c r="E6" s="639"/>
      <c r="F6" s="639"/>
      <c r="G6" s="639"/>
      <c r="H6" s="639"/>
      <c r="I6" s="639"/>
      <c r="J6" s="639"/>
      <c r="K6" s="639"/>
      <c r="L6" s="639"/>
    </row>
    <row r="7" spans="1:12" s="413" customFormat="1" ht="12.75" customHeight="1" x14ac:dyDescent="0.2">
      <c r="A7" s="604"/>
      <c r="B7" s="604"/>
      <c r="C7" s="604"/>
      <c r="D7" s="604"/>
      <c r="E7" s="642">
        <v>2015</v>
      </c>
      <c r="F7" s="664"/>
      <c r="G7" s="664"/>
      <c r="H7" s="800"/>
      <c r="I7" s="725">
        <v>2016</v>
      </c>
      <c r="J7" s="664"/>
      <c r="K7" s="664"/>
      <c r="L7" s="664"/>
    </row>
    <row r="8" spans="1:12" s="413" customFormat="1" ht="12.75" customHeight="1" x14ac:dyDescent="0.2">
      <c r="A8" s="608"/>
      <c r="B8" s="608"/>
      <c r="C8" s="608"/>
      <c r="D8" s="608"/>
      <c r="E8" s="644" t="s">
        <v>395</v>
      </c>
      <c r="F8" s="645" t="s">
        <v>396</v>
      </c>
      <c r="G8" s="645" t="s">
        <v>397</v>
      </c>
      <c r="H8" s="801" t="s">
        <v>398</v>
      </c>
      <c r="I8" s="645" t="s">
        <v>395</v>
      </c>
      <c r="J8" s="645" t="s">
        <v>396</v>
      </c>
      <c r="K8" s="645" t="s">
        <v>397</v>
      </c>
      <c r="L8" s="645" t="s">
        <v>398</v>
      </c>
    </row>
    <row r="9" spans="1:12" s="413" customFormat="1" ht="12.75" customHeight="1" x14ac:dyDescent="0.2">
      <c r="A9" s="833" t="s">
        <v>986</v>
      </c>
      <c r="B9" s="740" t="s">
        <v>399</v>
      </c>
      <c r="C9" s="723" t="s">
        <v>987</v>
      </c>
      <c r="D9" s="723"/>
      <c r="E9" s="714"/>
      <c r="F9" s="799"/>
      <c r="G9" s="629"/>
      <c r="H9" s="802"/>
      <c r="I9" s="629"/>
      <c r="J9" s="799"/>
      <c r="K9" s="629"/>
      <c r="L9" s="629"/>
    </row>
    <row r="10" spans="1:12" s="413" customFormat="1" ht="12.75" customHeight="1" x14ac:dyDescent="0.2">
      <c r="A10" s="551" t="s">
        <v>988</v>
      </c>
      <c r="B10" s="552" t="s">
        <v>17</v>
      </c>
      <c r="C10" s="551" t="s">
        <v>738</v>
      </c>
      <c r="D10" s="552" t="s">
        <v>18</v>
      </c>
      <c r="E10" s="630">
        <v>2.9</v>
      </c>
      <c r="F10" s="631">
        <v>3.9</v>
      </c>
      <c r="G10" s="631">
        <v>5.6</v>
      </c>
      <c r="H10" s="803">
        <v>7.3</v>
      </c>
      <c r="I10" s="631">
        <v>7.5</v>
      </c>
      <c r="J10" s="631">
        <v>7.3</v>
      </c>
      <c r="K10" s="631">
        <v>6.6</v>
      </c>
      <c r="L10" s="631">
        <v>7.3</v>
      </c>
    </row>
    <row r="11" spans="1:12" s="413" customFormat="1" ht="12.75" customHeight="1" x14ac:dyDescent="0.2">
      <c r="A11" s="788" t="s">
        <v>989</v>
      </c>
      <c r="B11" s="552" t="s">
        <v>17</v>
      </c>
      <c r="C11" s="788" t="s">
        <v>990</v>
      </c>
      <c r="D11" s="552" t="s">
        <v>18</v>
      </c>
      <c r="E11" s="849">
        <v>-2.2000000000000002</v>
      </c>
      <c r="F11" s="850">
        <v>1.4</v>
      </c>
      <c r="G11" s="850">
        <v>7.5</v>
      </c>
      <c r="H11" s="851">
        <v>8.9</v>
      </c>
      <c r="I11" s="850">
        <v>9.9</v>
      </c>
      <c r="J11" s="850">
        <v>7.4</v>
      </c>
      <c r="K11" s="850">
        <v>2.4</v>
      </c>
      <c r="L11" s="850">
        <v>4</v>
      </c>
    </row>
    <row r="12" spans="1:12" s="413" customFormat="1" ht="12.75" customHeight="1" x14ac:dyDescent="0.2">
      <c r="A12" s="788" t="s">
        <v>991</v>
      </c>
      <c r="B12" s="552" t="s">
        <v>17</v>
      </c>
      <c r="C12" s="788" t="s">
        <v>992</v>
      </c>
      <c r="D12" s="552" t="s">
        <v>18</v>
      </c>
      <c r="E12" s="849">
        <v>4.5</v>
      </c>
      <c r="F12" s="850">
        <v>5</v>
      </c>
      <c r="G12" s="850">
        <v>5.9</v>
      </c>
      <c r="H12" s="851">
        <v>7.7</v>
      </c>
      <c r="I12" s="850">
        <v>7.7</v>
      </c>
      <c r="J12" s="850">
        <v>8</v>
      </c>
      <c r="K12" s="850">
        <v>8.1</v>
      </c>
      <c r="L12" s="850">
        <v>8.5</v>
      </c>
    </row>
    <row r="13" spans="1:12" s="413" customFormat="1" ht="12.75" customHeight="1" x14ac:dyDescent="0.2">
      <c r="A13" s="788" t="s">
        <v>939</v>
      </c>
      <c r="B13" s="552" t="s">
        <v>17</v>
      </c>
      <c r="C13" s="788" t="s">
        <v>993</v>
      </c>
      <c r="D13" s="552" t="s">
        <v>18</v>
      </c>
      <c r="E13" s="849">
        <v>0</v>
      </c>
      <c r="F13" s="850">
        <v>0.4</v>
      </c>
      <c r="G13" s="850">
        <v>1.2</v>
      </c>
      <c r="H13" s="851">
        <v>3</v>
      </c>
      <c r="I13" s="850">
        <v>2.6</v>
      </c>
      <c r="J13" s="850">
        <v>2.6</v>
      </c>
      <c r="K13" s="850">
        <v>3.2</v>
      </c>
      <c r="L13" s="850">
        <v>3.4</v>
      </c>
    </row>
    <row r="14" spans="1:12" s="413" customFormat="1" ht="12.75" customHeight="1" x14ac:dyDescent="0.2">
      <c r="A14" s="788" t="s">
        <v>994</v>
      </c>
      <c r="B14" s="552" t="s">
        <v>17</v>
      </c>
      <c r="C14" s="788" t="s">
        <v>995</v>
      </c>
      <c r="D14" s="552" t="s">
        <v>18</v>
      </c>
      <c r="E14" s="849">
        <v>2.9</v>
      </c>
      <c r="F14" s="850">
        <v>3.9</v>
      </c>
      <c r="G14" s="850">
        <v>5.6</v>
      </c>
      <c r="H14" s="851">
        <v>7.3</v>
      </c>
      <c r="I14" s="850">
        <v>7.4</v>
      </c>
      <c r="J14" s="850">
        <v>7.3</v>
      </c>
      <c r="K14" s="850">
        <v>6.6</v>
      </c>
      <c r="L14" s="850">
        <v>7.3</v>
      </c>
    </row>
    <row r="15" spans="1:12" s="413" customFormat="1" ht="12.75" customHeight="1" x14ac:dyDescent="0.2">
      <c r="A15" s="788" t="s">
        <v>996</v>
      </c>
      <c r="B15" s="552" t="s">
        <v>17</v>
      </c>
      <c r="C15" s="788" t="s">
        <v>997</v>
      </c>
      <c r="D15" s="552" t="s">
        <v>18</v>
      </c>
      <c r="E15" s="849">
        <v>10.3</v>
      </c>
      <c r="F15" s="850">
        <v>13.3</v>
      </c>
      <c r="G15" s="850">
        <v>17.600000000000001</v>
      </c>
      <c r="H15" s="851">
        <v>8</v>
      </c>
      <c r="I15" s="850">
        <v>15.7</v>
      </c>
      <c r="J15" s="850">
        <v>17.3</v>
      </c>
      <c r="K15" s="850">
        <v>4.3</v>
      </c>
      <c r="L15" s="850">
        <v>-2.2000000000000002</v>
      </c>
    </row>
    <row r="16" spans="1:12" s="413" customFormat="1" ht="12.75" customHeight="1" x14ac:dyDescent="0.2">
      <c r="A16" s="553" t="s">
        <v>739</v>
      </c>
      <c r="B16" s="554" t="s">
        <v>17</v>
      </c>
      <c r="C16" s="553" t="s">
        <v>740</v>
      </c>
      <c r="D16" s="552" t="s">
        <v>18</v>
      </c>
      <c r="E16" s="630">
        <v>4.5</v>
      </c>
      <c r="F16" s="631">
        <v>4.5999999999999996</v>
      </c>
      <c r="G16" s="631">
        <v>4.5999999999999996</v>
      </c>
      <c r="H16" s="803">
        <v>5.6</v>
      </c>
      <c r="I16" s="631">
        <v>6</v>
      </c>
      <c r="J16" s="631">
        <v>6.6</v>
      </c>
      <c r="K16" s="631">
        <v>7.6</v>
      </c>
      <c r="L16" s="631">
        <v>8</v>
      </c>
    </row>
    <row r="17" spans="1:12" s="413" customFormat="1" ht="12.75" customHeight="1" x14ac:dyDescent="0.2">
      <c r="A17" s="798" t="s">
        <v>998</v>
      </c>
      <c r="B17" s="554" t="s">
        <v>17</v>
      </c>
      <c r="C17" s="798" t="s">
        <v>995</v>
      </c>
      <c r="D17" s="552" t="s">
        <v>18</v>
      </c>
      <c r="E17" s="849">
        <v>4</v>
      </c>
      <c r="F17" s="850">
        <v>3.9</v>
      </c>
      <c r="G17" s="850">
        <v>3.8</v>
      </c>
      <c r="H17" s="851">
        <v>5.0999999999999996</v>
      </c>
      <c r="I17" s="850">
        <v>5.8</v>
      </c>
      <c r="J17" s="850">
        <v>6.5</v>
      </c>
      <c r="K17" s="850">
        <v>7.7</v>
      </c>
      <c r="L17" s="850">
        <v>8.3000000000000007</v>
      </c>
    </row>
    <row r="18" spans="1:12" s="413" customFormat="1" ht="12.75" customHeight="1" x14ac:dyDescent="0.2">
      <c r="A18" s="798" t="s">
        <v>996</v>
      </c>
      <c r="B18" s="554" t="s">
        <v>17</v>
      </c>
      <c r="C18" s="798" t="s">
        <v>997</v>
      </c>
      <c r="D18" s="552" t="s">
        <v>18</v>
      </c>
      <c r="E18" s="852">
        <v>20</v>
      </c>
      <c r="F18" s="850">
        <v>24.6</v>
      </c>
      <c r="G18" s="853">
        <v>26.7</v>
      </c>
      <c r="H18" s="854">
        <v>17.3</v>
      </c>
      <c r="I18" s="853">
        <v>10.8</v>
      </c>
      <c r="J18" s="850">
        <v>8.4</v>
      </c>
      <c r="K18" s="853">
        <v>6.3</v>
      </c>
      <c r="L18" s="853">
        <v>2.4</v>
      </c>
    </row>
    <row r="19" spans="1:12" s="413" customFormat="1" ht="12.75" customHeight="1" x14ac:dyDescent="0.2">
      <c r="A19" s="553" t="s">
        <v>1021</v>
      </c>
      <c r="B19" s="552" t="s">
        <v>123</v>
      </c>
      <c r="C19" s="551" t="s">
        <v>741</v>
      </c>
      <c r="D19" s="552" t="s">
        <v>124</v>
      </c>
      <c r="E19" s="630">
        <v>4.7</v>
      </c>
      <c r="F19" s="631">
        <v>4.5</v>
      </c>
      <c r="G19" s="631">
        <v>4.5</v>
      </c>
      <c r="H19" s="803">
        <v>4.2</v>
      </c>
      <c r="I19" s="631">
        <v>4</v>
      </c>
      <c r="J19" s="631">
        <v>3.7</v>
      </c>
      <c r="K19" s="631">
        <v>3.4</v>
      </c>
      <c r="L19" s="631">
        <v>3.3</v>
      </c>
    </row>
    <row r="20" spans="1:12" s="413" customFormat="1" ht="12.75" customHeight="1" x14ac:dyDescent="0.2">
      <c r="A20" s="553" t="s">
        <v>742</v>
      </c>
      <c r="B20" s="552" t="s">
        <v>123</v>
      </c>
      <c r="C20" s="553" t="s">
        <v>743</v>
      </c>
      <c r="D20" s="554" t="s">
        <v>124</v>
      </c>
      <c r="E20" s="632">
        <v>62</v>
      </c>
      <c r="F20" s="633">
        <v>63</v>
      </c>
      <c r="G20" s="633">
        <v>64</v>
      </c>
      <c r="H20" s="804">
        <v>64</v>
      </c>
      <c r="I20" s="633">
        <v>63</v>
      </c>
      <c r="J20" s="633">
        <v>63</v>
      </c>
      <c r="K20" s="633">
        <v>64</v>
      </c>
      <c r="L20" s="633">
        <v>64</v>
      </c>
    </row>
    <row r="21" spans="1:12" s="413" customFormat="1" ht="12.75" customHeight="1" x14ac:dyDescent="0.2">
      <c r="A21" s="724" t="s">
        <v>999</v>
      </c>
      <c r="B21" s="741" t="s">
        <v>399</v>
      </c>
      <c r="C21" s="724" t="s">
        <v>1000</v>
      </c>
      <c r="D21" s="724"/>
      <c r="E21" s="831"/>
      <c r="F21" s="799"/>
      <c r="G21" s="799"/>
      <c r="H21" s="805"/>
      <c r="I21" s="799"/>
      <c r="J21" s="799"/>
      <c r="K21" s="799"/>
      <c r="L21" s="799"/>
    </row>
    <row r="22" spans="1:12" s="413" customFormat="1" ht="12.75" customHeight="1" x14ac:dyDescent="0.2">
      <c r="A22" s="551" t="s">
        <v>737</v>
      </c>
      <c r="B22" s="552" t="s">
        <v>17</v>
      </c>
      <c r="C22" s="551" t="s">
        <v>738</v>
      </c>
      <c r="D22" s="552" t="s">
        <v>18</v>
      </c>
      <c r="E22" s="647">
        <v>3</v>
      </c>
      <c r="F22" s="648">
        <v>5.4</v>
      </c>
      <c r="G22" s="648">
        <v>10.3</v>
      </c>
      <c r="H22" s="806">
        <v>8</v>
      </c>
      <c r="I22" s="648">
        <v>6.9</v>
      </c>
      <c r="J22" s="648">
        <v>7.4</v>
      </c>
      <c r="K22" s="648">
        <v>6</v>
      </c>
      <c r="L22" s="648">
        <v>6.5</v>
      </c>
    </row>
    <row r="23" spans="1:12" s="413" customFormat="1" ht="12.75" customHeight="1" x14ac:dyDescent="0.2">
      <c r="A23" s="788" t="s">
        <v>994</v>
      </c>
      <c r="B23" s="552" t="s">
        <v>17</v>
      </c>
      <c r="C23" s="788" t="s">
        <v>995</v>
      </c>
      <c r="D23" s="552" t="s">
        <v>18</v>
      </c>
      <c r="E23" s="852">
        <v>2</v>
      </c>
      <c r="F23" s="853">
        <v>4.8</v>
      </c>
      <c r="G23" s="853">
        <v>9.8000000000000007</v>
      </c>
      <c r="H23" s="854">
        <v>7.6</v>
      </c>
      <c r="I23" s="853">
        <v>5.3</v>
      </c>
      <c r="J23" s="853">
        <v>3.5</v>
      </c>
      <c r="K23" s="853">
        <v>1.2</v>
      </c>
      <c r="L23" s="853">
        <v>0.3</v>
      </c>
    </row>
    <row r="24" spans="1:12" s="413" customFormat="1" ht="12.75" customHeight="1" x14ac:dyDescent="0.2">
      <c r="A24" s="788" t="s">
        <v>996</v>
      </c>
      <c r="B24" s="552" t="s">
        <v>17</v>
      </c>
      <c r="C24" s="788" t="s">
        <v>997</v>
      </c>
      <c r="D24" s="552" t="s">
        <v>18</v>
      </c>
      <c r="E24" s="852">
        <v>6.8</v>
      </c>
      <c r="F24" s="853">
        <v>7.6</v>
      </c>
      <c r="G24" s="853">
        <v>11.8</v>
      </c>
      <c r="H24" s="854">
        <v>9.1999999999999993</v>
      </c>
      <c r="I24" s="853">
        <v>12.8</v>
      </c>
      <c r="J24" s="853">
        <v>21.9</v>
      </c>
      <c r="K24" s="853">
        <v>23</v>
      </c>
      <c r="L24" s="853">
        <v>28</v>
      </c>
    </row>
    <row r="25" spans="1:12" s="413" customFormat="1" ht="12.75" customHeight="1" x14ac:dyDescent="0.2">
      <c r="A25" s="553" t="s">
        <v>739</v>
      </c>
      <c r="B25" s="552" t="s">
        <v>17</v>
      </c>
      <c r="C25" s="553" t="s">
        <v>740</v>
      </c>
      <c r="D25" s="552" t="s">
        <v>18</v>
      </c>
      <c r="E25" s="634">
        <v>7.5</v>
      </c>
      <c r="F25" s="635">
        <v>8.8000000000000007</v>
      </c>
      <c r="G25" s="635">
        <v>13</v>
      </c>
      <c r="H25" s="807">
        <v>12.5</v>
      </c>
      <c r="I25" s="635">
        <v>7.7</v>
      </c>
      <c r="J25" s="635">
        <v>5.5</v>
      </c>
      <c r="K25" s="635">
        <v>3</v>
      </c>
      <c r="L25" s="635">
        <v>0.6</v>
      </c>
    </row>
    <row r="26" spans="1:12" s="413" customFormat="1" ht="12.75" customHeight="1" x14ac:dyDescent="0.2">
      <c r="A26" s="798" t="s">
        <v>998</v>
      </c>
      <c r="B26" s="552" t="s">
        <v>17</v>
      </c>
      <c r="C26" s="798" t="s">
        <v>995</v>
      </c>
      <c r="D26" s="552" t="s">
        <v>18</v>
      </c>
      <c r="E26" s="829">
        <v>3.8</v>
      </c>
      <c r="F26" s="830">
        <v>5.3</v>
      </c>
      <c r="G26" s="830">
        <v>9.1999999999999993</v>
      </c>
      <c r="H26" s="832">
        <v>9.4</v>
      </c>
      <c r="I26" s="830">
        <v>7.2</v>
      </c>
      <c r="J26" s="830">
        <v>4.9000000000000004</v>
      </c>
      <c r="K26" s="830">
        <v>2.5</v>
      </c>
      <c r="L26" s="830">
        <v>2.2000000000000002</v>
      </c>
    </row>
    <row r="27" spans="1:12" s="413" customFormat="1" ht="12.75" customHeight="1" x14ac:dyDescent="0.2">
      <c r="A27" s="798" t="s">
        <v>996</v>
      </c>
      <c r="B27" s="552" t="s">
        <v>17</v>
      </c>
      <c r="C27" s="798" t="s">
        <v>997</v>
      </c>
      <c r="D27" s="552" t="s">
        <v>18</v>
      </c>
      <c r="E27" s="829">
        <v>21.2</v>
      </c>
      <c r="F27" s="830">
        <v>21.1</v>
      </c>
      <c r="G27" s="830">
        <v>27.1</v>
      </c>
      <c r="H27" s="832">
        <v>23.4</v>
      </c>
      <c r="I27" s="830">
        <v>9.3000000000000007</v>
      </c>
      <c r="J27" s="830">
        <v>7.1</v>
      </c>
      <c r="K27" s="830">
        <v>4.7</v>
      </c>
      <c r="L27" s="830">
        <v>-4.5999999999999996</v>
      </c>
    </row>
    <row r="28" spans="1:12" s="413" customFormat="1" ht="12.75" customHeight="1" x14ac:dyDescent="0.2">
      <c r="A28" s="553" t="s">
        <v>1021</v>
      </c>
      <c r="B28" s="552" t="s">
        <v>123</v>
      </c>
      <c r="C28" s="551" t="s">
        <v>741</v>
      </c>
      <c r="D28" s="552" t="s">
        <v>124</v>
      </c>
      <c r="E28" s="845">
        <v>6.6</v>
      </c>
      <c r="F28" s="846">
        <v>6.1</v>
      </c>
      <c r="G28" s="846">
        <v>5.7</v>
      </c>
      <c r="H28" s="855">
        <v>5.6</v>
      </c>
      <c r="I28" s="846">
        <v>5.3</v>
      </c>
      <c r="J28" s="846">
        <v>5.0999999999999996</v>
      </c>
      <c r="K28" s="846">
        <v>5.0999999999999996</v>
      </c>
      <c r="L28" s="846">
        <v>5</v>
      </c>
    </row>
    <row r="29" spans="1:12" s="413" customFormat="1" ht="12.75" customHeight="1" thickBot="1" x14ac:dyDescent="0.25">
      <c r="A29" s="602" t="s">
        <v>742</v>
      </c>
      <c r="B29" s="796" t="s">
        <v>123</v>
      </c>
      <c r="C29" s="603" t="s">
        <v>743</v>
      </c>
      <c r="D29" s="555" t="s">
        <v>124</v>
      </c>
      <c r="E29" s="847">
        <v>107</v>
      </c>
      <c r="F29" s="848">
        <v>106</v>
      </c>
      <c r="G29" s="848">
        <v>108</v>
      </c>
      <c r="H29" s="856">
        <v>102</v>
      </c>
      <c r="I29" s="848">
        <v>106</v>
      </c>
      <c r="J29" s="848">
        <v>108</v>
      </c>
      <c r="K29" s="848">
        <v>111</v>
      </c>
      <c r="L29" s="848">
        <v>108</v>
      </c>
    </row>
    <row r="30" spans="1:12" s="413" customFormat="1" ht="12.75" customHeight="1" x14ac:dyDescent="0.2"/>
    <row r="31" spans="1:12" s="413" customFormat="1" ht="12.75" customHeight="1" x14ac:dyDescent="0.2"/>
    <row r="32" spans="1:12" s="413" customFormat="1" ht="12.75" hidden="1" customHeight="1" x14ac:dyDescent="0.2"/>
    <row r="33" spans="1:12" s="413" customFormat="1" ht="12.75" hidden="1" customHeight="1" x14ac:dyDescent="0.2"/>
    <row r="34" spans="1:12" s="413" customFormat="1" ht="12.75" hidden="1" customHeight="1" x14ac:dyDescent="0.2"/>
    <row r="35" spans="1:12" s="413" customFormat="1" ht="12.75" hidden="1" customHeight="1" x14ac:dyDescent="0.2"/>
    <row r="36" spans="1:12" s="413" customFormat="1" ht="12.75" hidden="1" customHeight="1" x14ac:dyDescent="0.2"/>
    <row r="37" spans="1:12" s="413" customFormat="1" ht="12.75" hidden="1" customHeight="1" x14ac:dyDescent="0.2"/>
    <row r="38" spans="1:12" s="413" customFormat="1" ht="12.75" hidden="1" customHeight="1" x14ac:dyDescent="0.2"/>
    <row r="39" spans="1:12" s="413" customFormat="1" ht="12.75" hidden="1" customHeight="1" x14ac:dyDescent="0.2"/>
    <row r="40" spans="1:12" s="413" customFormat="1" ht="12.75" hidden="1" customHeight="1" x14ac:dyDescent="0.2"/>
    <row r="41" spans="1:12" s="413" customFormat="1" ht="12.75" hidden="1" customHeight="1" x14ac:dyDescent="0.2"/>
    <row r="42" spans="1:12" ht="12.75" hidden="1" customHeight="1" x14ac:dyDescent="0.2">
      <c r="A42" s="106"/>
      <c r="B42" s="106"/>
      <c r="C42" s="106"/>
      <c r="D42" s="106"/>
      <c r="E42" s="104"/>
      <c r="F42" s="105"/>
      <c r="K42" s="105"/>
      <c r="L42" s="104"/>
    </row>
    <row r="43" spans="1:12" ht="12.75" hidden="1" customHeight="1" x14ac:dyDescent="0.2">
      <c r="A43" s="102"/>
      <c r="B43" s="100"/>
      <c r="C43" s="100"/>
      <c r="D43" s="100"/>
      <c r="E43" s="104"/>
      <c r="F43" s="105"/>
      <c r="H43" s="107"/>
      <c r="K43" s="105"/>
      <c r="L43" s="104"/>
    </row>
    <row r="44" spans="1:12" ht="12.75" hidden="1" customHeight="1" x14ac:dyDescent="0.2">
      <c r="A44" s="100"/>
      <c r="B44" s="100"/>
      <c r="C44" s="100"/>
      <c r="D44" s="100"/>
      <c r="E44" s="104"/>
      <c r="F44" s="105"/>
      <c r="K44" s="105"/>
      <c r="L44" s="104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J2" sqref="J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6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4" customWidth="1"/>
    <col min="2" max="2" width="7.33203125" style="14" customWidth="1"/>
    <col min="3" max="73" width="7.33203125" style="14"/>
    <col min="74" max="80" width="7.33203125" style="205"/>
    <col min="81" max="16384" width="7.33203125" style="14"/>
  </cols>
  <sheetData>
    <row r="1" spans="1:8" ht="13.5" customHeight="1" x14ac:dyDescent="0.2">
      <c r="A1" s="206" t="s">
        <v>956</v>
      </c>
      <c r="H1" s="3" t="s">
        <v>72</v>
      </c>
    </row>
    <row r="2" spans="1:8" ht="13.5" customHeight="1" x14ac:dyDescent="0.2">
      <c r="A2" s="15" t="s">
        <v>959</v>
      </c>
    </row>
    <row r="3" spans="1:8" ht="13.5" customHeight="1" x14ac:dyDescent="0.2">
      <c r="A3" s="15" t="s">
        <v>810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1117</v>
      </c>
      <c r="C21" s="17" t="s">
        <v>1035</v>
      </c>
      <c r="D21" s="17" t="s">
        <v>1036</v>
      </c>
      <c r="E21" s="17" t="s">
        <v>1037</v>
      </c>
      <c r="F21" s="17" t="s">
        <v>1121</v>
      </c>
      <c r="G21" s="17" t="s">
        <v>1035</v>
      </c>
      <c r="H21" s="17" t="s">
        <v>1036</v>
      </c>
      <c r="I21" s="17" t="s">
        <v>1037</v>
      </c>
      <c r="J21" s="17" t="s">
        <v>1125</v>
      </c>
      <c r="K21" s="17" t="s">
        <v>1035</v>
      </c>
      <c r="L21" s="17" t="s">
        <v>1036</v>
      </c>
      <c r="M21" s="17" t="s">
        <v>1037</v>
      </c>
      <c r="N21" s="17" t="s">
        <v>1129</v>
      </c>
      <c r="O21" s="17" t="s">
        <v>1035</v>
      </c>
      <c r="P21" s="17" t="s">
        <v>1036</v>
      </c>
      <c r="Q21" s="17" t="s">
        <v>1037</v>
      </c>
      <c r="R21" s="17" t="s">
        <v>1087</v>
      </c>
      <c r="S21" s="17" t="s">
        <v>1035</v>
      </c>
      <c r="T21" s="17" t="s">
        <v>1036</v>
      </c>
      <c r="U21" s="17" t="s">
        <v>1037</v>
      </c>
      <c r="V21" s="17" t="s">
        <v>1088</v>
      </c>
      <c r="W21" s="17" t="s">
        <v>1035</v>
      </c>
      <c r="X21" s="17" t="s">
        <v>1036</v>
      </c>
      <c r="Y21" s="17" t="s">
        <v>1037</v>
      </c>
      <c r="Z21" s="17" t="s">
        <v>1059</v>
      </c>
      <c r="AA21" s="17" t="s">
        <v>1035</v>
      </c>
      <c r="AB21" s="17" t="s">
        <v>1036</v>
      </c>
      <c r="AC21" s="17" t="s">
        <v>1037</v>
      </c>
      <c r="AD21" s="17" t="s">
        <v>1060</v>
      </c>
      <c r="AE21" s="17" t="s">
        <v>1035</v>
      </c>
      <c r="AF21" s="17" t="s">
        <v>1036</v>
      </c>
      <c r="AG21" s="17" t="s">
        <v>1037</v>
      </c>
      <c r="AH21" s="17" t="s">
        <v>1034</v>
      </c>
      <c r="AI21" s="17" t="s">
        <v>1035</v>
      </c>
      <c r="AJ21" s="17" t="s">
        <v>1036</v>
      </c>
      <c r="AK21" s="17" t="s">
        <v>1037</v>
      </c>
      <c r="AL21" s="17" t="s">
        <v>1038</v>
      </c>
      <c r="AM21" s="17" t="s">
        <v>1035</v>
      </c>
      <c r="AN21" s="17" t="s">
        <v>1036</v>
      </c>
      <c r="AO21" s="17" t="s">
        <v>1037</v>
      </c>
      <c r="AP21" s="17" t="s">
        <v>1039</v>
      </c>
      <c r="AQ21" s="17" t="s">
        <v>1035</v>
      </c>
      <c r="AR21" s="17" t="s">
        <v>1036</v>
      </c>
      <c r="AS21" s="17" t="s">
        <v>1037</v>
      </c>
      <c r="AT21" s="17" t="s">
        <v>1040</v>
      </c>
      <c r="AU21" s="17" t="s">
        <v>1035</v>
      </c>
      <c r="AV21" s="17" t="s">
        <v>1036</v>
      </c>
      <c r="AW21" s="17" t="s">
        <v>1037</v>
      </c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3.5" customHeight="1" x14ac:dyDescent="0.2">
      <c r="A22" s="18" t="s">
        <v>1209</v>
      </c>
      <c r="B22" s="17">
        <v>10.35</v>
      </c>
      <c r="C22" s="17">
        <v>10.87</v>
      </c>
      <c r="D22" s="17">
        <v>11.53</v>
      </c>
      <c r="E22" s="17">
        <v>12.39</v>
      </c>
      <c r="F22" s="17">
        <v>12.99</v>
      </c>
      <c r="G22" s="17">
        <v>13.59</v>
      </c>
      <c r="H22" s="17">
        <v>14.29</v>
      </c>
      <c r="I22" s="17">
        <v>15</v>
      </c>
      <c r="J22" s="17">
        <v>15.56</v>
      </c>
      <c r="K22" s="17">
        <v>16.350000000000001</v>
      </c>
      <c r="L22" s="17">
        <v>17.260000000000002</v>
      </c>
      <c r="M22" s="17">
        <v>18.3</v>
      </c>
      <c r="N22" s="17">
        <v>19.23</v>
      </c>
      <c r="O22" s="17">
        <v>19.91</v>
      </c>
      <c r="P22" s="17">
        <v>20.7</v>
      </c>
      <c r="Q22" s="17">
        <v>21.58</v>
      </c>
      <c r="R22" s="17">
        <v>22.29</v>
      </c>
      <c r="S22" s="17">
        <v>23.19</v>
      </c>
      <c r="T22" s="17">
        <v>24.18</v>
      </c>
      <c r="U22" s="17">
        <v>24.84</v>
      </c>
      <c r="V22" s="17">
        <v>25.32</v>
      </c>
      <c r="W22" s="17">
        <v>25.59</v>
      </c>
      <c r="X22" s="17">
        <v>26.02</v>
      </c>
      <c r="Y22" s="17">
        <v>26.57</v>
      </c>
      <c r="Z22" s="17">
        <v>26.67</v>
      </c>
      <c r="AA22" s="17">
        <v>26.91</v>
      </c>
      <c r="AB22" s="17">
        <v>27.26</v>
      </c>
      <c r="AC22" s="17">
        <v>27.51</v>
      </c>
      <c r="AD22" s="17">
        <v>27.62</v>
      </c>
      <c r="AE22" s="17">
        <v>27.8</v>
      </c>
      <c r="AF22" s="17">
        <v>28.12</v>
      </c>
      <c r="AG22" s="17">
        <v>28.48</v>
      </c>
      <c r="AH22" s="17">
        <v>28.68</v>
      </c>
      <c r="AI22" s="17">
        <v>28.98</v>
      </c>
      <c r="AJ22" s="17">
        <v>29.23</v>
      </c>
      <c r="AK22" s="17">
        <v>29.4</v>
      </c>
      <c r="AL22" s="17">
        <v>29.15</v>
      </c>
      <c r="AM22" s="17">
        <v>29</v>
      </c>
      <c r="AN22" s="17">
        <v>28.88</v>
      </c>
      <c r="AO22" s="17">
        <v>28.57</v>
      </c>
      <c r="AP22" s="17">
        <v>28.38</v>
      </c>
      <c r="AQ22" s="17">
        <v>28.49</v>
      </c>
      <c r="AR22" s="17">
        <v>28.93</v>
      </c>
      <c r="AS22" s="17">
        <v>29.04</v>
      </c>
      <c r="AT22" s="17">
        <v>29.04</v>
      </c>
      <c r="AU22" s="17">
        <v>29.21</v>
      </c>
      <c r="AV22" s="17">
        <v>29.64</v>
      </c>
      <c r="AW22" s="17">
        <v>30.1</v>
      </c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3.5" customHeight="1" x14ac:dyDescent="0.2">
      <c r="A23" s="18" t="s">
        <v>991</v>
      </c>
      <c r="B23" s="17">
        <v>6.96</v>
      </c>
      <c r="C23" s="17">
        <v>7.33</v>
      </c>
      <c r="D23" s="17">
        <v>7.83</v>
      </c>
      <c r="E23" s="17">
        <v>8.4</v>
      </c>
      <c r="F23" s="17">
        <v>8.84</v>
      </c>
      <c r="G23" s="17">
        <v>9.2899999999999991</v>
      </c>
      <c r="H23" s="17">
        <v>9.82</v>
      </c>
      <c r="I23" s="17">
        <v>10.39</v>
      </c>
      <c r="J23" s="17">
        <v>10.78</v>
      </c>
      <c r="K23" s="17">
        <v>11.36</v>
      </c>
      <c r="L23" s="17">
        <v>12.05</v>
      </c>
      <c r="M23" s="17">
        <v>12.89</v>
      </c>
      <c r="N23" s="17">
        <v>13.63</v>
      </c>
      <c r="O23" s="17">
        <v>14.05</v>
      </c>
      <c r="P23" s="17">
        <v>14.58</v>
      </c>
      <c r="Q23" s="17">
        <v>15.2</v>
      </c>
      <c r="R23" s="17">
        <v>15.61</v>
      </c>
      <c r="S23" s="17">
        <v>16.21</v>
      </c>
      <c r="T23" s="17">
        <v>16.899999999999999</v>
      </c>
      <c r="U23" s="17">
        <v>17.41</v>
      </c>
      <c r="V23" s="17">
        <v>17.760000000000002</v>
      </c>
      <c r="W23" s="17">
        <v>17.97</v>
      </c>
      <c r="X23" s="17">
        <v>18.2</v>
      </c>
      <c r="Y23" s="17">
        <v>18.5</v>
      </c>
      <c r="Z23" s="17">
        <v>18.64</v>
      </c>
      <c r="AA23" s="17">
        <v>18.78</v>
      </c>
      <c r="AB23" s="17">
        <v>19.07</v>
      </c>
      <c r="AC23" s="17">
        <v>19.32</v>
      </c>
      <c r="AD23" s="17">
        <v>19.5</v>
      </c>
      <c r="AE23" s="17">
        <v>19.690000000000001</v>
      </c>
      <c r="AF23" s="17">
        <v>19.96</v>
      </c>
      <c r="AG23" s="17">
        <v>20.3</v>
      </c>
      <c r="AH23" s="17">
        <v>20.58</v>
      </c>
      <c r="AI23" s="17">
        <v>20.83</v>
      </c>
      <c r="AJ23" s="17">
        <v>21.04</v>
      </c>
      <c r="AK23" s="17">
        <v>21.18</v>
      </c>
      <c r="AL23" s="17">
        <v>21.07</v>
      </c>
      <c r="AM23" s="17">
        <v>21.06</v>
      </c>
      <c r="AN23" s="17">
        <v>21.03</v>
      </c>
      <c r="AO23" s="17">
        <v>20.88</v>
      </c>
      <c r="AP23" s="17">
        <v>20.84</v>
      </c>
      <c r="AQ23" s="17">
        <v>20.9</v>
      </c>
      <c r="AR23" s="17">
        <v>21.11</v>
      </c>
      <c r="AS23" s="17">
        <v>21.29</v>
      </c>
      <c r="AT23" s="17">
        <v>21.36</v>
      </c>
      <c r="AU23" s="17">
        <v>21.57</v>
      </c>
      <c r="AV23" s="17">
        <v>21.93</v>
      </c>
      <c r="AW23" s="17">
        <v>22.32</v>
      </c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13.5" customHeight="1" x14ac:dyDescent="0.2">
      <c r="A24" s="18" t="s">
        <v>989</v>
      </c>
      <c r="B24" s="17">
        <v>2.19</v>
      </c>
      <c r="C24" s="17">
        <v>2.33</v>
      </c>
      <c r="D24" s="17">
        <v>2.4500000000000002</v>
      </c>
      <c r="E24" s="17">
        <v>2.62</v>
      </c>
      <c r="F24" s="17">
        <v>2.73</v>
      </c>
      <c r="G24" s="17">
        <v>2.83</v>
      </c>
      <c r="H24" s="17">
        <v>2.92</v>
      </c>
      <c r="I24" s="17">
        <v>3.05</v>
      </c>
      <c r="J24" s="17">
        <v>3.12</v>
      </c>
      <c r="K24" s="17">
        <v>3.27</v>
      </c>
      <c r="L24" s="17">
        <v>3.42</v>
      </c>
      <c r="M24" s="17">
        <v>3.54</v>
      </c>
      <c r="N24" s="17">
        <v>3.68</v>
      </c>
      <c r="O24" s="17">
        <v>3.85</v>
      </c>
      <c r="P24" s="17">
        <v>4.01</v>
      </c>
      <c r="Q24" s="17">
        <v>4.18</v>
      </c>
      <c r="R24" s="17">
        <v>4.28</v>
      </c>
      <c r="S24" s="17">
        <v>4.4800000000000004</v>
      </c>
      <c r="T24" s="17">
        <v>4.67</v>
      </c>
      <c r="U24" s="17">
        <v>4.76</v>
      </c>
      <c r="V24" s="17">
        <v>4.78</v>
      </c>
      <c r="W24" s="17">
        <v>4.8099999999999996</v>
      </c>
      <c r="X24" s="17">
        <v>4.9400000000000004</v>
      </c>
      <c r="Y24" s="17">
        <v>5.12</v>
      </c>
      <c r="Z24" s="17">
        <v>5.05</v>
      </c>
      <c r="AA24" s="17">
        <v>5.03</v>
      </c>
      <c r="AB24" s="17">
        <v>5.0199999999999996</v>
      </c>
      <c r="AC24" s="17">
        <v>4.97</v>
      </c>
      <c r="AD24" s="17">
        <v>4.9000000000000004</v>
      </c>
      <c r="AE24" s="17">
        <v>4.88</v>
      </c>
      <c r="AF24" s="17">
        <v>4.8899999999999997</v>
      </c>
      <c r="AG24" s="17">
        <v>4.91</v>
      </c>
      <c r="AH24" s="17">
        <v>4.87</v>
      </c>
      <c r="AI24" s="17">
        <v>4.8899999999999997</v>
      </c>
      <c r="AJ24" s="17">
        <v>4.9000000000000004</v>
      </c>
      <c r="AK24" s="17">
        <v>4.88</v>
      </c>
      <c r="AL24" s="17">
        <v>4.7699999999999996</v>
      </c>
      <c r="AM24" s="17">
        <v>4.68</v>
      </c>
      <c r="AN24" s="17">
        <v>4.63</v>
      </c>
      <c r="AO24" s="17">
        <v>4.53</v>
      </c>
      <c r="AP24" s="17">
        <v>4.42</v>
      </c>
      <c r="AQ24" s="17">
        <v>4.4800000000000004</v>
      </c>
      <c r="AR24" s="17">
        <v>4.72</v>
      </c>
      <c r="AS24" s="17">
        <v>4.67</v>
      </c>
      <c r="AT24" s="17">
        <v>4.62</v>
      </c>
      <c r="AU24" s="17">
        <v>4.5999999999999996</v>
      </c>
      <c r="AV24" s="17">
        <v>4.6399999999999997</v>
      </c>
      <c r="AW24" s="17">
        <v>4.6900000000000004</v>
      </c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3.5" customHeight="1" x14ac:dyDescent="0.2">
      <c r="A25" s="18" t="s">
        <v>939</v>
      </c>
      <c r="B25" s="17">
        <v>1.2</v>
      </c>
      <c r="C25" s="17">
        <v>1.21</v>
      </c>
      <c r="D25" s="17">
        <v>1.25</v>
      </c>
      <c r="E25" s="17">
        <v>1.37</v>
      </c>
      <c r="F25" s="17">
        <v>1.42</v>
      </c>
      <c r="G25" s="17">
        <v>1.48</v>
      </c>
      <c r="H25" s="17">
        <v>1.55</v>
      </c>
      <c r="I25" s="17">
        <v>1.56</v>
      </c>
      <c r="J25" s="17">
        <v>1.67</v>
      </c>
      <c r="K25" s="17">
        <v>1.72</v>
      </c>
      <c r="L25" s="17">
        <v>1.79</v>
      </c>
      <c r="M25" s="17">
        <v>1.87</v>
      </c>
      <c r="N25" s="17">
        <v>1.92</v>
      </c>
      <c r="O25" s="17">
        <v>2.0099999999999998</v>
      </c>
      <c r="P25" s="17">
        <v>2.11</v>
      </c>
      <c r="Q25" s="17">
        <v>2.2000000000000002</v>
      </c>
      <c r="R25" s="17">
        <v>2.39</v>
      </c>
      <c r="S25" s="17">
        <v>2.5099999999999998</v>
      </c>
      <c r="T25" s="17">
        <v>2.61</v>
      </c>
      <c r="U25" s="17">
        <v>2.67</v>
      </c>
      <c r="V25" s="17">
        <v>2.78</v>
      </c>
      <c r="W25" s="17">
        <v>2.81</v>
      </c>
      <c r="X25" s="17">
        <v>2.88</v>
      </c>
      <c r="Y25" s="17">
        <v>2.95</v>
      </c>
      <c r="Z25" s="17">
        <v>2.98</v>
      </c>
      <c r="AA25" s="17">
        <v>3.09</v>
      </c>
      <c r="AB25" s="17">
        <v>3.17</v>
      </c>
      <c r="AC25" s="17">
        <v>3.23</v>
      </c>
      <c r="AD25" s="17">
        <v>3.23</v>
      </c>
      <c r="AE25" s="17">
        <v>3.22</v>
      </c>
      <c r="AF25" s="17">
        <v>3.26</v>
      </c>
      <c r="AG25" s="17">
        <v>3.27</v>
      </c>
      <c r="AH25" s="17">
        <v>3.24</v>
      </c>
      <c r="AI25" s="17">
        <v>3.26</v>
      </c>
      <c r="AJ25" s="17">
        <v>3.29</v>
      </c>
      <c r="AK25" s="17">
        <v>3.34</v>
      </c>
      <c r="AL25" s="17">
        <v>3.31</v>
      </c>
      <c r="AM25" s="17">
        <v>3.27</v>
      </c>
      <c r="AN25" s="17">
        <v>3.23</v>
      </c>
      <c r="AO25" s="17">
        <v>3.17</v>
      </c>
      <c r="AP25" s="17">
        <v>3.13</v>
      </c>
      <c r="AQ25" s="17">
        <v>3.1</v>
      </c>
      <c r="AR25" s="17">
        <v>3.1</v>
      </c>
      <c r="AS25" s="17">
        <v>3.09</v>
      </c>
      <c r="AT25" s="17">
        <v>3.06</v>
      </c>
      <c r="AU25" s="17">
        <v>3.04</v>
      </c>
      <c r="AV25" s="17">
        <v>3.07</v>
      </c>
      <c r="AW25" s="17">
        <v>3.09</v>
      </c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</row>
    <row r="27" spans="1:80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</row>
    <row r="28" spans="1:80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</row>
    <row r="29" spans="1:80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</row>
    <row r="30" spans="1:80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</row>
    <row r="31" spans="1:80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</row>
    <row r="32" spans="1:80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</row>
    <row r="33" spans="3:49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</row>
    <row r="34" spans="3:49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</row>
    <row r="35" spans="3:49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</row>
    <row r="36" spans="3:49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</row>
    <row r="37" spans="3:49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</row>
    <row r="38" spans="3:49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</row>
    <row r="39" spans="3:49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</row>
    <row r="40" spans="3:49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</row>
    <row r="41" spans="3:49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</row>
    <row r="42" spans="3:49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</row>
    <row r="43" spans="3:49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</row>
    <row r="44" spans="3:49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</row>
    <row r="45" spans="3:49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</row>
    <row r="46" spans="3:49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</row>
    <row r="47" spans="3:49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</row>
    <row r="48" spans="3:49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</row>
    <row r="49" spans="3:49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</row>
    <row r="50" spans="3:49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</row>
    <row r="51" spans="3:49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</row>
    <row r="52" spans="3:49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</row>
    <row r="53" spans="3:49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</row>
    <row r="54" spans="3:49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</row>
    <row r="55" spans="3:49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</row>
    <row r="56" spans="3:49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</row>
    <row r="57" spans="3:49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</row>
    <row r="58" spans="3:49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</row>
    <row r="59" spans="3:49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</row>
    <row r="60" spans="3:49" ht="13.5" customHeight="1" x14ac:dyDescent="0.2"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</row>
    <row r="61" spans="3:49" ht="13.5" customHeight="1" x14ac:dyDescent="0.2"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</row>
    <row r="62" spans="3:49" ht="13.5" customHeight="1" x14ac:dyDescent="0.2"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5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73" width="7.33203125" style="14"/>
    <col min="74" max="80" width="7.33203125" style="205"/>
    <col min="81" max="16384" width="7.33203125" style="14"/>
  </cols>
  <sheetData>
    <row r="1" spans="1:8" ht="13.5" customHeight="1" x14ac:dyDescent="0.2">
      <c r="A1" s="742" t="s">
        <v>957</v>
      </c>
      <c r="H1" s="3" t="s">
        <v>71</v>
      </c>
    </row>
    <row r="2" spans="1:8" ht="13.5" customHeight="1" x14ac:dyDescent="0.2">
      <c r="A2" s="15" t="s">
        <v>958</v>
      </c>
    </row>
    <row r="3" spans="1:8" ht="13.5" customHeight="1" x14ac:dyDescent="0.2">
      <c r="A3" s="15" t="s">
        <v>811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1117</v>
      </c>
      <c r="C21" s="17" t="s">
        <v>1035</v>
      </c>
      <c r="D21" s="17" t="s">
        <v>1036</v>
      </c>
      <c r="E21" s="17" t="s">
        <v>1037</v>
      </c>
      <c r="F21" s="17" t="s">
        <v>1121</v>
      </c>
      <c r="G21" s="17" t="s">
        <v>1035</v>
      </c>
      <c r="H21" s="17" t="s">
        <v>1036</v>
      </c>
      <c r="I21" s="17" t="s">
        <v>1037</v>
      </c>
      <c r="J21" s="17" t="s">
        <v>1125</v>
      </c>
      <c r="K21" s="17" t="s">
        <v>1035</v>
      </c>
      <c r="L21" s="17" t="s">
        <v>1036</v>
      </c>
      <c r="M21" s="17" t="s">
        <v>1037</v>
      </c>
      <c r="N21" s="17" t="s">
        <v>1129</v>
      </c>
      <c r="O21" s="17" t="s">
        <v>1035</v>
      </c>
      <c r="P21" s="17" t="s">
        <v>1036</v>
      </c>
      <c r="Q21" s="17" t="s">
        <v>1037</v>
      </c>
      <c r="R21" s="17" t="s">
        <v>1087</v>
      </c>
      <c r="S21" s="17" t="s">
        <v>1035</v>
      </c>
      <c r="T21" s="17" t="s">
        <v>1036</v>
      </c>
      <c r="U21" s="17" t="s">
        <v>1037</v>
      </c>
      <c r="V21" s="17" t="s">
        <v>1088</v>
      </c>
      <c r="W21" s="17" t="s">
        <v>1035</v>
      </c>
      <c r="X21" s="17" t="s">
        <v>1036</v>
      </c>
      <c r="Y21" s="17" t="s">
        <v>1037</v>
      </c>
      <c r="Z21" s="17" t="s">
        <v>1059</v>
      </c>
      <c r="AA21" s="17" t="s">
        <v>1035</v>
      </c>
      <c r="AB21" s="17" t="s">
        <v>1036</v>
      </c>
      <c r="AC21" s="17" t="s">
        <v>1037</v>
      </c>
      <c r="AD21" s="17" t="s">
        <v>1060</v>
      </c>
      <c r="AE21" s="17" t="s">
        <v>1035</v>
      </c>
      <c r="AF21" s="17" t="s">
        <v>1036</v>
      </c>
      <c r="AG21" s="17" t="s">
        <v>1037</v>
      </c>
      <c r="AH21" s="17" t="s">
        <v>1034</v>
      </c>
      <c r="AI21" s="17" t="s">
        <v>1035</v>
      </c>
      <c r="AJ21" s="17" t="s">
        <v>1036</v>
      </c>
      <c r="AK21" s="17" t="s">
        <v>1037</v>
      </c>
      <c r="AL21" s="17" t="s">
        <v>1038</v>
      </c>
      <c r="AM21" s="17" t="s">
        <v>1035</v>
      </c>
      <c r="AN21" s="17" t="s">
        <v>1036</v>
      </c>
      <c r="AO21" s="17" t="s">
        <v>1037</v>
      </c>
      <c r="AP21" s="17" t="s">
        <v>1039</v>
      </c>
      <c r="AQ21" s="17" t="s">
        <v>1035</v>
      </c>
      <c r="AR21" s="17" t="s">
        <v>1036</v>
      </c>
      <c r="AS21" s="17" t="s">
        <v>1037</v>
      </c>
      <c r="AT21" s="17" t="s">
        <v>1040</v>
      </c>
      <c r="AU21" s="17" t="s">
        <v>1035</v>
      </c>
      <c r="AV21" s="17" t="s">
        <v>1036</v>
      </c>
      <c r="AW21" s="17" t="s">
        <v>1037</v>
      </c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3.5" customHeight="1" x14ac:dyDescent="0.2">
      <c r="A22" s="18" t="s">
        <v>992</v>
      </c>
      <c r="B22" s="17">
        <v>6.96</v>
      </c>
      <c r="C22" s="17">
        <v>7.33</v>
      </c>
      <c r="D22" s="17">
        <v>7.83</v>
      </c>
      <c r="E22" s="17">
        <v>8.4</v>
      </c>
      <c r="F22" s="17">
        <v>8.84</v>
      </c>
      <c r="G22" s="17">
        <v>9.2899999999999991</v>
      </c>
      <c r="H22" s="17">
        <v>9.82</v>
      </c>
      <c r="I22" s="17">
        <v>10.39</v>
      </c>
      <c r="J22" s="17">
        <v>10.78</v>
      </c>
      <c r="K22" s="17">
        <v>11.36</v>
      </c>
      <c r="L22" s="17">
        <v>12.05</v>
      </c>
      <c r="M22" s="17">
        <v>12.89</v>
      </c>
      <c r="N22" s="17">
        <v>13.63</v>
      </c>
      <c r="O22" s="17">
        <v>14.05</v>
      </c>
      <c r="P22" s="17">
        <v>14.58</v>
      </c>
      <c r="Q22" s="17">
        <v>15.2</v>
      </c>
      <c r="R22" s="17">
        <v>15.61</v>
      </c>
      <c r="S22" s="17">
        <v>16.21</v>
      </c>
      <c r="T22" s="17">
        <v>16.899999999999999</v>
      </c>
      <c r="U22" s="17">
        <v>17.41</v>
      </c>
      <c r="V22" s="17">
        <v>17.760000000000002</v>
      </c>
      <c r="W22" s="17">
        <v>17.97</v>
      </c>
      <c r="X22" s="17">
        <v>18.2</v>
      </c>
      <c r="Y22" s="17">
        <v>18.5</v>
      </c>
      <c r="Z22" s="17">
        <v>18.64</v>
      </c>
      <c r="AA22" s="17">
        <v>18.78</v>
      </c>
      <c r="AB22" s="17">
        <v>19.07</v>
      </c>
      <c r="AC22" s="17">
        <v>19.32</v>
      </c>
      <c r="AD22" s="17">
        <v>19.5</v>
      </c>
      <c r="AE22" s="17">
        <v>19.690000000000001</v>
      </c>
      <c r="AF22" s="17">
        <v>19.96</v>
      </c>
      <c r="AG22" s="17">
        <v>20.3</v>
      </c>
      <c r="AH22" s="17">
        <v>20.58</v>
      </c>
      <c r="AI22" s="17">
        <v>20.83</v>
      </c>
      <c r="AJ22" s="17">
        <v>21.04</v>
      </c>
      <c r="AK22" s="17">
        <v>21.18</v>
      </c>
      <c r="AL22" s="17">
        <v>21.07</v>
      </c>
      <c r="AM22" s="17">
        <v>21.06</v>
      </c>
      <c r="AN22" s="17">
        <v>21.03</v>
      </c>
      <c r="AO22" s="17">
        <v>20.88</v>
      </c>
      <c r="AP22" s="17">
        <v>20.84</v>
      </c>
      <c r="AQ22" s="17">
        <v>20.9</v>
      </c>
      <c r="AR22" s="17">
        <v>21.11</v>
      </c>
      <c r="AS22" s="17">
        <v>21.29</v>
      </c>
      <c r="AT22" s="17">
        <v>21.36</v>
      </c>
      <c r="AU22" s="17">
        <v>21.57</v>
      </c>
      <c r="AV22" s="17">
        <v>21.93</v>
      </c>
      <c r="AW22" s="17">
        <v>22.32</v>
      </c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3.5" customHeight="1" x14ac:dyDescent="0.2">
      <c r="A23" s="18" t="s">
        <v>990</v>
      </c>
      <c r="B23" s="17">
        <v>2.19</v>
      </c>
      <c r="C23" s="17">
        <v>2.33</v>
      </c>
      <c r="D23" s="17">
        <v>2.4500000000000002</v>
      </c>
      <c r="E23" s="17">
        <v>2.62</v>
      </c>
      <c r="F23" s="17">
        <v>2.73</v>
      </c>
      <c r="G23" s="17">
        <v>2.83</v>
      </c>
      <c r="H23" s="17">
        <v>2.92</v>
      </c>
      <c r="I23" s="17">
        <v>3.05</v>
      </c>
      <c r="J23" s="17">
        <v>3.12</v>
      </c>
      <c r="K23" s="17">
        <v>3.27</v>
      </c>
      <c r="L23" s="17">
        <v>3.42</v>
      </c>
      <c r="M23" s="17">
        <v>3.54</v>
      </c>
      <c r="N23" s="17">
        <v>3.68</v>
      </c>
      <c r="O23" s="17">
        <v>3.85</v>
      </c>
      <c r="P23" s="17">
        <v>4.01</v>
      </c>
      <c r="Q23" s="17">
        <v>4.18</v>
      </c>
      <c r="R23" s="17">
        <v>4.28</v>
      </c>
      <c r="S23" s="17">
        <v>4.4800000000000004</v>
      </c>
      <c r="T23" s="17">
        <v>4.67</v>
      </c>
      <c r="U23" s="17">
        <v>4.76</v>
      </c>
      <c r="V23" s="17">
        <v>4.78</v>
      </c>
      <c r="W23" s="17">
        <v>4.8099999999999996</v>
      </c>
      <c r="X23" s="17">
        <v>4.9400000000000004</v>
      </c>
      <c r="Y23" s="17">
        <v>5.12</v>
      </c>
      <c r="Z23" s="17">
        <v>5.05</v>
      </c>
      <c r="AA23" s="17">
        <v>5.03</v>
      </c>
      <c r="AB23" s="17">
        <v>5.0199999999999996</v>
      </c>
      <c r="AC23" s="17">
        <v>4.97</v>
      </c>
      <c r="AD23" s="17">
        <v>4.9000000000000004</v>
      </c>
      <c r="AE23" s="17">
        <v>4.88</v>
      </c>
      <c r="AF23" s="17">
        <v>4.8899999999999997</v>
      </c>
      <c r="AG23" s="17">
        <v>4.91</v>
      </c>
      <c r="AH23" s="17">
        <v>4.87</v>
      </c>
      <c r="AI23" s="17">
        <v>4.8899999999999997</v>
      </c>
      <c r="AJ23" s="17">
        <v>4.9000000000000004</v>
      </c>
      <c r="AK23" s="17">
        <v>4.88</v>
      </c>
      <c r="AL23" s="17">
        <v>4.7699999999999996</v>
      </c>
      <c r="AM23" s="17">
        <v>4.68</v>
      </c>
      <c r="AN23" s="17">
        <v>4.63</v>
      </c>
      <c r="AO23" s="17">
        <v>4.53</v>
      </c>
      <c r="AP23" s="17">
        <v>4.42</v>
      </c>
      <c r="AQ23" s="17">
        <v>4.4800000000000004</v>
      </c>
      <c r="AR23" s="17">
        <v>4.72</v>
      </c>
      <c r="AS23" s="17">
        <v>4.67</v>
      </c>
      <c r="AT23" s="17">
        <v>4.62</v>
      </c>
      <c r="AU23" s="17">
        <v>4.5999999999999996</v>
      </c>
      <c r="AV23" s="17">
        <v>4.6399999999999997</v>
      </c>
      <c r="AW23" s="17">
        <v>4.6900000000000004</v>
      </c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13.5" customHeight="1" x14ac:dyDescent="0.2">
      <c r="A24" s="18" t="s">
        <v>993</v>
      </c>
      <c r="B24" s="17">
        <v>1.2</v>
      </c>
      <c r="C24" s="17">
        <v>1.21</v>
      </c>
      <c r="D24" s="17">
        <v>1.25</v>
      </c>
      <c r="E24" s="17">
        <v>1.37</v>
      </c>
      <c r="F24" s="17">
        <v>1.42</v>
      </c>
      <c r="G24" s="17">
        <v>1.48</v>
      </c>
      <c r="H24" s="17">
        <v>1.55</v>
      </c>
      <c r="I24" s="17">
        <v>1.56</v>
      </c>
      <c r="J24" s="17">
        <v>1.67</v>
      </c>
      <c r="K24" s="17">
        <v>1.72</v>
      </c>
      <c r="L24" s="17">
        <v>1.79</v>
      </c>
      <c r="M24" s="17">
        <v>1.87</v>
      </c>
      <c r="N24" s="17">
        <v>1.92</v>
      </c>
      <c r="O24" s="17">
        <v>2.0099999999999998</v>
      </c>
      <c r="P24" s="17">
        <v>2.11</v>
      </c>
      <c r="Q24" s="17">
        <v>2.2000000000000002</v>
      </c>
      <c r="R24" s="17">
        <v>2.39</v>
      </c>
      <c r="S24" s="17">
        <v>2.5099999999999998</v>
      </c>
      <c r="T24" s="17">
        <v>2.61</v>
      </c>
      <c r="U24" s="17">
        <v>2.67</v>
      </c>
      <c r="V24" s="17">
        <v>2.78</v>
      </c>
      <c r="W24" s="17">
        <v>2.81</v>
      </c>
      <c r="X24" s="17">
        <v>2.88</v>
      </c>
      <c r="Y24" s="17">
        <v>2.95</v>
      </c>
      <c r="Z24" s="17">
        <v>2.98</v>
      </c>
      <c r="AA24" s="17">
        <v>3.09</v>
      </c>
      <c r="AB24" s="17">
        <v>3.17</v>
      </c>
      <c r="AC24" s="17">
        <v>3.23</v>
      </c>
      <c r="AD24" s="17">
        <v>3.23</v>
      </c>
      <c r="AE24" s="17">
        <v>3.22</v>
      </c>
      <c r="AF24" s="17">
        <v>3.26</v>
      </c>
      <c r="AG24" s="17">
        <v>3.27</v>
      </c>
      <c r="AH24" s="17">
        <v>3.24</v>
      </c>
      <c r="AI24" s="17">
        <v>3.26</v>
      </c>
      <c r="AJ24" s="17">
        <v>3.29</v>
      </c>
      <c r="AK24" s="17">
        <v>3.34</v>
      </c>
      <c r="AL24" s="17">
        <v>3.31</v>
      </c>
      <c r="AM24" s="17">
        <v>3.27</v>
      </c>
      <c r="AN24" s="17">
        <v>3.23</v>
      </c>
      <c r="AO24" s="17">
        <v>3.17</v>
      </c>
      <c r="AP24" s="17">
        <v>3.13</v>
      </c>
      <c r="AQ24" s="17">
        <v>3.1</v>
      </c>
      <c r="AR24" s="17">
        <v>3.1</v>
      </c>
      <c r="AS24" s="17">
        <v>3.09</v>
      </c>
      <c r="AT24" s="17">
        <v>3.06</v>
      </c>
      <c r="AU24" s="17">
        <v>3.04</v>
      </c>
      <c r="AV24" s="17">
        <v>3.07</v>
      </c>
      <c r="AW24" s="17">
        <v>3.09</v>
      </c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3.5" customHeight="1" x14ac:dyDescent="0.2">
      <c r="A25" s="18" t="s">
        <v>1210</v>
      </c>
      <c r="B25" s="17">
        <v>10.35</v>
      </c>
      <c r="C25" s="17">
        <v>10.87</v>
      </c>
      <c r="D25" s="17">
        <v>11.53</v>
      </c>
      <c r="E25" s="17">
        <v>12.39</v>
      </c>
      <c r="F25" s="17">
        <v>12.99</v>
      </c>
      <c r="G25" s="17">
        <v>13.59</v>
      </c>
      <c r="H25" s="17">
        <v>14.29</v>
      </c>
      <c r="I25" s="17">
        <v>15</v>
      </c>
      <c r="J25" s="17">
        <v>15.56</v>
      </c>
      <c r="K25" s="17">
        <v>16.350000000000001</v>
      </c>
      <c r="L25" s="17">
        <v>17.260000000000002</v>
      </c>
      <c r="M25" s="17">
        <v>18.3</v>
      </c>
      <c r="N25" s="17">
        <v>19.23</v>
      </c>
      <c r="O25" s="17">
        <v>19.91</v>
      </c>
      <c r="P25" s="17">
        <v>20.7</v>
      </c>
      <c r="Q25" s="17">
        <v>21.58</v>
      </c>
      <c r="R25" s="17">
        <v>22.29</v>
      </c>
      <c r="S25" s="17">
        <v>23.19</v>
      </c>
      <c r="T25" s="17">
        <v>24.18</v>
      </c>
      <c r="U25" s="17">
        <v>24.84</v>
      </c>
      <c r="V25" s="17">
        <v>25.32</v>
      </c>
      <c r="W25" s="17">
        <v>25.59</v>
      </c>
      <c r="X25" s="17">
        <v>26.02</v>
      </c>
      <c r="Y25" s="17">
        <v>26.57</v>
      </c>
      <c r="Z25" s="17">
        <v>26.67</v>
      </c>
      <c r="AA25" s="17">
        <v>26.91</v>
      </c>
      <c r="AB25" s="17">
        <v>27.26</v>
      </c>
      <c r="AC25" s="17">
        <v>27.51</v>
      </c>
      <c r="AD25" s="17">
        <v>27.62</v>
      </c>
      <c r="AE25" s="17">
        <v>27.8</v>
      </c>
      <c r="AF25" s="17">
        <v>28.12</v>
      </c>
      <c r="AG25" s="17">
        <v>28.48</v>
      </c>
      <c r="AH25" s="17">
        <v>28.68</v>
      </c>
      <c r="AI25" s="17">
        <v>28.98</v>
      </c>
      <c r="AJ25" s="17">
        <v>29.23</v>
      </c>
      <c r="AK25" s="17">
        <v>29.4</v>
      </c>
      <c r="AL25" s="17">
        <v>29.15</v>
      </c>
      <c r="AM25" s="17">
        <v>29</v>
      </c>
      <c r="AN25" s="17">
        <v>28.88</v>
      </c>
      <c r="AO25" s="17">
        <v>28.57</v>
      </c>
      <c r="AP25" s="17">
        <v>28.38</v>
      </c>
      <c r="AQ25" s="17">
        <v>28.49</v>
      </c>
      <c r="AR25" s="17">
        <v>28.93</v>
      </c>
      <c r="AS25" s="17">
        <v>29.04</v>
      </c>
      <c r="AT25" s="17">
        <v>29.04</v>
      </c>
      <c r="AU25" s="17">
        <v>29.21</v>
      </c>
      <c r="AV25" s="17">
        <v>29.64</v>
      </c>
      <c r="AW25" s="17">
        <v>30.1</v>
      </c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</row>
    <row r="27" spans="1:80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</row>
    <row r="28" spans="1:80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</row>
    <row r="29" spans="1:80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</row>
    <row r="30" spans="1:80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</row>
    <row r="31" spans="1:80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</row>
    <row r="32" spans="1:80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</row>
    <row r="33" spans="3:49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</row>
    <row r="34" spans="3:49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</row>
    <row r="35" spans="3:49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</row>
    <row r="36" spans="3:49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</row>
    <row r="37" spans="3:49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</row>
    <row r="38" spans="3:49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</row>
    <row r="39" spans="3:49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</row>
    <row r="40" spans="3:49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</row>
    <row r="41" spans="3:49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</row>
    <row r="42" spans="3:49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</row>
    <row r="43" spans="3:49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</row>
    <row r="44" spans="3:49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</row>
    <row r="45" spans="3:49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</row>
    <row r="46" spans="3:49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</row>
    <row r="47" spans="3:49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</row>
    <row r="48" spans="3:49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</row>
    <row r="49" spans="3:49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</row>
    <row r="50" spans="3:49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</row>
    <row r="51" spans="3:49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</row>
    <row r="52" spans="3:49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</row>
    <row r="53" spans="3:49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</row>
    <row r="54" spans="3:49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</row>
    <row r="55" spans="3:49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</row>
    <row r="56" spans="3:49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</row>
    <row r="57" spans="3:49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</row>
    <row r="58" spans="3:49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</row>
    <row r="59" spans="3:49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4" customWidth="1"/>
    <col min="2" max="2" width="24.33203125" style="74" hidden="1" customWidth="1"/>
    <col min="3" max="3" width="12.6640625" style="74" customWidth="1"/>
    <col min="4" max="4" width="15.83203125" style="74" hidden="1" customWidth="1"/>
    <col min="5" max="14" width="6.6640625" style="74" customWidth="1"/>
    <col min="15" max="15" width="5.83203125" style="74" customWidth="1"/>
    <col min="16" max="23" width="7.33203125" style="74" hidden="1" customWidth="1"/>
    <col min="24" max="56" width="7.1640625" style="74" hidden="1" customWidth="1"/>
    <col min="57" max="16384" width="9.33203125" style="74" hidden="1"/>
  </cols>
  <sheetData>
    <row r="1" spans="1:25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ROW(N20)</f>
        <v>20</v>
      </c>
      <c r="H1" s="71">
        <f>COLUMN(N20)</f>
        <v>14</v>
      </c>
    </row>
    <row r="2" spans="1:25" ht="12.75" customHeight="1" x14ac:dyDescent="0.2">
      <c r="A2" s="27"/>
      <c r="B2" s="27"/>
    </row>
    <row r="3" spans="1:25" ht="12.75" customHeight="1" x14ac:dyDescent="0.2">
      <c r="A3" s="30" t="s">
        <v>560</v>
      </c>
      <c r="B3" s="30" t="s">
        <v>709</v>
      </c>
      <c r="E3" s="117">
        <f>ROW(A10)</f>
        <v>10</v>
      </c>
      <c r="F3" s="117">
        <f>COLUMN(A10)</f>
        <v>1</v>
      </c>
      <c r="G3" s="117">
        <f>ROW(B20)</f>
        <v>20</v>
      </c>
      <c r="H3" s="117">
        <f>COLUMN(B20)</f>
        <v>2</v>
      </c>
    </row>
    <row r="4" spans="1:25" ht="12.75" customHeight="1" x14ac:dyDescent="0.2">
      <c r="A4" s="82" t="s">
        <v>830</v>
      </c>
      <c r="B4" s="82" t="s">
        <v>831</v>
      </c>
    </row>
    <row r="5" spans="1:25" ht="12.75" customHeight="1" x14ac:dyDescent="0.2">
      <c r="F5" s="134"/>
    </row>
    <row r="6" spans="1:25" ht="1.5" customHeight="1" thickBot="1" x14ac:dyDescent="0.25">
      <c r="A6" s="332"/>
      <c r="B6" s="332"/>
      <c r="C6" s="332"/>
      <c r="D6" s="332"/>
      <c r="E6" s="333"/>
      <c r="F6" s="332"/>
      <c r="G6" s="332"/>
      <c r="H6" s="332"/>
      <c r="I6" s="332"/>
      <c r="J6" s="332"/>
      <c r="K6" s="332"/>
      <c r="L6" s="332"/>
      <c r="M6" s="332"/>
      <c r="N6" s="332"/>
    </row>
    <row r="7" spans="1:25" ht="12.75" customHeight="1" x14ac:dyDescent="0.2">
      <c r="A7" s="492"/>
      <c r="B7" s="492"/>
      <c r="C7" s="334"/>
      <c r="D7" s="334"/>
      <c r="E7" s="504">
        <v>2011</v>
      </c>
      <c r="F7" s="504">
        <v>2012</v>
      </c>
      <c r="G7" s="504">
        <v>2013</v>
      </c>
      <c r="H7" s="504">
        <v>2014</v>
      </c>
      <c r="I7" s="504">
        <v>2015</v>
      </c>
      <c r="J7" s="504">
        <v>2016</v>
      </c>
      <c r="K7" s="504">
        <v>2017</v>
      </c>
      <c r="L7" s="504">
        <v>2018</v>
      </c>
      <c r="M7" s="504">
        <v>2019</v>
      </c>
      <c r="N7" s="504">
        <v>2020</v>
      </c>
    </row>
    <row r="8" spans="1:25" ht="12.75" customHeight="1" x14ac:dyDescent="0.2">
      <c r="A8" s="505"/>
      <c r="B8" s="505"/>
      <c r="C8" s="506"/>
      <c r="D8" s="506"/>
      <c r="E8" s="507"/>
      <c r="F8" s="508"/>
      <c r="G8" s="508"/>
      <c r="H8" s="508"/>
      <c r="I8" s="508"/>
      <c r="J8" s="508"/>
      <c r="K8" s="508" t="s">
        <v>392</v>
      </c>
      <c r="L8" s="508" t="s">
        <v>392</v>
      </c>
      <c r="M8" s="508" t="s">
        <v>400</v>
      </c>
      <c r="N8" s="508" t="s">
        <v>400</v>
      </c>
    </row>
    <row r="9" spans="1:25" ht="12.75" hidden="1" customHeight="1" x14ac:dyDescent="0.2">
      <c r="A9" s="505"/>
      <c r="B9" s="505"/>
      <c r="C9" s="506"/>
      <c r="D9" s="506"/>
      <c r="E9" s="507"/>
      <c r="F9" s="508"/>
      <c r="G9" s="508"/>
      <c r="H9" s="508"/>
      <c r="I9" s="508"/>
      <c r="J9" s="508"/>
      <c r="K9" s="508" t="s">
        <v>394</v>
      </c>
      <c r="L9" s="508" t="s">
        <v>394</v>
      </c>
      <c r="M9" s="508" t="s">
        <v>401</v>
      </c>
      <c r="N9" s="508" t="s">
        <v>401</v>
      </c>
    </row>
    <row r="10" spans="1:25" ht="12.75" customHeight="1" x14ac:dyDescent="0.2">
      <c r="A10" s="726" t="s">
        <v>744</v>
      </c>
      <c r="B10" s="726" t="s">
        <v>745</v>
      </c>
      <c r="C10" s="418"/>
      <c r="D10" s="589"/>
      <c r="E10" s="336"/>
      <c r="F10" s="336"/>
      <c r="G10" s="336"/>
      <c r="H10" s="336"/>
      <c r="I10" s="336"/>
      <c r="J10" s="655"/>
      <c r="K10" s="336"/>
      <c r="L10" s="336"/>
      <c r="M10" s="336"/>
      <c r="N10" s="336"/>
    </row>
    <row r="11" spans="1:25" ht="12.75" customHeight="1" x14ac:dyDescent="0.2">
      <c r="A11" s="557" t="s">
        <v>144</v>
      </c>
      <c r="B11" s="557" t="s">
        <v>145</v>
      </c>
      <c r="C11" s="558" t="s">
        <v>146</v>
      </c>
      <c r="D11" s="558" t="s">
        <v>147</v>
      </c>
      <c r="E11" s="426">
        <v>24.59</v>
      </c>
      <c r="F11" s="426">
        <v>25.14</v>
      </c>
      <c r="G11" s="426">
        <v>25.98</v>
      </c>
      <c r="H11" s="426">
        <v>27.53</v>
      </c>
      <c r="I11" s="426">
        <v>27.28</v>
      </c>
      <c r="J11" s="656">
        <v>27.04</v>
      </c>
      <c r="K11" s="480">
        <v>26.9</v>
      </c>
      <c r="L11" s="480">
        <v>26.3</v>
      </c>
      <c r="M11" s="480">
        <v>25.6</v>
      </c>
      <c r="N11" s="480">
        <v>25</v>
      </c>
      <c r="P11" s="191"/>
      <c r="Q11" s="191"/>
      <c r="R11" s="191"/>
      <c r="S11" s="191"/>
      <c r="T11" s="191"/>
      <c r="U11" s="191"/>
      <c r="V11" s="191"/>
      <c r="W11" s="191"/>
      <c r="X11" s="191"/>
      <c r="Y11" s="191"/>
    </row>
    <row r="12" spans="1:25" ht="12.75" customHeight="1" x14ac:dyDescent="0.2">
      <c r="A12" s="500" t="s">
        <v>399</v>
      </c>
      <c r="B12" s="500" t="s">
        <v>399</v>
      </c>
      <c r="C12" s="558" t="s">
        <v>148</v>
      </c>
      <c r="D12" s="558" t="s">
        <v>149</v>
      </c>
      <c r="E12" s="482">
        <v>2.8</v>
      </c>
      <c r="F12" s="482">
        <v>-2.2000000000000002</v>
      </c>
      <c r="G12" s="482">
        <v>-3.2</v>
      </c>
      <c r="H12" s="482">
        <v>-5.6</v>
      </c>
      <c r="I12" s="482">
        <v>0.9</v>
      </c>
      <c r="J12" s="587">
        <v>0.9</v>
      </c>
      <c r="K12" s="482">
        <v>0.5</v>
      </c>
      <c r="L12" s="482">
        <v>2.4</v>
      </c>
      <c r="M12" s="482">
        <v>2.5</v>
      </c>
      <c r="N12" s="482">
        <v>2.5</v>
      </c>
      <c r="P12" s="191"/>
      <c r="Q12" s="191"/>
      <c r="R12" s="191"/>
      <c r="S12" s="191"/>
      <c r="T12" s="191"/>
      <c r="U12" s="191"/>
      <c r="V12" s="191"/>
      <c r="W12" s="191"/>
      <c r="X12" s="191"/>
      <c r="Y12" s="191"/>
    </row>
    <row r="13" spans="1:25" ht="12.75" customHeight="1" x14ac:dyDescent="0.2">
      <c r="A13" s="557" t="s">
        <v>150</v>
      </c>
      <c r="B13" s="557" t="s">
        <v>150</v>
      </c>
      <c r="C13" s="558" t="s">
        <v>146</v>
      </c>
      <c r="D13" s="558" t="s">
        <v>147</v>
      </c>
      <c r="E13" s="426">
        <v>17.690000000000001</v>
      </c>
      <c r="F13" s="426">
        <v>19.59</v>
      </c>
      <c r="G13" s="426">
        <v>19.57</v>
      </c>
      <c r="H13" s="426">
        <v>20.75</v>
      </c>
      <c r="I13" s="426">
        <v>24.65</v>
      </c>
      <c r="J13" s="656">
        <v>24.44</v>
      </c>
      <c r="K13" s="480">
        <v>25.5</v>
      </c>
      <c r="L13" s="480">
        <v>25</v>
      </c>
      <c r="M13" s="480">
        <v>24.4</v>
      </c>
      <c r="N13" s="480">
        <v>23.8</v>
      </c>
      <c r="P13" s="191"/>
      <c r="Q13" s="191"/>
      <c r="R13" s="191"/>
      <c r="S13" s="191"/>
      <c r="T13" s="191"/>
      <c r="U13" s="191"/>
      <c r="V13" s="191"/>
      <c r="W13" s="191"/>
      <c r="X13" s="191"/>
      <c r="Y13" s="191"/>
    </row>
    <row r="14" spans="1:25" ht="12.75" customHeight="1" x14ac:dyDescent="0.2">
      <c r="A14" s="500" t="s">
        <v>399</v>
      </c>
      <c r="B14" s="500" t="s">
        <v>399</v>
      </c>
      <c r="C14" s="558" t="s">
        <v>148</v>
      </c>
      <c r="D14" s="558" t="s">
        <v>149</v>
      </c>
      <c r="E14" s="482">
        <v>8</v>
      </c>
      <c r="F14" s="482">
        <v>-9.6999999999999993</v>
      </c>
      <c r="G14" s="482">
        <v>0.1</v>
      </c>
      <c r="H14" s="482">
        <v>-5.7</v>
      </c>
      <c r="I14" s="482">
        <v>-15.8</v>
      </c>
      <c r="J14" s="587">
        <v>0.8</v>
      </c>
      <c r="K14" s="482">
        <v>-4.2</v>
      </c>
      <c r="L14" s="482">
        <v>2</v>
      </c>
      <c r="M14" s="482">
        <v>2.5</v>
      </c>
      <c r="N14" s="482">
        <v>2.5</v>
      </c>
      <c r="P14" s="191"/>
      <c r="Q14" s="191"/>
      <c r="R14" s="191"/>
      <c r="S14" s="191"/>
      <c r="T14" s="191"/>
      <c r="U14" s="191"/>
      <c r="V14" s="191"/>
      <c r="W14" s="191"/>
      <c r="X14" s="191"/>
      <c r="Y14" s="191"/>
    </row>
    <row r="15" spans="1:25" ht="12.75" customHeight="1" x14ac:dyDescent="0.2">
      <c r="A15" s="557" t="s">
        <v>466</v>
      </c>
      <c r="B15" s="557" t="s">
        <v>151</v>
      </c>
      <c r="C15" s="558" t="s">
        <v>1022</v>
      </c>
      <c r="D15" s="558" t="s">
        <v>1023</v>
      </c>
      <c r="E15" s="480">
        <v>112.8</v>
      </c>
      <c r="F15" s="480">
        <v>108.9</v>
      </c>
      <c r="G15" s="480">
        <v>106.4</v>
      </c>
      <c r="H15" s="480">
        <v>100.8</v>
      </c>
      <c r="I15" s="480">
        <v>100</v>
      </c>
      <c r="J15" s="77">
        <v>102.4</v>
      </c>
      <c r="K15" s="460">
        <v>103</v>
      </c>
      <c r="L15" s="460">
        <v>105</v>
      </c>
      <c r="M15" s="460">
        <v>108</v>
      </c>
      <c r="N15" s="460">
        <v>110</v>
      </c>
      <c r="P15" s="191"/>
      <c r="Q15" s="191"/>
      <c r="R15" s="191"/>
      <c r="S15" s="191"/>
      <c r="T15" s="191"/>
      <c r="U15" s="191"/>
      <c r="V15" s="191"/>
      <c r="W15" s="191"/>
      <c r="X15" s="191"/>
      <c r="Y15" s="191"/>
    </row>
    <row r="16" spans="1:25" ht="12.75" customHeight="1" x14ac:dyDescent="0.2">
      <c r="A16" s="500" t="s">
        <v>399</v>
      </c>
      <c r="B16" s="500" t="s">
        <v>399</v>
      </c>
      <c r="C16" s="558" t="s">
        <v>148</v>
      </c>
      <c r="D16" s="558" t="s">
        <v>149</v>
      </c>
      <c r="E16" s="482">
        <v>3.1</v>
      </c>
      <c r="F16" s="482">
        <v>-3.5</v>
      </c>
      <c r="G16" s="482">
        <v>-2.2999999999999998</v>
      </c>
      <c r="H16" s="482">
        <v>-5.2</v>
      </c>
      <c r="I16" s="482">
        <v>-0.8</v>
      </c>
      <c r="J16" s="587">
        <v>2.4</v>
      </c>
      <c r="K16" s="482">
        <v>0.2</v>
      </c>
      <c r="L16" s="482">
        <v>2.2999999999999998</v>
      </c>
      <c r="M16" s="482">
        <v>2.5</v>
      </c>
      <c r="N16" s="482">
        <v>2.5</v>
      </c>
      <c r="P16" s="191"/>
      <c r="Q16" s="191"/>
      <c r="R16" s="191"/>
      <c r="S16" s="191"/>
      <c r="T16" s="191"/>
      <c r="U16" s="191"/>
      <c r="V16" s="191"/>
      <c r="W16" s="191"/>
      <c r="X16" s="191"/>
      <c r="Y16" s="191"/>
    </row>
    <row r="17" spans="1:25" ht="12.75" customHeight="1" x14ac:dyDescent="0.2">
      <c r="A17" s="556" t="s">
        <v>924</v>
      </c>
      <c r="B17" s="556" t="s">
        <v>925</v>
      </c>
      <c r="C17" s="559" t="s">
        <v>152</v>
      </c>
      <c r="D17" s="559" t="s">
        <v>153</v>
      </c>
      <c r="E17" s="462">
        <v>101.7</v>
      </c>
      <c r="F17" s="462">
        <v>99.7</v>
      </c>
      <c r="G17" s="462">
        <v>96.7</v>
      </c>
      <c r="H17" s="462">
        <v>92.7</v>
      </c>
      <c r="I17" s="462">
        <v>93.4</v>
      </c>
      <c r="J17" s="462">
        <v>94.2</v>
      </c>
      <c r="K17" s="458">
        <v>95</v>
      </c>
      <c r="L17" s="458">
        <v>97</v>
      </c>
      <c r="M17" s="458">
        <v>101</v>
      </c>
      <c r="N17" s="458">
        <v>104</v>
      </c>
      <c r="P17" s="191"/>
      <c r="Q17" s="191"/>
      <c r="R17" s="191"/>
      <c r="S17" s="191"/>
      <c r="T17" s="191"/>
      <c r="U17" s="191"/>
      <c r="V17" s="191"/>
      <c r="W17" s="191"/>
      <c r="X17" s="191"/>
      <c r="Y17" s="191"/>
    </row>
    <row r="18" spans="1:25" ht="12.75" customHeight="1" x14ac:dyDescent="0.2">
      <c r="A18" s="500" t="s">
        <v>399</v>
      </c>
      <c r="B18" s="500" t="s">
        <v>399</v>
      </c>
      <c r="C18" s="558" t="s">
        <v>148</v>
      </c>
      <c r="D18" s="558" t="s">
        <v>149</v>
      </c>
      <c r="E18" s="482">
        <v>1.7</v>
      </c>
      <c r="F18" s="482">
        <v>-2</v>
      </c>
      <c r="G18" s="482">
        <v>-3</v>
      </c>
      <c r="H18" s="482">
        <v>-4.0999999999999996</v>
      </c>
      <c r="I18" s="482">
        <v>0.8</v>
      </c>
      <c r="J18" s="482">
        <v>0.8</v>
      </c>
      <c r="K18" s="482">
        <v>0.5</v>
      </c>
      <c r="L18" s="482">
        <v>3</v>
      </c>
      <c r="M18" s="482">
        <v>3.2</v>
      </c>
      <c r="N18" s="482">
        <v>3.3</v>
      </c>
      <c r="P18" s="191"/>
      <c r="Q18" s="191"/>
      <c r="R18" s="191"/>
      <c r="S18" s="191"/>
      <c r="T18" s="191"/>
      <c r="U18" s="191"/>
      <c r="V18" s="191"/>
      <c r="W18" s="191"/>
      <c r="X18" s="191"/>
      <c r="Y18" s="191"/>
    </row>
    <row r="19" spans="1:25" ht="12.75" customHeight="1" x14ac:dyDescent="0.2">
      <c r="A19" s="557" t="s">
        <v>467</v>
      </c>
      <c r="B19" s="557" t="s">
        <v>154</v>
      </c>
      <c r="C19" s="558" t="s">
        <v>152</v>
      </c>
      <c r="D19" s="558" t="s">
        <v>153</v>
      </c>
      <c r="E19" s="480">
        <v>102.1</v>
      </c>
      <c r="F19" s="480">
        <v>99.2</v>
      </c>
      <c r="G19" s="480">
        <v>96.9</v>
      </c>
      <c r="H19" s="480">
        <v>91.8</v>
      </c>
      <c r="I19" s="480">
        <v>91.3</v>
      </c>
      <c r="J19" s="460" t="s">
        <v>900</v>
      </c>
      <c r="K19" s="460" t="s">
        <v>900</v>
      </c>
      <c r="L19" s="460" t="s">
        <v>900</v>
      </c>
      <c r="M19" s="460" t="s">
        <v>900</v>
      </c>
      <c r="N19" s="460" t="s">
        <v>900</v>
      </c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1:25" ht="12.75" customHeight="1" thickBot="1" x14ac:dyDescent="0.25">
      <c r="A20" s="588" t="s">
        <v>155</v>
      </c>
      <c r="B20" s="588" t="s">
        <v>408</v>
      </c>
      <c r="C20" s="561" t="s">
        <v>148</v>
      </c>
      <c r="D20" s="561" t="s">
        <v>149</v>
      </c>
      <c r="E20" s="392">
        <v>2.1</v>
      </c>
      <c r="F20" s="392">
        <v>-2.8</v>
      </c>
      <c r="G20" s="392">
        <v>-2.2999999999999998</v>
      </c>
      <c r="H20" s="392">
        <v>-5.2</v>
      </c>
      <c r="I20" s="392">
        <v>-0.6</v>
      </c>
      <c r="J20" s="392" t="s">
        <v>900</v>
      </c>
      <c r="K20" s="392" t="s">
        <v>900</v>
      </c>
      <c r="L20" s="392" t="s">
        <v>900</v>
      </c>
      <c r="M20" s="392" t="s">
        <v>900</v>
      </c>
      <c r="N20" s="392" t="s">
        <v>900</v>
      </c>
      <c r="P20" s="191"/>
      <c r="Q20" s="191"/>
      <c r="R20" s="191"/>
      <c r="S20" s="191"/>
      <c r="T20" s="191"/>
      <c r="U20" s="191"/>
      <c r="V20" s="191"/>
      <c r="W20" s="191"/>
      <c r="X20" s="191"/>
      <c r="Y20" s="191"/>
    </row>
    <row r="21" spans="1:25" s="100" customFormat="1" ht="12.75" customHeight="1" x14ac:dyDescent="0.2">
      <c r="F21" s="103"/>
    </row>
    <row r="22" spans="1:25" ht="12.75" customHeight="1" x14ac:dyDescent="0.2">
      <c r="A22" s="100"/>
      <c r="B22" s="100"/>
      <c r="C22" s="100"/>
      <c r="D22" s="100"/>
      <c r="E22" s="100"/>
      <c r="F22" s="137"/>
      <c r="G22" s="137"/>
      <c r="H22" s="137"/>
      <c r="I22" s="137"/>
      <c r="J22" s="137"/>
      <c r="K22" s="137"/>
      <c r="L22" s="137"/>
      <c r="M22" s="137"/>
      <c r="N22" s="137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  <ignoredErrors>
    <ignoredError sqref="E1:H1" unlockedFormula="1"/>
  </ignoredError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4" customWidth="1"/>
    <col min="2" max="2" width="24.33203125" style="74" hidden="1" customWidth="1"/>
    <col min="3" max="3" width="12.6640625" style="74" customWidth="1"/>
    <col min="4" max="4" width="16" style="74" hidden="1" customWidth="1"/>
    <col min="5" max="12" width="8.33203125" style="74" customWidth="1"/>
    <col min="13" max="13" width="7.33203125" style="74" customWidth="1"/>
    <col min="14" max="54" width="7.1640625" style="74" hidden="1" customWidth="1"/>
    <col min="55" max="16384" width="11.33203125" style="74" hidden="1"/>
  </cols>
  <sheetData>
    <row r="1" spans="1:24" ht="12.75" customHeight="1" x14ac:dyDescent="0.2">
      <c r="A1" s="3" t="s">
        <v>72</v>
      </c>
      <c r="B1" s="3" t="s">
        <v>71</v>
      </c>
      <c r="E1" s="71">
        <f>ROW(E11)</f>
        <v>11</v>
      </c>
      <c r="F1" s="71">
        <f>COLUMN(E11)</f>
        <v>5</v>
      </c>
      <c r="G1" s="71">
        <f>ROW(L21)</f>
        <v>21</v>
      </c>
      <c r="H1" s="71">
        <f>COLUMN(L21)</f>
        <v>12</v>
      </c>
    </row>
    <row r="2" spans="1:24" ht="12.75" customHeight="1" x14ac:dyDescent="0.2">
      <c r="A2" s="27"/>
      <c r="B2" s="27"/>
    </row>
    <row r="3" spans="1:24" ht="12.75" customHeight="1" x14ac:dyDescent="0.2">
      <c r="A3" s="30" t="s">
        <v>561</v>
      </c>
      <c r="B3" s="30" t="s">
        <v>710</v>
      </c>
      <c r="E3" s="117">
        <f>ROW(A11)</f>
        <v>11</v>
      </c>
      <c r="F3" s="117">
        <f>COLUMN(A11)</f>
        <v>1</v>
      </c>
      <c r="G3" s="117">
        <f>ROW(B21)</f>
        <v>21</v>
      </c>
      <c r="H3" s="117">
        <f>COLUMN(B21)</f>
        <v>2</v>
      </c>
    </row>
    <row r="4" spans="1:24" ht="12.75" customHeight="1" x14ac:dyDescent="0.2">
      <c r="A4" s="82" t="s">
        <v>830</v>
      </c>
      <c r="B4" s="82" t="s">
        <v>831</v>
      </c>
    </row>
    <row r="5" spans="1:24" s="100" customFormat="1" ht="12.75" customHeight="1" x14ac:dyDescent="0.2"/>
    <row r="6" spans="1:24" s="100" customFormat="1" ht="1.5" customHeight="1" thickBot="1" x14ac:dyDescent="0.25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</row>
    <row r="7" spans="1:24" ht="12.75" customHeight="1" x14ac:dyDescent="0.2">
      <c r="A7" s="492"/>
      <c r="B7" s="492"/>
      <c r="C7" s="590"/>
      <c r="D7" s="590"/>
      <c r="E7" s="471">
        <v>2016</v>
      </c>
      <c r="F7" s="665"/>
      <c r="G7" s="665"/>
      <c r="H7" s="666"/>
      <c r="I7" s="471">
        <v>2017</v>
      </c>
      <c r="J7" s="665"/>
      <c r="K7" s="665"/>
      <c r="L7" s="665"/>
    </row>
    <row r="8" spans="1:24" ht="12.75" customHeight="1" x14ac:dyDescent="0.2">
      <c r="A8" s="473"/>
      <c r="B8" s="473"/>
      <c r="C8" s="591"/>
      <c r="D8" s="591"/>
      <c r="E8" s="475" t="s">
        <v>395</v>
      </c>
      <c r="F8" s="475" t="s">
        <v>396</v>
      </c>
      <c r="G8" s="475" t="s">
        <v>397</v>
      </c>
      <c r="H8" s="506" t="s">
        <v>398</v>
      </c>
      <c r="I8" s="475" t="s">
        <v>395</v>
      </c>
      <c r="J8" s="475" t="s">
        <v>396</v>
      </c>
      <c r="K8" s="475" t="s">
        <v>397</v>
      </c>
      <c r="L8" s="475" t="s">
        <v>398</v>
      </c>
    </row>
    <row r="9" spans="1:24" ht="12.75" customHeight="1" x14ac:dyDescent="0.2">
      <c r="A9" s="505"/>
      <c r="B9" s="505"/>
      <c r="C9" s="506"/>
      <c r="D9" s="506"/>
      <c r="E9" s="508"/>
      <c r="F9" s="508"/>
      <c r="G9" s="508"/>
      <c r="H9" s="476"/>
      <c r="I9" s="508" t="s">
        <v>391</v>
      </c>
      <c r="J9" s="508" t="s">
        <v>392</v>
      </c>
      <c r="K9" s="508" t="s">
        <v>392</v>
      </c>
      <c r="L9" s="508" t="s">
        <v>392</v>
      </c>
    </row>
    <row r="10" spans="1:24" ht="12.75" hidden="1" customHeight="1" x14ac:dyDescent="0.2">
      <c r="A10" s="505"/>
      <c r="B10" s="505"/>
      <c r="C10" s="506"/>
      <c r="D10" s="506"/>
      <c r="E10" s="508"/>
      <c r="F10" s="508"/>
      <c r="G10" s="508"/>
      <c r="H10" s="476"/>
      <c r="I10" s="508" t="s">
        <v>393</v>
      </c>
      <c r="J10" s="508" t="s">
        <v>394</v>
      </c>
      <c r="K10" s="508" t="s">
        <v>394</v>
      </c>
      <c r="L10" s="508" t="s">
        <v>394</v>
      </c>
    </row>
    <row r="11" spans="1:24" ht="12.75" customHeight="1" x14ac:dyDescent="0.2">
      <c r="A11" s="727" t="s">
        <v>744</v>
      </c>
      <c r="B11" s="726" t="s">
        <v>745</v>
      </c>
      <c r="C11" s="418"/>
      <c r="D11" s="592"/>
      <c r="E11" s="336"/>
      <c r="F11" s="336"/>
      <c r="G11" s="336"/>
      <c r="H11" s="686"/>
      <c r="I11" s="655"/>
      <c r="J11" s="336"/>
      <c r="K11" s="336"/>
      <c r="L11" s="336"/>
    </row>
    <row r="12" spans="1:24" ht="12.75" customHeight="1" x14ac:dyDescent="0.2">
      <c r="A12" s="557" t="s">
        <v>145</v>
      </c>
      <c r="B12" s="557" t="s">
        <v>145</v>
      </c>
      <c r="C12" s="558" t="s">
        <v>156</v>
      </c>
      <c r="D12" s="558" t="s">
        <v>147</v>
      </c>
      <c r="E12" s="426">
        <v>27.04</v>
      </c>
      <c r="F12" s="426">
        <v>27.04</v>
      </c>
      <c r="G12" s="426">
        <v>27.03</v>
      </c>
      <c r="H12" s="687">
        <v>27.03</v>
      </c>
      <c r="I12" s="656">
        <v>27.02</v>
      </c>
      <c r="J12" s="480">
        <v>27</v>
      </c>
      <c r="K12" s="480">
        <v>26.9</v>
      </c>
      <c r="L12" s="480">
        <v>26.7</v>
      </c>
      <c r="N12" s="191"/>
      <c r="O12" s="191"/>
      <c r="P12" s="191"/>
      <c r="Q12" s="191"/>
      <c r="R12" s="191"/>
      <c r="S12" s="191"/>
      <c r="T12" s="191"/>
      <c r="U12" s="191"/>
    </row>
    <row r="13" spans="1:24" ht="12.75" customHeight="1" x14ac:dyDescent="0.2">
      <c r="A13" s="500" t="s">
        <v>399</v>
      </c>
      <c r="B13" s="500" t="s">
        <v>399</v>
      </c>
      <c r="C13" s="558" t="s">
        <v>148</v>
      </c>
      <c r="D13" s="558" t="s">
        <v>149</v>
      </c>
      <c r="E13" s="482">
        <v>2.2000000000000002</v>
      </c>
      <c r="F13" s="482">
        <v>1.3</v>
      </c>
      <c r="G13" s="482">
        <v>0.2</v>
      </c>
      <c r="H13" s="688">
        <v>0.1</v>
      </c>
      <c r="I13" s="587">
        <v>0.1</v>
      </c>
      <c r="J13" s="482">
        <v>0.1</v>
      </c>
      <c r="K13" s="482">
        <v>0.7</v>
      </c>
      <c r="L13" s="482">
        <v>1.3</v>
      </c>
    </row>
    <row r="14" spans="1:24" ht="12.75" customHeight="1" x14ac:dyDescent="0.2">
      <c r="A14" s="557" t="s">
        <v>150</v>
      </c>
      <c r="B14" s="557" t="s">
        <v>150</v>
      </c>
      <c r="C14" s="558" t="s">
        <v>156</v>
      </c>
      <c r="D14" s="558" t="s">
        <v>147</v>
      </c>
      <c r="E14" s="426">
        <v>24.54</v>
      </c>
      <c r="F14" s="426">
        <v>23.94</v>
      </c>
      <c r="G14" s="426">
        <v>24.21</v>
      </c>
      <c r="H14" s="687">
        <v>25.07</v>
      </c>
      <c r="I14" s="656">
        <v>25.38</v>
      </c>
      <c r="J14" s="480">
        <v>25.7</v>
      </c>
      <c r="K14" s="480">
        <v>25.6</v>
      </c>
      <c r="L14" s="480">
        <v>25.4</v>
      </c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</row>
    <row r="15" spans="1:24" ht="12.75" customHeight="1" x14ac:dyDescent="0.2">
      <c r="A15" s="500" t="s">
        <v>399</v>
      </c>
      <c r="B15" s="500" t="s">
        <v>399</v>
      </c>
      <c r="C15" s="558" t="s">
        <v>148</v>
      </c>
      <c r="D15" s="558" t="s">
        <v>149</v>
      </c>
      <c r="E15" s="482">
        <v>0</v>
      </c>
      <c r="F15" s="482">
        <v>3.6</v>
      </c>
      <c r="G15" s="482">
        <v>1.3</v>
      </c>
      <c r="H15" s="688">
        <v>-1.4</v>
      </c>
      <c r="I15" s="587">
        <v>-3.3</v>
      </c>
      <c r="J15" s="482">
        <v>-7</v>
      </c>
      <c r="K15" s="482">
        <v>-5.3</v>
      </c>
      <c r="L15" s="482">
        <v>-1.3</v>
      </c>
    </row>
    <row r="16" spans="1:24" ht="12.75" customHeight="1" x14ac:dyDescent="0.2">
      <c r="A16" s="557" t="s">
        <v>466</v>
      </c>
      <c r="B16" s="557" t="s">
        <v>151</v>
      </c>
      <c r="C16" s="558" t="s">
        <v>1022</v>
      </c>
      <c r="D16" s="558" t="s">
        <v>1023</v>
      </c>
      <c r="E16" s="480">
        <v>102.4</v>
      </c>
      <c r="F16" s="480">
        <v>102.4</v>
      </c>
      <c r="G16" s="480">
        <v>102.5</v>
      </c>
      <c r="H16" s="691">
        <v>102.4</v>
      </c>
      <c r="I16" s="460">
        <v>102</v>
      </c>
      <c r="J16" s="460">
        <v>102</v>
      </c>
      <c r="K16" s="460">
        <v>103</v>
      </c>
      <c r="L16" s="460">
        <v>103</v>
      </c>
    </row>
    <row r="17" spans="1:12" ht="12.75" customHeight="1" x14ac:dyDescent="0.2">
      <c r="A17" s="500" t="s">
        <v>399</v>
      </c>
      <c r="B17" s="500" t="s">
        <v>399</v>
      </c>
      <c r="C17" s="558" t="s">
        <v>148</v>
      </c>
      <c r="D17" s="558" t="s">
        <v>149</v>
      </c>
      <c r="E17" s="482">
        <v>3.3</v>
      </c>
      <c r="F17" s="482">
        <v>5.5</v>
      </c>
      <c r="G17" s="482">
        <v>1.5</v>
      </c>
      <c r="H17" s="688">
        <v>1.2</v>
      </c>
      <c r="I17" s="482">
        <v>-0.1</v>
      </c>
      <c r="J17" s="482">
        <v>-0.3</v>
      </c>
      <c r="K17" s="482">
        <v>0.3</v>
      </c>
      <c r="L17" s="482">
        <v>1</v>
      </c>
    </row>
    <row r="18" spans="1:12" ht="12.75" customHeight="1" x14ac:dyDescent="0.2">
      <c r="A18" s="556" t="s">
        <v>926</v>
      </c>
      <c r="B18" s="556" t="s">
        <v>927</v>
      </c>
      <c r="C18" s="559" t="s">
        <v>152</v>
      </c>
      <c r="D18" s="559" t="s">
        <v>153</v>
      </c>
      <c r="E18" s="462">
        <v>94.1</v>
      </c>
      <c r="F18" s="462">
        <v>94</v>
      </c>
      <c r="G18" s="462">
        <v>94.1</v>
      </c>
      <c r="H18" s="834">
        <v>94.3</v>
      </c>
      <c r="I18" s="458">
        <v>94</v>
      </c>
      <c r="J18" s="458">
        <v>94</v>
      </c>
      <c r="K18" s="458">
        <v>95</v>
      </c>
      <c r="L18" s="458">
        <v>96</v>
      </c>
    </row>
    <row r="19" spans="1:12" ht="12.75" customHeight="1" x14ac:dyDescent="0.2">
      <c r="A19" s="500" t="s">
        <v>399</v>
      </c>
      <c r="B19" s="500" t="s">
        <v>399</v>
      </c>
      <c r="C19" s="558" t="s">
        <v>148</v>
      </c>
      <c r="D19" s="558" t="s">
        <v>149</v>
      </c>
      <c r="E19" s="482">
        <v>2.2999999999999998</v>
      </c>
      <c r="F19" s="482">
        <v>1</v>
      </c>
      <c r="G19" s="482">
        <v>0.2</v>
      </c>
      <c r="H19" s="411">
        <v>-0.3</v>
      </c>
      <c r="I19" s="482">
        <v>-0.6</v>
      </c>
      <c r="J19" s="482">
        <v>0</v>
      </c>
      <c r="K19" s="482">
        <v>0.8</v>
      </c>
      <c r="L19" s="482">
        <v>1.6</v>
      </c>
    </row>
    <row r="20" spans="1:12" ht="12.75" customHeight="1" x14ac:dyDescent="0.2">
      <c r="A20" s="557" t="s">
        <v>467</v>
      </c>
      <c r="B20" s="557" t="s">
        <v>154</v>
      </c>
      <c r="C20" s="558" t="s">
        <v>152</v>
      </c>
      <c r="D20" s="558" t="s">
        <v>153</v>
      </c>
      <c r="E20" s="480">
        <v>94.1</v>
      </c>
      <c r="F20" s="480">
        <v>93.4</v>
      </c>
      <c r="G20" s="480">
        <v>93.4</v>
      </c>
      <c r="H20" s="481" t="s">
        <v>900</v>
      </c>
      <c r="I20" s="480" t="s">
        <v>900</v>
      </c>
      <c r="J20" s="480" t="s">
        <v>900</v>
      </c>
      <c r="K20" s="480" t="s">
        <v>900</v>
      </c>
      <c r="L20" s="480" t="s">
        <v>900</v>
      </c>
    </row>
    <row r="21" spans="1:12" ht="12.75" customHeight="1" thickBot="1" x14ac:dyDescent="0.25">
      <c r="A21" s="588" t="s">
        <v>155</v>
      </c>
      <c r="B21" s="588" t="s">
        <v>408</v>
      </c>
      <c r="C21" s="561" t="s">
        <v>148</v>
      </c>
      <c r="D21" s="561" t="s">
        <v>149</v>
      </c>
      <c r="E21" s="392">
        <v>3.7</v>
      </c>
      <c r="F21" s="392">
        <v>4.0999999999999996</v>
      </c>
      <c r="G21" s="392">
        <v>1.1000000000000001</v>
      </c>
      <c r="H21" s="337" t="s">
        <v>900</v>
      </c>
      <c r="I21" s="392" t="s">
        <v>900</v>
      </c>
      <c r="J21" s="392" t="s">
        <v>900</v>
      </c>
      <c r="K21" s="392" t="s">
        <v>900</v>
      </c>
      <c r="L21" s="392" t="s">
        <v>900</v>
      </c>
    </row>
    <row r="22" spans="1:12" ht="12.75" customHeight="1" x14ac:dyDescent="0.2">
      <c r="A22" s="98"/>
      <c r="B22" s="98"/>
      <c r="C22" s="135"/>
      <c r="D22" s="138"/>
      <c r="E22" s="136"/>
      <c r="F22" s="136"/>
      <c r="G22" s="136"/>
      <c r="H22" s="136"/>
      <c r="I22" s="136"/>
      <c r="J22" s="136"/>
      <c r="K22" s="136"/>
      <c r="L22" s="136"/>
    </row>
    <row r="23" spans="1:12" ht="12.75" customHeight="1" x14ac:dyDescent="0.2">
      <c r="A23" s="139"/>
      <c r="B23" s="139"/>
      <c r="C23" s="140"/>
      <c r="D23" s="141"/>
      <c r="E23" s="100"/>
      <c r="F23" s="100"/>
      <c r="G23" s="100"/>
      <c r="H23" s="100"/>
      <c r="I23" s="100"/>
    </row>
    <row r="24" spans="1:12" ht="12.75" hidden="1" customHeight="1" x14ac:dyDescent="0.2">
      <c r="A24" s="139"/>
      <c r="B24" s="139"/>
      <c r="C24" s="140"/>
      <c r="D24" s="140"/>
      <c r="E24" s="100"/>
      <c r="F24" s="100"/>
      <c r="G24" s="100"/>
      <c r="H24" s="100"/>
      <c r="I24" s="100"/>
    </row>
    <row r="25" spans="1:12" ht="12.75" hidden="1" customHeight="1" x14ac:dyDescent="0.2">
      <c r="A25" s="139"/>
      <c r="B25" s="139"/>
      <c r="C25" s="140"/>
      <c r="D25" s="140"/>
      <c r="E25" s="100"/>
      <c r="F25" s="100"/>
      <c r="G25" s="100"/>
      <c r="H25" s="100"/>
      <c r="I25" s="100"/>
    </row>
    <row r="26" spans="1:12" ht="12.75" hidden="1" customHeight="1" x14ac:dyDescent="0.2">
      <c r="A26" s="139"/>
      <c r="B26" s="139"/>
      <c r="C26" s="140"/>
      <c r="D26" s="140"/>
      <c r="E26" s="100"/>
      <c r="F26" s="100"/>
      <c r="G26" s="100"/>
      <c r="H26" s="100"/>
      <c r="I26" s="100"/>
    </row>
    <row r="27" spans="1:12" ht="12.75" hidden="1" customHeight="1" x14ac:dyDescent="0.2">
      <c r="A27" s="139"/>
      <c r="B27" s="139"/>
      <c r="C27" s="140"/>
      <c r="D27" s="140"/>
      <c r="E27" s="100"/>
      <c r="F27" s="100"/>
      <c r="G27" s="100"/>
      <c r="H27" s="100"/>
      <c r="I27" s="100"/>
    </row>
    <row r="28" spans="1:12" ht="12.75" hidden="1" customHeight="1" x14ac:dyDescent="0.2">
      <c r="A28" s="139"/>
      <c r="B28" s="139"/>
      <c r="C28" s="100"/>
      <c r="D28" s="100"/>
      <c r="E28" s="100"/>
      <c r="F28" s="100"/>
      <c r="G28" s="100"/>
      <c r="H28" s="100"/>
      <c r="I28" s="100"/>
    </row>
    <row r="29" spans="1:12" ht="12.75" hidden="1" customHeight="1" x14ac:dyDescent="0.2">
      <c r="A29" s="100"/>
      <c r="B29" s="100"/>
      <c r="C29" s="142"/>
      <c r="D29" s="142"/>
      <c r="E29" s="100"/>
      <c r="F29" s="100"/>
      <c r="G29" s="100"/>
      <c r="H29" s="100"/>
      <c r="I29" s="100"/>
    </row>
    <row r="30" spans="1:12" ht="12.75" hidden="1" customHeight="1" x14ac:dyDescent="0.2">
      <c r="A30" s="100"/>
      <c r="B30" s="100"/>
      <c r="C30" s="142"/>
      <c r="D30" s="142"/>
      <c r="E30" s="100"/>
      <c r="F30" s="100"/>
      <c r="G30" s="100"/>
      <c r="H30" s="100"/>
      <c r="I30" s="100"/>
    </row>
    <row r="31" spans="1:12" ht="12.75" hidden="1" customHeight="1" x14ac:dyDescent="0.2">
      <c r="A31" s="100"/>
      <c r="B31" s="100"/>
      <c r="C31" s="142"/>
      <c r="D31" s="142"/>
      <c r="E31" s="100"/>
      <c r="F31" s="100"/>
      <c r="G31" s="100"/>
      <c r="H31" s="100"/>
      <c r="I31" s="100"/>
    </row>
    <row r="32" spans="1:12" ht="12.75" hidden="1" customHeight="1" x14ac:dyDescent="0.2">
      <c r="A32" s="100"/>
      <c r="B32" s="100"/>
      <c r="C32" s="142"/>
      <c r="D32" s="142"/>
      <c r="E32" s="100"/>
      <c r="F32" s="100"/>
      <c r="G32" s="100"/>
      <c r="H32" s="100"/>
      <c r="I32" s="100"/>
    </row>
    <row r="33" spans="1:9" ht="12.75" hidden="1" customHeight="1" x14ac:dyDescent="0.2">
      <c r="A33" s="100"/>
      <c r="B33" s="100"/>
      <c r="C33" s="142"/>
      <c r="D33" s="142"/>
      <c r="E33" s="100"/>
      <c r="F33" s="100"/>
      <c r="G33" s="100"/>
      <c r="H33" s="100"/>
      <c r="I33" s="100"/>
    </row>
    <row r="34" spans="1:9" ht="12.75" hidden="1" customHeight="1" x14ac:dyDescent="0.2">
      <c r="A34" s="100"/>
      <c r="B34" s="100"/>
      <c r="C34" s="142"/>
      <c r="D34" s="142"/>
      <c r="E34" s="100"/>
      <c r="F34" s="100"/>
      <c r="G34" s="100"/>
      <c r="H34" s="100"/>
      <c r="I34" s="100"/>
    </row>
    <row r="35" spans="1:9" ht="12.75" hidden="1" customHeight="1" x14ac:dyDescent="0.2">
      <c r="A35" s="106"/>
      <c r="B35" s="106"/>
      <c r="C35" s="100"/>
      <c r="D35" s="100"/>
      <c r="E35" s="100"/>
      <c r="F35" s="100"/>
      <c r="G35" s="100"/>
      <c r="H35" s="100"/>
      <c r="I35" s="100"/>
    </row>
    <row r="36" spans="1:9" ht="12.75" hidden="1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</row>
    <row r="37" spans="1:9" ht="12.75" hidden="1" customHeight="1" x14ac:dyDescent="0.2">
      <c r="A37" s="100"/>
      <c r="B37" s="100"/>
      <c r="C37" s="100"/>
      <c r="D37" s="100"/>
      <c r="E37" s="100"/>
      <c r="F37" s="100"/>
      <c r="G37" s="100"/>
      <c r="H37" s="100"/>
      <c r="I37" s="100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  <ignoredErrors>
    <ignoredError sqref="E1:H1" unlockedFormula="1"/>
  </ignoredError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4" customWidth="1"/>
    <col min="2" max="2" width="7.33203125" style="14" customWidth="1"/>
    <col min="3" max="113" width="7.33203125" style="14"/>
    <col min="114" max="121" width="7.33203125" style="205"/>
    <col min="122" max="16384" width="7.33203125" style="14"/>
  </cols>
  <sheetData>
    <row r="1" spans="1:8" ht="13.5" customHeight="1" x14ac:dyDescent="0.2">
      <c r="A1" s="742" t="s">
        <v>955</v>
      </c>
      <c r="H1" s="3" t="s">
        <v>72</v>
      </c>
    </row>
    <row r="2" spans="1:8" ht="13.5" customHeight="1" x14ac:dyDescent="0.2">
      <c r="A2" s="15" t="s">
        <v>1001</v>
      </c>
    </row>
    <row r="3" spans="1:8" ht="13.5" customHeight="1" x14ac:dyDescent="0.2">
      <c r="A3" s="15" t="s">
        <v>824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18"/>
      <c r="B21" s="17" t="s">
        <v>1215</v>
      </c>
      <c r="C21" s="17" t="s">
        <v>1035</v>
      </c>
      <c r="D21" s="17" t="s">
        <v>1036</v>
      </c>
      <c r="E21" s="17" t="s">
        <v>1037</v>
      </c>
      <c r="F21" s="17" t="s">
        <v>1216</v>
      </c>
      <c r="G21" s="17" t="s">
        <v>1035</v>
      </c>
      <c r="H21" s="17" t="s">
        <v>1036</v>
      </c>
      <c r="I21" s="17" t="s">
        <v>1037</v>
      </c>
      <c r="J21" s="17" t="s">
        <v>1158</v>
      </c>
      <c r="K21" s="17" t="s">
        <v>1035</v>
      </c>
      <c r="L21" s="17" t="s">
        <v>1036</v>
      </c>
      <c r="M21" s="17" t="s">
        <v>1037</v>
      </c>
      <c r="N21" s="17" t="s">
        <v>1159</v>
      </c>
      <c r="O21" s="17" t="s">
        <v>1035</v>
      </c>
      <c r="P21" s="17" t="s">
        <v>1036</v>
      </c>
      <c r="Q21" s="17" t="s">
        <v>1037</v>
      </c>
      <c r="R21" s="17" t="s">
        <v>1160</v>
      </c>
      <c r="S21" s="17" t="s">
        <v>1035</v>
      </c>
      <c r="T21" s="17" t="s">
        <v>1036</v>
      </c>
      <c r="U21" s="17" t="s">
        <v>1037</v>
      </c>
      <c r="V21" s="17" t="s">
        <v>1161</v>
      </c>
      <c r="W21" s="17" t="s">
        <v>1035</v>
      </c>
      <c r="X21" s="17" t="s">
        <v>1036</v>
      </c>
      <c r="Y21" s="17" t="s">
        <v>1037</v>
      </c>
      <c r="Z21" s="17" t="s">
        <v>1162</v>
      </c>
      <c r="AA21" s="17" t="s">
        <v>1035</v>
      </c>
      <c r="AB21" s="17" t="s">
        <v>1036</v>
      </c>
      <c r="AC21" s="17" t="s">
        <v>1037</v>
      </c>
      <c r="AD21" s="17" t="s">
        <v>1089</v>
      </c>
      <c r="AE21" s="17" t="s">
        <v>1035</v>
      </c>
      <c r="AF21" s="17" t="s">
        <v>1036</v>
      </c>
      <c r="AG21" s="17" t="s">
        <v>1037</v>
      </c>
      <c r="AH21" s="17" t="s">
        <v>1093</v>
      </c>
      <c r="AI21" s="17" t="s">
        <v>1035</v>
      </c>
      <c r="AJ21" s="17" t="s">
        <v>1036</v>
      </c>
      <c r="AK21" s="17" t="s">
        <v>1037</v>
      </c>
      <c r="AL21" s="17" t="s">
        <v>1097</v>
      </c>
      <c r="AM21" s="17" t="s">
        <v>1035</v>
      </c>
      <c r="AN21" s="17" t="s">
        <v>1036</v>
      </c>
      <c r="AO21" s="17" t="s">
        <v>1037</v>
      </c>
      <c r="AP21" s="17" t="s">
        <v>1101</v>
      </c>
      <c r="AQ21" s="17" t="s">
        <v>1035</v>
      </c>
      <c r="AR21" s="17" t="s">
        <v>1036</v>
      </c>
      <c r="AS21" s="17" t="s">
        <v>1037</v>
      </c>
      <c r="AT21" s="17" t="s">
        <v>1105</v>
      </c>
      <c r="AU21" s="17" t="s">
        <v>1035</v>
      </c>
      <c r="AV21" s="17" t="s">
        <v>1036</v>
      </c>
      <c r="AW21" s="17" t="s">
        <v>1037</v>
      </c>
      <c r="AX21" s="17" t="s">
        <v>1109</v>
      </c>
      <c r="AY21" s="17" t="s">
        <v>1035</v>
      </c>
      <c r="AZ21" s="17" t="s">
        <v>1036</v>
      </c>
      <c r="BA21" s="17" t="s">
        <v>1037</v>
      </c>
      <c r="BB21" s="17" t="s">
        <v>1113</v>
      </c>
      <c r="BC21" s="17" t="s">
        <v>1035</v>
      </c>
      <c r="BD21" s="17" t="s">
        <v>1036</v>
      </c>
      <c r="BE21" s="17" t="s">
        <v>1037</v>
      </c>
      <c r="BF21" s="17" t="s">
        <v>1117</v>
      </c>
      <c r="BG21" s="17" t="s">
        <v>1035</v>
      </c>
      <c r="BH21" s="17" t="s">
        <v>1036</v>
      </c>
      <c r="BI21" s="17" t="s">
        <v>1037</v>
      </c>
      <c r="BJ21" s="17" t="s">
        <v>1121</v>
      </c>
      <c r="BK21" s="17" t="s">
        <v>1035</v>
      </c>
      <c r="BL21" s="17" t="s">
        <v>1036</v>
      </c>
      <c r="BM21" s="17" t="s">
        <v>1037</v>
      </c>
      <c r="BN21" s="17" t="s">
        <v>1125</v>
      </c>
      <c r="BO21" s="17" t="s">
        <v>1035</v>
      </c>
      <c r="BP21" s="17" t="s">
        <v>1036</v>
      </c>
      <c r="BQ21" s="17" t="s">
        <v>1037</v>
      </c>
      <c r="BR21" s="17" t="s">
        <v>1129</v>
      </c>
      <c r="BS21" s="17" t="s">
        <v>1035</v>
      </c>
      <c r="BT21" s="17" t="s">
        <v>1036</v>
      </c>
      <c r="BU21" s="17" t="s">
        <v>1037</v>
      </c>
      <c r="BV21" s="17" t="s">
        <v>1087</v>
      </c>
      <c r="BW21" s="17" t="s">
        <v>1035</v>
      </c>
      <c r="BX21" s="17" t="s">
        <v>1036</v>
      </c>
      <c r="BY21" s="17" t="s">
        <v>1037</v>
      </c>
      <c r="BZ21" s="17" t="s">
        <v>1088</v>
      </c>
      <c r="CA21" s="17" t="s">
        <v>1035</v>
      </c>
      <c r="CB21" s="17" t="s">
        <v>1036</v>
      </c>
      <c r="CC21" s="17" t="s">
        <v>1037</v>
      </c>
      <c r="CD21" s="17" t="s">
        <v>1059</v>
      </c>
      <c r="CE21" s="17" t="s">
        <v>1035</v>
      </c>
      <c r="CF21" s="17" t="s">
        <v>1036</v>
      </c>
      <c r="CG21" s="17" t="s">
        <v>1037</v>
      </c>
      <c r="CH21" s="17" t="s">
        <v>1060</v>
      </c>
      <c r="CI21" s="17" t="s">
        <v>1035</v>
      </c>
      <c r="CJ21" s="17" t="s">
        <v>1036</v>
      </c>
      <c r="CK21" s="17" t="s">
        <v>1037</v>
      </c>
      <c r="CL21" s="17" t="s">
        <v>1034</v>
      </c>
      <c r="CM21" s="17" t="s">
        <v>1035</v>
      </c>
      <c r="CN21" s="17" t="s">
        <v>1036</v>
      </c>
      <c r="CO21" s="17" t="s">
        <v>1037</v>
      </c>
      <c r="CP21" s="17" t="s">
        <v>1038</v>
      </c>
      <c r="CQ21" s="17" t="s">
        <v>1035</v>
      </c>
      <c r="CR21" s="17" t="s">
        <v>1036</v>
      </c>
      <c r="CS21" s="17" t="s">
        <v>1037</v>
      </c>
      <c r="CT21" s="17" t="s">
        <v>1039</v>
      </c>
      <c r="CU21" s="17" t="s">
        <v>1035</v>
      </c>
      <c r="CV21" s="17" t="s">
        <v>1036</v>
      </c>
      <c r="CW21" s="17" t="s">
        <v>1037</v>
      </c>
      <c r="CX21" s="17" t="s">
        <v>1040</v>
      </c>
      <c r="CY21" s="17" t="s">
        <v>1035</v>
      </c>
      <c r="CZ21" s="17" t="s">
        <v>1036</v>
      </c>
      <c r="DA21" s="17" t="s">
        <v>1037</v>
      </c>
      <c r="DB21" s="17" t="s">
        <v>1041</v>
      </c>
      <c r="DC21" s="17" t="s">
        <v>1035</v>
      </c>
      <c r="DD21" s="17" t="s">
        <v>1036</v>
      </c>
      <c r="DE21" s="17" t="s">
        <v>1037</v>
      </c>
      <c r="DF21" s="17" t="s">
        <v>1042</v>
      </c>
      <c r="DG21" s="17" t="s">
        <v>1035</v>
      </c>
      <c r="DH21" s="17" t="s">
        <v>1036</v>
      </c>
      <c r="DI21" s="17" t="s">
        <v>1037</v>
      </c>
      <c r="DJ21" s="17" t="s">
        <v>1052</v>
      </c>
      <c r="DK21" s="17" t="s">
        <v>1035</v>
      </c>
      <c r="DL21" s="17" t="s">
        <v>1036</v>
      </c>
      <c r="DM21" s="17" t="s">
        <v>1037</v>
      </c>
      <c r="DN21" s="17" t="s">
        <v>1053</v>
      </c>
      <c r="DO21" s="17" t="s">
        <v>1035</v>
      </c>
      <c r="DP21" s="17" t="s">
        <v>1036</v>
      </c>
      <c r="DQ21" s="17" t="s">
        <v>1037</v>
      </c>
    </row>
    <row r="22" spans="1:121" ht="13.5" customHeight="1" x14ac:dyDescent="0.2">
      <c r="A22" s="18" t="s">
        <v>1217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27.02</v>
      </c>
      <c r="DC22" s="17">
        <v>27.02</v>
      </c>
      <c r="DD22" s="17">
        <v>26.85</v>
      </c>
      <c r="DE22" s="17">
        <v>26.68</v>
      </c>
      <c r="DF22" s="17">
        <v>26.52</v>
      </c>
      <c r="DG22" s="17">
        <v>26.35</v>
      </c>
      <c r="DH22" s="17">
        <v>26.19</v>
      </c>
      <c r="DI22" s="17">
        <v>26.02</v>
      </c>
      <c r="DJ22" s="17">
        <v>25.86</v>
      </c>
      <c r="DK22" s="17">
        <v>25.7</v>
      </c>
      <c r="DL22" s="17">
        <v>25.54</v>
      </c>
      <c r="DM22" s="17">
        <v>25.38</v>
      </c>
      <c r="DN22" s="17">
        <v>25.22</v>
      </c>
      <c r="DO22" s="17">
        <v>25.06</v>
      </c>
      <c r="DP22" s="17">
        <v>24.91</v>
      </c>
      <c r="DQ22" s="17">
        <v>24.75</v>
      </c>
    </row>
    <row r="23" spans="1:121" ht="13.5" customHeight="1" x14ac:dyDescent="0.2">
      <c r="A23" s="18" t="s">
        <v>150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24.53</v>
      </c>
      <c r="CW23" s="17">
        <v>24.71</v>
      </c>
      <c r="CX23" s="17">
        <v>24.54</v>
      </c>
      <c r="CY23" s="17">
        <v>23.94</v>
      </c>
      <c r="CZ23" s="17">
        <v>24.21</v>
      </c>
      <c r="DA23" s="17">
        <v>25.07</v>
      </c>
      <c r="DB23" s="17">
        <v>25.38</v>
      </c>
      <c r="DC23" s="17">
        <v>25.73</v>
      </c>
      <c r="DD23" s="17">
        <v>25.57</v>
      </c>
      <c r="DE23" s="17">
        <v>25.41</v>
      </c>
      <c r="DF23" s="17">
        <v>25.25</v>
      </c>
      <c r="DG23" s="17">
        <v>25.1</v>
      </c>
      <c r="DH23" s="17">
        <v>24.94</v>
      </c>
      <c r="DI23" s="17">
        <v>24.78</v>
      </c>
      <c r="DJ23" s="17">
        <v>24.63</v>
      </c>
      <c r="DK23" s="17">
        <v>24.47</v>
      </c>
      <c r="DL23" s="17">
        <v>24.32</v>
      </c>
      <c r="DM23" s="17">
        <v>24.17</v>
      </c>
      <c r="DN23" s="17">
        <v>24.02</v>
      </c>
      <c r="DO23" s="17">
        <v>23.87</v>
      </c>
      <c r="DP23" s="17">
        <v>23.72</v>
      </c>
      <c r="DQ23" s="17">
        <v>23.57</v>
      </c>
    </row>
    <row r="24" spans="1:121" ht="13.5" customHeight="1" x14ac:dyDescent="0.2">
      <c r="A24" s="18" t="s">
        <v>1218</v>
      </c>
      <c r="B24" s="17"/>
      <c r="C24" s="17"/>
      <c r="D24" s="17"/>
      <c r="E24" s="17"/>
      <c r="F24" s="17"/>
      <c r="G24" s="17"/>
      <c r="H24" s="17"/>
      <c r="I24" s="17"/>
      <c r="J24" s="17">
        <v>60.57</v>
      </c>
      <c r="K24" s="17">
        <v>61.44</v>
      </c>
      <c r="L24" s="17">
        <v>63.07</v>
      </c>
      <c r="M24" s="17">
        <v>64.430000000000007</v>
      </c>
      <c r="N24" s="17">
        <v>67.81</v>
      </c>
      <c r="O24" s="17">
        <v>67.88</v>
      </c>
      <c r="P24" s="17">
        <v>68.459999999999994</v>
      </c>
      <c r="Q24" s="17">
        <v>69.37</v>
      </c>
      <c r="R24" s="17">
        <v>71</v>
      </c>
      <c r="S24" s="17">
        <v>71.819999999999993</v>
      </c>
      <c r="T24" s="17">
        <v>71.45</v>
      </c>
      <c r="U24" s="17">
        <v>72.48</v>
      </c>
      <c r="V24" s="17">
        <v>72.55</v>
      </c>
      <c r="W24" s="17">
        <v>72.42</v>
      </c>
      <c r="X24" s="17">
        <v>74.38</v>
      </c>
      <c r="Y24" s="17">
        <v>73.959999999999994</v>
      </c>
      <c r="Z24" s="17">
        <v>75.62</v>
      </c>
      <c r="AA24" s="17">
        <v>70.75</v>
      </c>
      <c r="AB24" s="17">
        <v>67.63</v>
      </c>
      <c r="AC24" s="17">
        <v>66.989999999999995</v>
      </c>
      <c r="AD24" s="17">
        <v>67.08</v>
      </c>
      <c r="AE24" s="17">
        <v>69.28</v>
      </c>
      <c r="AF24" s="17">
        <v>72.98</v>
      </c>
      <c r="AG24" s="17">
        <v>76.02</v>
      </c>
      <c r="AH24" s="17">
        <v>72.02</v>
      </c>
      <c r="AI24" s="17">
        <v>70.45</v>
      </c>
      <c r="AJ24" s="17">
        <v>72.59</v>
      </c>
      <c r="AK24" s="17">
        <v>72.92</v>
      </c>
      <c r="AL24" s="17">
        <v>73.17</v>
      </c>
      <c r="AM24" s="17">
        <v>71.459999999999994</v>
      </c>
      <c r="AN24" s="17">
        <v>72.69</v>
      </c>
      <c r="AO24" s="17">
        <v>73.41</v>
      </c>
      <c r="AP24" s="17">
        <v>74.73</v>
      </c>
      <c r="AQ24" s="17">
        <v>74.62</v>
      </c>
      <c r="AR24" s="17">
        <v>75.92</v>
      </c>
      <c r="AS24" s="17">
        <v>77.95</v>
      </c>
      <c r="AT24" s="17">
        <v>81.069999999999993</v>
      </c>
      <c r="AU24" s="17">
        <v>85.57</v>
      </c>
      <c r="AV24" s="17">
        <v>87.59</v>
      </c>
      <c r="AW24" s="17">
        <v>85.95</v>
      </c>
      <c r="AX24" s="17">
        <v>85.37</v>
      </c>
      <c r="AY24" s="17">
        <v>87.11</v>
      </c>
      <c r="AZ24" s="17">
        <v>85.21</v>
      </c>
      <c r="BA24" s="17">
        <v>86.41</v>
      </c>
      <c r="BB24" s="17">
        <v>85.14</v>
      </c>
      <c r="BC24" s="17">
        <v>86.54</v>
      </c>
      <c r="BD24" s="17">
        <v>87.59</v>
      </c>
      <c r="BE24" s="17">
        <v>89.26</v>
      </c>
      <c r="BF24" s="17">
        <v>92.15</v>
      </c>
      <c r="BG24" s="17">
        <v>91.4</v>
      </c>
      <c r="BH24" s="17">
        <v>92.04</v>
      </c>
      <c r="BI24" s="17">
        <v>92.82</v>
      </c>
      <c r="BJ24" s="17">
        <v>95.01</v>
      </c>
      <c r="BK24" s="17">
        <v>96.52</v>
      </c>
      <c r="BL24" s="17">
        <v>96.91</v>
      </c>
      <c r="BM24" s="17">
        <v>97.6</v>
      </c>
      <c r="BN24" s="17">
        <v>97.66</v>
      </c>
      <c r="BO24" s="17">
        <v>97.04</v>
      </c>
      <c r="BP24" s="17">
        <v>98.35</v>
      </c>
      <c r="BQ24" s="17">
        <v>103.11</v>
      </c>
      <c r="BR24" s="17">
        <v>108.55</v>
      </c>
      <c r="BS24" s="17">
        <v>111.85</v>
      </c>
      <c r="BT24" s="17">
        <v>114.14</v>
      </c>
      <c r="BU24" s="17">
        <v>108.57</v>
      </c>
      <c r="BV24" s="17">
        <v>102.45</v>
      </c>
      <c r="BW24" s="17">
        <v>106.14</v>
      </c>
      <c r="BX24" s="17">
        <v>110.57</v>
      </c>
      <c r="BY24" s="17">
        <v>109.57</v>
      </c>
      <c r="BZ24" s="17">
        <v>107.93</v>
      </c>
      <c r="CA24" s="17">
        <v>107.68</v>
      </c>
      <c r="CB24" s="17">
        <v>110.58</v>
      </c>
      <c r="CC24" s="17">
        <v>111.85</v>
      </c>
      <c r="CD24" s="17">
        <v>113.25</v>
      </c>
      <c r="CE24" s="17">
        <v>114.18</v>
      </c>
      <c r="CF24" s="17">
        <v>113.87</v>
      </c>
      <c r="CG24" s="17">
        <v>110.17</v>
      </c>
      <c r="CH24" s="17">
        <v>106.6</v>
      </c>
      <c r="CI24" s="17">
        <v>108.69</v>
      </c>
      <c r="CJ24" s="17">
        <v>108.64</v>
      </c>
      <c r="CK24" s="17">
        <v>108.61</v>
      </c>
      <c r="CL24" s="17">
        <v>107.73</v>
      </c>
      <c r="CM24" s="17">
        <v>106.71</v>
      </c>
      <c r="CN24" s="17">
        <v>107.08</v>
      </c>
      <c r="CO24" s="17">
        <v>103.92</v>
      </c>
      <c r="CP24" s="17">
        <v>101.45</v>
      </c>
      <c r="CQ24" s="17">
        <v>101.4</v>
      </c>
      <c r="CR24" s="17">
        <v>100.23</v>
      </c>
      <c r="CS24" s="17">
        <v>100.21</v>
      </c>
      <c r="CT24" s="17">
        <v>99.11</v>
      </c>
      <c r="CU24" s="17">
        <v>97.09</v>
      </c>
      <c r="CV24" s="17">
        <v>101.02</v>
      </c>
      <c r="CW24" s="17">
        <v>101.21</v>
      </c>
      <c r="CX24" s="17">
        <v>102.4</v>
      </c>
      <c r="CY24" s="17">
        <v>102.4</v>
      </c>
      <c r="CZ24" s="17">
        <v>102.51</v>
      </c>
      <c r="DA24" s="17">
        <v>102.39</v>
      </c>
      <c r="DB24" s="17">
        <v>102.27</v>
      </c>
      <c r="DC24" s="17">
        <v>102.13</v>
      </c>
      <c r="DD24" s="17">
        <v>102.77</v>
      </c>
      <c r="DE24" s="17">
        <v>103.41</v>
      </c>
      <c r="DF24" s="17">
        <v>104.06</v>
      </c>
      <c r="DG24" s="17">
        <v>104.71</v>
      </c>
      <c r="DH24" s="17">
        <v>105.36</v>
      </c>
      <c r="DI24" s="17">
        <v>106.02</v>
      </c>
      <c r="DJ24" s="17">
        <v>106.68</v>
      </c>
      <c r="DK24" s="17">
        <v>107.35</v>
      </c>
      <c r="DL24" s="17">
        <v>108.02</v>
      </c>
      <c r="DM24" s="17">
        <v>108.7</v>
      </c>
      <c r="DN24" s="17">
        <v>109.38</v>
      </c>
      <c r="DO24" s="17">
        <v>110.06</v>
      </c>
      <c r="DP24" s="17">
        <v>110.75</v>
      </c>
      <c r="DQ24" s="17">
        <v>111.44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205"/>
      <c r="DI26" s="205"/>
    </row>
    <row r="27" spans="1:12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205"/>
      <c r="DI27" s="205"/>
    </row>
    <row r="28" spans="1:12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T28" s="205"/>
      <c r="CU28" s="205"/>
      <c r="CV28" s="205"/>
      <c r="CW28" s="205"/>
      <c r="CX28" s="205"/>
      <c r="CY28" s="205"/>
      <c r="CZ28" s="205"/>
      <c r="DA28" s="205"/>
      <c r="DB28" s="205"/>
      <c r="DC28" s="205"/>
      <c r="DD28" s="205"/>
      <c r="DE28" s="205"/>
      <c r="DF28" s="205"/>
      <c r="DG28" s="205"/>
      <c r="DH28" s="205"/>
      <c r="DI28" s="205"/>
    </row>
    <row r="29" spans="1:12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</row>
    <row r="30" spans="1:12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</row>
    <row r="31" spans="1:12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13" width="7.33203125" style="14"/>
    <col min="114" max="121" width="7.33203125" style="205"/>
    <col min="122" max="16384" width="7.33203125" style="14"/>
  </cols>
  <sheetData>
    <row r="1" spans="1:8" ht="13.5" customHeight="1" x14ac:dyDescent="0.2">
      <c r="A1" s="742" t="s">
        <v>954</v>
      </c>
      <c r="H1" s="3" t="s">
        <v>71</v>
      </c>
    </row>
    <row r="2" spans="1:8" ht="13.5" customHeight="1" x14ac:dyDescent="0.2">
      <c r="A2" s="15" t="s">
        <v>1002</v>
      </c>
    </row>
    <row r="3" spans="1:8" ht="13.5" customHeight="1" x14ac:dyDescent="0.2">
      <c r="A3" s="15" t="s">
        <v>825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206"/>
      <c r="B21" s="17" t="s">
        <v>1215</v>
      </c>
      <c r="C21" s="17" t="s">
        <v>1035</v>
      </c>
      <c r="D21" s="17" t="s">
        <v>1036</v>
      </c>
      <c r="E21" s="17" t="s">
        <v>1037</v>
      </c>
      <c r="F21" s="17" t="s">
        <v>1216</v>
      </c>
      <c r="G21" s="17" t="s">
        <v>1035</v>
      </c>
      <c r="H21" s="17" t="s">
        <v>1036</v>
      </c>
      <c r="I21" s="17" t="s">
        <v>1037</v>
      </c>
      <c r="J21" s="17" t="s">
        <v>1158</v>
      </c>
      <c r="K21" s="17" t="s">
        <v>1035</v>
      </c>
      <c r="L21" s="17" t="s">
        <v>1036</v>
      </c>
      <c r="M21" s="17" t="s">
        <v>1037</v>
      </c>
      <c r="N21" s="17" t="s">
        <v>1159</v>
      </c>
      <c r="O21" s="17" t="s">
        <v>1035</v>
      </c>
      <c r="P21" s="17" t="s">
        <v>1036</v>
      </c>
      <c r="Q21" s="17" t="s">
        <v>1037</v>
      </c>
      <c r="R21" s="17" t="s">
        <v>1160</v>
      </c>
      <c r="S21" s="17" t="s">
        <v>1035</v>
      </c>
      <c r="T21" s="17" t="s">
        <v>1036</v>
      </c>
      <c r="U21" s="17" t="s">
        <v>1037</v>
      </c>
      <c r="V21" s="17" t="s">
        <v>1161</v>
      </c>
      <c r="W21" s="17" t="s">
        <v>1035</v>
      </c>
      <c r="X21" s="17" t="s">
        <v>1036</v>
      </c>
      <c r="Y21" s="17" t="s">
        <v>1037</v>
      </c>
      <c r="Z21" s="17" t="s">
        <v>1162</v>
      </c>
      <c r="AA21" s="17" t="s">
        <v>1035</v>
      </c>
      <c r="AB21" s="17" t="s">
        <v>1036</v>
      </c>
      <c r="AC21" s="17" t="s">
        <v>1037</v>
      </c>
      <c r="AD21" s="17" t="s">
        <v>1089</v>
      </c>
      <c r="AE21" s="17" t="s">
        <v>1035</v>
      </c>
      <c r="AF21" s="17" t="s">
        <v>1036</v>
      </c>
      <c r="AG21" s="17" t="s">
        <v>1037</v>
      </c>
      <c r="AH21" s="17" t="s">
        <v>1093</v>
      </c>
      <c r="AI21" s="17" t="s">
        <v>1035</v>
      </c>
      <c r="AJ21" s="17" t="s">
        <v>1036</v>
      </c>
      <c r="AK21" s="17" t="s">
        <v>1037</v>
      </c>
      <c r="AL21" s="17" t="s">
        <v>1097</v>
      </c>
      <c r="AM21" s="17" t="s">
        <v>1035</v>
      </c>
      <c r="AN21" s="17" t="s">
        <v>1036</v>
      </c>
      <c r="AO21" s="17" t="s">
        <v>1037</v>
      </c>
      <c r="AP21" s="17" t="s">
        <v>1101</v>
      </c>
      <c r="AQ21" s="17" t="s">
        <v>1035</v>
      </c>
      <c r="AR21" s="17" t="s">
        <v>1036</v>
      </c>
      <c r="AS21" s="17" t="s">
        <v>1037</v>
      </c>
      <c r="AT21" s="17" t="s">
        <v>1105</v>
      </c>
      <c r="AU21" s="17" t="s">
        <v>1035</v>
      </c>
      <c r="AV21" s="17" t="s">
        <v>1036</v>
      </c>
      <c r="AW21" s="17" t="s">
        <v>1037</v>
      </c>
      <c r="AX21" s="17" t="s">
        <v>1109</v>
      </c>
      <c r="AY21" s="17" t="s">
        <v>1035</v>
      </c>
      <c r="AZ21" s="17" t="s">
        <v>1036</v>
      </c>
      <c r="BA21" s="17" t="s">
        <v>1037</v>
      </c>
      <c r="BB21" s="17" t="s">
        <v>1113</v>
      </c>
      <c r="BC21" s="17" t="s">
        <v>1035</v>
      </c>
      <c r="BD21" s="17" t="s">
        <v>1036</v>
      </c>
      <c r="BE21" s="17" t="s">
        <v>1037</v>
      </c>
      <c r="BF21" s="17" t="s">
        <v>1117</v>
      </c>
      <c r="BG21" s="17" t="s">
        <v>1035</v>
      </c>
      <c r="BH21" s="17" t="s">
        <v>1036</v>
      </c>
      <c r="BI21" s="17" t="s">
        <v>1037</v>
      </c>
      <c r="BJ21" s="17" t="s">
        <v>1121</v>
      </c>
      <c r="BK21" s="17" t="s">
        <v>1035</v>
      </c>
      <c r="BL21" s="17" t="s">
        <v>1036</v>
      </c>
      <c r="BM21" s="17" t="s">
        <v>1037</v>
      </c>
      <c r="BN21" s="17" t="s">
        <v>1125</v>
      </c>
      <c r="BO21" s="17" t="s">
        <v>1035</v>
      </c>
      <c r="BP21" s="17" t="s">
        <v>1036</v>
      </c>
      <c r="BQ21" s="17" t="s">
        <v>1037</v>
      </c>
      <c r="BR21" s="17" t="s">
        <v>1129</v>
      </c>
      <c r="BS21" s="17" t="s">
        <v>1035</v>
      </c>
      <c r="BT21" s="17" t="s">
        <v>1036</v>
      </c>
      <c r="BU21" s="17" t="s">
        <v>1037</v>
      </c>
      <c r="BV21" s="17" t="s">
        <v>1087</v>
      </c>
      <c r="BW21" s="17" t="s">
        <v>1035</v>
      </c>
      <c r="BX21" s="17" t="s">
        <v>1036</v>
      </c>
      <c r="BY21" s="17" t="s">
        <v>1037</v>
      </c>
      <c r="BZ21" s="17" t="s">
        <v>1088</v>
      </c>
      <c r="CA21" s="17" t="s">
        <v>1035</v>
      </c>
      <c r="CB21" s="17" t="s">
        <v>1036</v>
      </c>
      <c r="CC21" s="17" t="s">
        <v>1037</v>
      </c>
      <c r="CD21" s="17" t="s">
        <v>1059</v>
      </c>
      <c r="CE21" s="17" t="s">
        <v>1035</v>
      </c>
      <c r="CF21" s="17" t="s">
        <v>1036</v>
      </c>
      <c r="CG21" s="17" t="s">
        <v>1037</v>
      </c>
      <c r="CH21" s="17" t="s">
        <v>1060</v>
      </c>
      <c r="CI21" s="17" t="s">
        <v>1035</v>
      </c>
      <c r="CJ21" s="17" t="s">
        <v>1036</v>
      </c>
      <c r="CK21" s="17" t="s">
        <v>1037</v>
      </c>
      <c r="CL21" s="17" t="s">
        <v>1034</v>
      </c>
      <c r="CM21" s="17" t="s">
        <v>1035</v>
      </c>
      <c r="CN21" s="17" t="s">
        <v>1036</v>
      </c>
      <c r="CO21" s="17" t="s">
        <v>1037</v>
      </c>
      <c r="CP21" s="17" t="s">
        <v>1038</v>
      </c>
      <c r="CQ21" s="17" t="s">
        <v>1035</v>
      </c>
      <c r="CR21" s="17" t="s">
        <v>1036</v>
      </c>
      <c r="CS21" s="17" t="s">
        <v>1037</v>
      </c>
      <c r="CT21" s="17" t="s">
        <v>1039</v>
      </c>
      <c r="CU21" s="17" t="s">
        <v>1035</v>
      </c>
      <c r="CV21" s="17" t="s">
        <v>1036</v>
      </c>
      <c r="CW21" s="17" t="s">
        <v>1037</v>
      </c>
      <c r="CX21" s="17" t="s">
        <v>1040</v>
      </c>
      <c r="CY21" s="17" t="s">
        <v>1035</v>
      </c>
      <c r="CZ21" s="17" t="s">
        <v>1036</v>
      </c>
      <c r="DA21" s="17" t="s">
        <v>1037</v>
      </c>
      <c r="DB21" s="17" t="s">
        <v>1041</v>
      </c>
      <c r="DC21" s="17" t="s">
        <v>1035</v>
      </c>
      <c r="DD21" s="17" t="s">
        <v>1036</v>
      </c>
      <c r="DE21" s="17" t="s">
        <v>1037</v>
      </c>
      <c r="DF21" s="17" t="s">
        <v>1042</v>
      </c>
      <c r="DG21" s="17" t="s">
        <v>1035</v>
      </c>
      <c r="DH21" s="17" t="s">
        <v>1036</v>
      </c>
      <c r="DI21" s="17" t="s">
        <v>1037</v>
      </c>
      <c r="DJ21" s="17" t="s">
        <v>1052</v>
      </c>
      <c r="DK21" s="17" t="s">
        <v>1035</v>
      </c>
      <c r="DL21" s="17" t="s">
        <v>1036</v>
      </c>
      <c r="DM21" s="17" t="s">
        <v>1037</v>
      </c>
      <c r="DN21" s="17" t="s">
        <v>1053</v>
      </c>
      <c r="DO21" s="17" t="s">
        <v>1035</v>
      </c>
      <c r="DP21" s="17" t="s">
        <v>1036</v>
      </c>
      <c r="DQ21" s="17" t="s">
        <v>1037</v>
      </c>
    </row>
    <row r="22" spans="1:121" ht="13.5" customHeight="1" x14ac:dyDescent="0.2">
      <c r="A22" s="206" t="s">
        <v>1217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27.02</v>
      </c>
      <c r="DC22" s="17">
        <v>27.02</v>
      </c>
      <c r="DD22" s="17">
        <v>26.85</v>
      </c>
      <c r="DE22" s="17">
        <v>26.68</v>
      </c>
      <c r="DF22" s="17">
        <v>26.52</v>
      </c>
      <c r="DG22" s="17">
        <v>26.35</v>
      </c>
      <c r="DH22" s="17">
        <v>26.19</v>
      </c>
      <c r="DI22" s="17">
        <v>26.02</v>
      </c>
      <c r="DJ22" s="17">
        <v>25.86</v>
      </c>
      <c r="DK22" s="17">
        <v>25.7</v>
      </c>
      <c r="DL22" s="17">
        <v>25.54</v>
      </c>
      <c r="DM22" s="17">
        <v>25.38</v>
      </c>
      <c r="DN22" s="17">
        <v>25.22</v>
      </c>
      <c r="DO22" s="17">
        <v>25.06</v>
      </c>
      <c r="DP22" s="17">
        <v>24.91</v>
      </c>
      <c r="DQ22" s="17">
        <v>24.75</v>
      </c>
    </row>
    <row r="23" spans="1:121" ht="13.5" customHeight="1" x14ac:dyDescent="0.2">
      <c r="A23" s="206" t="s">
        <v>150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24.53</v>
      </c>
      <c r="CW23" s="17">
        <v>24.71</v>
      </c>
      <c r="CX23" s="17">
        <v>24.54</v>
      </c>
      <c r="CY23" s="17">
        <v>23.94</v>
      </c>
      <c r="CZ23" s="17">
        <v>24.21</v>
      </c>
      <c r="DA23" s="17">
        <v>25.07</v>
      </c>
      <c r="DB23" s="17">
        <v>25.38</v>
      </c>
      <c r="DC23" s="17">
        <v>25.73</v>
      </c>
      <c r="DD23" s="17">
        <v>25.57</v>
      </c>
      <c r="DE23" s="17">
        <v>25.41</v>
      </c>
      <c r="DF23" s="17">
        <v>25.25</v>
      </c>
      <c r="DG23" s="17">
        <v>25.1</v>
      </c>
      <c r="DH23" s="17">
        <v>24.94</v>
      </c>
      <c r="DI23" s="17">
        <v>24.78</v>
      </c>
      <c r="DJ23" s="17">
        <v>24.63</v>
      </c>
      <c r="DK23" s="17">
        <v>24.47</v>
      </c>
      <c r="DL23" s="17">
        <v>24.32</v>
      </c>
      <c r="DM23" s="17">
        <v>24.17</v>
      </c>
      <c r="DN23" s="17">
        <v>24.02</v>
      </c>
      <c r="DO23" s="17">
        <v>23.87</v>
      </c>
      <c r="DP23" s="17">
        <v>23.72</v>
      </c>
      <c r="DQ23" s="17">
        <v>23.57</v>
      </c>
    </row>
    <row r="24" spans="1:121" ht="13.5" customHeight="1" x14ac:dyDescent="0.2">
      <c r="A24" s="206" t="s">
        <v>1219</v>
      </c>
      <c r="B24" s="17"/>
      <c r="C24" s="17"/>
      <c r="D24" s="17"/>
      <c r="E24" s="17"/>
      <c r="F24" s="17"/>
      <c r="G24" s="17"/>
      <c r="H24" s="17"/>
      <c r="I24" s="17"/>
      <c r="J24" s="17">
        <v>60.57</v>
      </c>
      <c r="K24" s="17">
        <v>61.44</v>
      </c>
      <c r="L24" s="17">
        <v>63.07</v>
      </c>
      <c r="M24" s="17">
        <v>64.430000000000007</v>
      </c>
      <c r="N24" s="17">
        <v>67.81</v>
      </c>
      <c r="O24" s="17">
        <v>67.88</v>
      </c>
      <c r="P24" s="17">
        <v>68.459999999999994</v>
      </c>
      <c r="Q24" s="17">
        <v>69.37</v>
      </c>
      <c r="R24" s="17">
        <v>71</v>
      </c>
      <c r="S24" s="17">
        <v>71.819999999999993</v>
      </c>
      <c r="T24" s="17">
        <v>71.45</v>
      </c>
      <c r="U24" s="17">
        <v>72.48</v>
      </c>
      <c r="V24" s="17">
        <v>72.55</v>
      </c>
      <c r="W24" s="17">
        <v>72.42</v>
      </c>
      <c r="X24" s="17">
        <v>74.38</v>
      </c>
      <c r="Y24" s="17">
        <v>73.959999999999994</v>
      </c>
      <c r="Z24" s="17">
        <v>75.62</v>
      </c>
      <c r="AA24" s="17">
        <v>70.75</v>
      </c>
      <c r="AB24" s="17">
        <v>67.63</v>
      </c>
      <c r="AC24" s="17">
        <v>66.989999999999995</v>
      </c>
      <c r="AD24" s="17">
        <v>67.08</v>
      </c>
      <c r="AE24" s="17">
        <v>69.28</v>
      </c>
      <c r="AF24" s="17">
        <v>72.98</v>
      </c>
      <c r="AG24" s="17">
        <v>76.02</v>
      </c>
      <c r="AH24" s="17">
        <v>72.02</v>
      </c>
      <c r="AI24" s="17">
        <v>70.45</v>
      </c>
      <c r="AJ24" s="17">
        <v>72.59</v>
      </c>
      <c r="AK24" s="17">
        <v>72.92</v>
      </c>
      <c r="AL24" s="17">
        <v>73.17</v>
      </c>
      <c r="AM24" s="17">
        <v>71.459999999999994</v>
      </c>
      <c r="AN24" s="17">
        <v>72.69</v>
      </c>
      <c r="AO24" s="17">
        <v>73.41</v>
      </c>
      <c r="AP24" s="17">
        <v>74.73</v>
      </c>
      <c r="AQ24" s="17">
        <v>74.62</v>
      </c>
      <c r="AR24" s="17">
        <v>75.92</v>
      </c>
      <c r="AS24" s="17">
        <v>77.95</v>
      </c>
      <c r="AT24" s="17">
        <v>81.069999999999993</v>
      </c>
      <c r="AU24" s="17">
        <v>85.57</v>
      </c>
      <c r="AV24" s="17">
        <v>87.59</v>
      </c>
      <c r="AW24" s="17">
        <v>85.95</v>
      </c>
      <c r="AX24" s="17">
        <v>85.37</v>
      </c>
      <c r="AY24" s="17">
        <v>87.11</v>
      </c>
      <c r="AZ24" s="17">
        <v>85.21</v>
      </c>
      <c r="BA24" s="17">
        <v>86.41</v>
      </c>
      <c r="BB24" s="17">
        <v>85.14</v>
      </c>
      <c r="BC24" s="17">
        <v>86.54</v>
      </c>
      <c r="BD24" s="17">
        <v>87.59</v>
      </c>
      <c r="BE24" s="17">
        <v>89.26</v>
      </c>
      <c r="BF24" s="17">
        <v>92.15</v>
      </c>
      <c r="BG24" s="17">
        <v>91.4</v>
      </c>
      <c r="BH24" s="17">
        <v>92.04</v>
      </c>
      <c r="BI24" s="17">
        <v>92.82</v>
      </c>
      <c r="BJ24" s="17">
        <v>95.01</v>
      </c>
      <c r="BK24" s="17">
        <v>96.52</v>
      </c>
      <c r="BL24" s="17">
        <v>96.91</v>
      </c>
      <c r="BM24" s="17">
        <v>97.6</v>
      </c>
      <c r="BN24" s="17">
        <v>97.66</v>
      </c>
      <c r="BO24" s="17">
        <v>97.04</v>
      </c>
      <c r="BP24" s="17">
        <v>98.35</v>
      </c>
      <c r="BQ24" s="17">
        <v>103.11</v>
      </c>
      <c r="BR24" s="17">
        <v>108.55</v>
      </c>
      <c r="BS24" s="17">
        <v>111.85</v>
      </c>
      <c r="BT24" s="17">
        <v>114.14</v>
      </c>
      <c r="BU24" s="17">
        <v>108.57</v>
      </c>
      <c r="BV24" s="17">
        <v>102.45</v>
      </c>
      <c r="BW24" s="17">
        <v>106.14</v>
      </c>
      <c r="BX24" s="17">
        <v>110.57</v>
      </c>
      <c r="BY24" s="17">
        <v>109.57</v>
      </c>
      <c r="BZ24" s="17">
        <v>107.93</v>
      </c>
      <c r="CA24" s="17">
        <v>107.68</v>
      </c>
      <c r="CB24" s="17">
        <v>110.58</v>
      </c>
      <c r="CC24" s="17">
        <v>111.85</v>
      </c>
      <c r="CD24" s="17">
        <v>113.25</v>
      </c>
      <c r="CE24" s="17">
        <v>114.18</v>
      </c>
      <c r="CF24" s="17">
        <v>113.87</v>
      </c>
      <c r="CG24" s="17">
        <v>110.17</v>
      </c>
      <c r="CH24" s="17">
        <v>106.6</v>
      </c>
      <c r="CI24" s="17">
        <v>108.69</v>
      </c>
      <c r="CJ24" s="17">
        <v>108.64</v>
      </c>
      <c r="CK24" s="17">
        <v>108.61</v>
      </c>
      <c r="CL24" s="17">
        <v>107.73</v>
      </c>
      <c r="CM24" s="17">
        <v>106.71</v>
      </c>
      <c r="CN24" s="17">
        <v>107.08</v>
      </c>
      <c r="CO24" s="17">
        <v>103.92</v>
      </c>
      <c r="CP24" s="17">
        <v>101.45</v>
      </c>
      <c r="CQ24" s="17">
        <v>101.4</v>
      </c>
      <c r="CR24" s="17">
        <v>100.23</v>
      </c>
      <c r="CS24" s="17">
        <v>100.21</v>
      </c>
      <c r="CT24" s="17">
        <v>99.11</v>
      </c>
      <c r="CU24" s="17">
        <v>97.09</v>
      </c>
      <c r="CV24" s="17">
        <v>101.02</v>
      </c>
      <c r="CW24" s="17">
        <v>101.21</v>
      </c>
      <c r="CX24" s="17">
        <v>102.4</v>
      </c>
      <c r="CY24" s="17">
        <v>102.4</v>
      </c>
      <c r="CZ24" s="17">
        <v>102.51</v>
      </c>
      <c r="DA24" s="17">
        <v>102.39</v>
      </c>
      <c r="DB24" s="17">
        <v>102.27</v>
      </c>
      <c r="DC24" s="17">
        <v>102.13</v>
      </c>
      <c r="DD24" s="17">
        <v>102.77</v>
      </c>
      <c r="DE24" s="17">
        <v>103.41</v>
      </c>
      <c r="DF24" s="17">
        <v>104.06</v>
      </c>
      <c r="DG24" s="17">
        <v>104.71</v>
      </c>
      <c r="DH24" s="17">
        <v>105.36</v>
      </c>
      <c r="DI24" s="17">
        <v>106.02</v>
      </c>
      <c r="DJ24" s="17">
        <v>106.68</v>
      </c>
      <c r="DK24" s="17">
        <v>107.35</v>
      </c>
      <c r="DL24" s="17">
        <v>108.02</v>
      </c>
      <c r="DM24" s="17">
        <v>108.7</v>
      </c>
      <c r="DN24" s="17">
        <v>109.38</v>
      </c>
      <c r="DO24" s="17">
        <v>110.06</v>
      </c>
      <c r="DP24" s="17">
        <v>110.75</v>
      </c>
      <c r="DQ24" s="17">
        <v>111.44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205"/>
      <c r="DI26" s="205"/>
    </row>
    <row r="27" spans="1:121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205"/>
      <c r="DI27" s="205"/>
    </row>
    <row r="28" spans="1:121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T28" s="205"/>
      <c r="CU28" s="205"/>
      <c r="CV28" s="205"/>
      <c r="CW28" s="205"/>
      <c r="CX28" s="205"/>
      <c r="CY28" s="205"/>
      <c r="CZ28" s="205"/>
      <c r="DA28" s="205"/>
      <c r="DB28" s="205"/>
      <c r="DC28" s="205"/>
      <c r="DD28" s="205"/>
      <c r="DE28" s="205"/>
      <c r="DF28" s="205"/>
      <c r="DG28" s="205"/>
      <c r="DH28" s="205"/>
      <c r="DI28" s="205"/>
    </row>
    <row r="29" spans="1:121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</row>
    <row r="30" spans="1:121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</row>
    <row r="31" spans="1:121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85" width="7.33203125" style="14"/>
    <col min="86" max="89" width="7.33203125" style="205"/>
    <col min="90" max="16384" width="7.33203125" style="14"/>
  </cols>
  <sheetData>
    <row r="1" spans="1:8" ht="13.5" customHeight="1" x14ac:dyDescent="0.2">
      <c r="A1" s="742" t="s">
        <v>866</v>
      </c>
      <c r="H1" s="3" t="s">
        <v>72</v>
      </c>
    </row>
    <row r="2" spans="1:8" ht="13.5" customHeight="1" x14ac:dyDescent="0.2">
      <c r="A2" s="15" t="s">
        <v>336</v>
      </c>
    </row>
    <row r="3" spans="1:8" ht="13.5" customHeight="1" x14ac:dyDescent="0.2">
      <c r="A3" s="238" t="s">
        <v>832</v>
      </c>
      <c r="B3" s="239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18"/>
      <c r="B21" s="17" t="s">
        <v>1161</v>
      </c>
      <c r="C21" s="17" t="s">
        <v>1035</v>
      </c>
      <c r="D21" s="17" t="s">
        <v>1036</v>
      </c>
      <c r="E21" s="17" t="s">
        <v>1037</v>
      </c>
      <c r="F21" s="17" t="s">
        <v>1162</v>
      </c>
      <c r="G21" s="17" t="s">
        <v>1035</v>
      </c>
      <c r="H21" s="17" t="s">
        <v>1036</v>
      </c>
      <c r="I21" s="17" t="s">
        <v>1037</v>
      </c>
      <c r="J21" s="17" t="s">
        <v>1089</v>
      </c>
      <c r="K21" s="17" t="s">
        <v>1035</v>
      </c>
      <c r="L21" s="17" t="s">
        <v>1036</v>
      </c>
      <c r="M21" s="17" t="s">
        <v>1037</v>
      </c>
      <c r="N21" s="17" t="s">
        <v>1093</v>
      </c>
      <c r="O21" s="17" t="s">
        <v>1035</v>
      </c>
      <c r="P21" s="17" t="s">
        <v>1036</v>
      </c>
      <c r="Q21" s="17" t="s">
        <v>1037</v>
      </c>
      <c r="R21" s="17" t="s">
        <v>1097</v>
      </c>
      <c r="S21" s="17" t="s">
        <v>1035</v>
      </c>
      <c r="T21" s="17" t="s">
        <v>1036</v>
      </c>
      <c r="U21" s="17" t="s">
        <v>1037</v>
      </c>
      <c r="V21" s="17" t="s">
        <v>1101</v>
      </c>
      <c r="W21" s="17" t="s">
        <v>1035</v>
      </c>
      <c r="X21" s="17" t="s">
        <v>1036</v>
      </c>
      <c r="Y21" s="17" t="s">
        <v>1037</v>
      </c>
      <c r="Z21" s="17" t="s">
        <v>1105</v>
      </c>
      <c r="AA21" s="17" t="s">
        <v>1035</v>
      </c>
      <c r="AB21" s="17" t="s">
        <v>1036</v>
      </c>
      <c r="AC21" s="17" t="s">
        <v>1037</v>
      </c>
      <c r="AD21" s="17" t="s">
        <v>1109</v>
      </c>
      <c r="AE21" s="17" t="s">
        <v>1035</v>
      </c>
      <c r="AF21" s="17" t="s">
        <v>1036</v>
      </c>
      <c r="AG21" s="17" t="s">
        <v>1037</v>
      </c>
      <c r="AH21" s="17" t="s">
        <v>1113</v>
      </c>
      <c r="AI21" s="17" t="s">
        <v>1035</v>
      </c>
      <c r="AJ21" s="17" t="s">
        <v>1036</v>
      </c>
      <c r="AK21" s="17" t="s">
        <v>1037</v>
      </c>
      <c r="AL21" s="17" t="s">
        <v>1117</v>
      </c>
      <c r="AM21" s="17" t="s">
        <v>1035</v>
      </c>
      <c r="AN21" s="17" t="s">
        <v>1036</v>
      </c>
      <c r="AO21" s="17" t="s">
        <v>1037</v>
      </c>
      <c r="AP21" s="17" t="s">
        <v>1121</v>
      </c>
      <c r="AQ21" s="17" t="s">
        <v>1035</v>
      </c>
      <c r="AR21" s="17" t="s">
        <v>1036</v>
      </c>
      <c r="AS21" s="17" t="s">
        <v>1037</v>
      </c>
      <c r="AT21" s="17" t="s">
        <v>1125</v>
      </c>
      <c r="AU21" s="17" t="s">
        <v>1035</v>
      </c>
      <c r="AV21" s="17" t="s">
        <v>1036</v>
      </c>
      <c r="AW21" s="17" t="s">
        <v>1037</v>
      </c>
      <c r="AX21" s="17" t="s">
        <v>1129</v>
      </c>
      <c r="AY21" s="17" t="s">
        <v>1035</v>
      </c>
      <c r="AZ21" s="17" t="s">
        <v>1036</v>
      </c>
      <c r="BA21" s="17" t="s">
        <v>1037</v>
      </c>
      <c r="BB21" s="17" t="s">
        <v>1087</v>
      </c>
      <c r="BC21" s="17" t="s">
        <v>1035</v>
      </c>
      <c r="BD21" s="17" t="s">
        <v>1036</v>
      </c>
      <c r="BE21" s="17" t="s">
        <v>1037</v>
      </c>
      <c r="BF21" s="17" t="s">
        <v>1088</v>
      </c>
      <c r="BG21" s="17" t="s">
        <v>1035</v>
      </c>
      <c r="BH21" s="17" t="s">
        <v>1036</v>
      </c>
      <c r="BI21" s="17" t="s">
        <v>1037</v>
      </c>
      <c r="BJ21" s="17" t="s">
        <v>1059</v>
      </c>
      <c r="BK21" s="17" t="s">
        <v>1035</v>
      </c>
      <c r="BL21" s="17" t="s">
        <v>1036</v>
      </c>
      <c r="BM21" s="17" t="s">
        <v>1037</v>
      </c>
      <c r="BN21" s="17" t="s">
        <v>1060</v>
      </c>
      <c r="BO21" s="17" t="s">
        <v>1035</v>
      </c>
      <c r="BP21" s="17" t="s">
        <v>1036</v>
      </c>
      <c r="BQ21" s="17" t="s">
        <v>1037</v>
      </c>
      <c r="BR21" s="17" t="s">
        <v>1034</v>
      </c>
      <c r="BS21" s="17" t="s">
        <v>1035</v>
      </c>
      <c r="BT21" s="17" t="s">
        <v>1036</v>
      </c>
      <c r="BU21" s="17" t="s">
        <v>1037</v>
      </c>
      <c r="BV21" s="17" t="s">
        <v>1038</v>
      </c>
      <c r="BW21" s="17" t="s">
        <v>1035</v>
      </c>
      <c r="BX21" s="17" t="s">
        <v>1036</v>
      </c>
      <c r="BY21" s="17" t="s">
        <v>1037</v>
      </c>
      <c r="BZ21" s="17" t="s">
        <v>1039</v>
      </c>
      <c r="CA21" s="17" t="s">
        <v>1035</v>
      </c>
      <c r="CB21" s="17" t="s">
        <v>1036</v>
      </c>
      <c r="CC21" s="17" t="s">
        <v>1037</v>
      </c>
      <c r="CD21" s="17" t="s">
        <v>1040</v>
      </c>
      <c r="CE21" s="17" t="s">
        <v>1035</v>
      </c>
      <c r="CF21" s="17" t="s">
        <v>1036</v>
      </c>
      <c r="CG21" s="17" t="s">
        <v>1037</v>
      </c>
      <c r="CH21" s="17" t="s">
        <v>1041</v>
      </c>
      <c r="CI21" s="17" t="s">
        <v>1035</v>
      </c>
      <c r="CJ21" s="17" t="s">
        <v>1036</v>
      </c>
      <c r="CK21" s="17" t="s">
        <v>1037</v>
      </c>
      <c r="CL21" s="17" t="s">
        <v>1042</v>
      </c>
      <c r="CM21" s="17" t="s">
        <v>1035</v>
      </c>
      <c r="CN21" s="17" t="s">
        <v>1036</v>
      </c>
      <c r="CO21" s="17" t="s">
        <v>1037</v>
      </c>
    </row>
    <row r="22" spans="1:93" ht="13.5" customHeight="1" x14ac:dyDescent="0.2">
      <c r="A22" s="18" t="s">
        <v>1226</v>
      </c>
      <c r="B22" s="17">
        <v>58.82</v>
      </c>
      <c r="C22" s="17">
        <v>60.02</v>
      </c>
      <c r="D22" s="17">
        <v>61.53</v>
      </c>
      <c r="E22" s="17">
        <v>62.96</v>
      </c>
      <c r="F22" s="17">
        <v>64.739999999999995</v>
      </c>
      <c r="G22" s="17">
        <v>62.66</v>
      </c>
      <c r="H22" s="17">
        <v>61.81</v>
      </c>
      <c r="I22" s="17">
        <v>62.59</v>
      </c>
      <c r="J22" s="17">
        <v>63.35</v>
      </c>
      <c r="K22" s="17">
        <v>67.760000000000005</v>
      </c>
      <c r="L22" s="17">
        <v>70.39</v>
      </c>
      <c r="M22" s="17">
        <v>70</v>
      </c>
      <c r="N22" s="17">
        <v>65.23</v>
      </c>
      <c r="O22" s="17">
        <v>66.3</v>
      </c>
      <c r="P22" s="17">
        <v>68.34</v>
      </c>
      <c r="Q22" s="17">
        <v>69.599999999999994</v>
      </c>
      <c r="R22" s="17">
        <v>68.19</v>
      </c>
      <c r="S22" s="17">
        <v>68.989999999999995</v>
      </c>
      <c r="T22" s="17">
        <v>70.55</v>
      </c>
      <c r="U22" s="17">
        <v>72.33</v>
      </c>
      <c r="V22" s="17">
        <v>71.48</v>
      </c>
      <c r="W22" s="17">
        <v>74.3</v>
      </c>
      <c r="X22" s="17">
        <v>75.489999999999995</v>
      </c>
      <c r="Y22" s="17">
        <v>78.2</v>
      </c>
      <c r="Z22" s="17">
        <v>79.52</v>
      </c>
      <c r="AA22" s="17">
        <v>85.05</v>
      </c>
      <c r="AB22" s="17">
        <v>84.42</v>
      </c>
      <c r="AC22" s="17">
        <v>83.14</v>
      </c>
      <c r="AD22" s="17">
        <v>79.39</v>
      </c>
      <c r="AE22" s="17">
        <v>81.239999999999995</v>
      </c>
      <c r="AF22" s="17">
        <v>78.150000000000006</v>
      </c>
      <c r="AG22" s="17">
        <v>79.11</v>
      </c>
      <c r="AH22" s="17">
        <v>77.930000000000007</v>
      </c>
      <c r="AI22" s="17">
        <v>80.069999999999993</v>
      </c>
      <c r="AJ22" s="17">
        <v>81.400000000000006</v>
      </c>
      <c r="AK22" s="17">
        <v>84.4</v>
      </c>
      <c r="AL22" s="17">
        <v>84.94</v>
      </c>
      <c r="AM22" s="17">
        <v>84.24</v>
      </c>
      <c r="AN22" s="17">
        <v>84.8</v>
      </c>
      <c r="AO22" s="17">
        <v>86.94</v>
      </c>
      <c r="AP22" s="17">
        <v>86.93</v>
      </c>
      <c r="AQ22" s="17">
        <v>88.1</v>
      </c>
      <c r="AR22" s="17">
        <v>88.79</v>
      </c>
      <c r="AS22" s="17">
        <v>90.2</v>
      </c>
      <c r="AT22" s="17">
        <v>90.52</v>
      </c>
      <c r="AU22" s="17">
        <v>89.65</v>
      </c>
      <c r="AV22" s="17">
        <v>91.11</v>
      </c>
      <c r="AW22" s="17">
        <v>94.57</v>
      </c>
      <c r="AX22" s="17">
        <v>98.61</v>
      </c>
      <c r="AY22" s="17">
        <v>102.45</v>
      </c>
      <c r="AZ22" s="17">
        <v>106.19</v>
      </c>
      <c r="BA22" s="17">
        <v>100.43</v>
      </c>
      <c r="BB22" s="17">
        <v>94.14</v>
      </c>
      <c r="BC22" s="17">
        <v>97.04</v>
      </c>
      <c r="BD22" s="17">
        <v>100.01</v>
      </c>
      <c r="BE22" s="17">
        <v>99.86</v>
      </c>
      <c r="BF22" s="17">
        <v>97.94</v>
      </c>
      <c r="BG22" s="17">
        <v>99.41</v>
      </c>
      <c r="BH22" s="17">
        <v>101.4</v>
      </c>
      <c r="BI22" s="17">
        <v>101.34</v>
      </c>
      <c r="BJ22" s="17">
        <v>101.71</v>
      </c>
      <c r="BK22" s="17">
        <v>102.68</v>
      </c>
      <c r="BL22" s="17">
        <v>102.65</v>
      </c>
      <c r="BM22" s="17">
        <v>99.87</v>
      </c>
      <c r="BN22" s="17">
        <v>99.47</v>
      </c>
      <c r="BO22" s="17">
        <v>99.25</v>
      </c>
      <c r="BP22" s="17">
        <v>99.81</v>
      </c>
      <c r="BQ22" s="17">
        <v>100.07</v>
      </c>
      <c r="BR22" s="17">
        <v>97.6</v>
      </c>
      <c r="BS22" s="17">
        <v>96.86</v>
      </c>
      <c r="BT22" s="17">
        <v>96.84</v>
      </c>
      <c r="BU22" s="17">
        <v>95.27</v>
      </c>
      <c r="BV22" s="17">
        <v>92.02</v>
      </c>
      <c r="BW22" s="17">
        <v>92.92</v>
      </c>
      <c r="BX22" s="17">
        <v>92.45</v>
      </c>
      <c r="BY22" s="17">
        <v>93.16</v>
      </c>
      <c r="BZ22" s="17">
        <v>91.97</v>
      </c>
      <c r="CA22" s="17">
        <v>93.09</v>
      </c>
      <c r="CB22" s="17">
        <v>93.93</v>
      </c>
      <c r="CC22" s="17">
        <v>94.58</v>
      </c>
      <c r="CD22" s="17">
        <v>94.12</v>
      </c>
      <c r="CE22" s="17">
        <v>94.04</v>
      </c>
      <c r="CF22" s="17">
        <v>94.14</v>
      </c>
      <c r="CG22" s="17">
        <v>94.34</v>
      </c>
      <c r="CH22" s="17">
        <v>93.53</v>
      </c>
      <c r="CI22" s="17">
        <v>94.07</v>
      </c>
      <c r="CJ22" s="17">
        <v>94.89</v>
      </c>
      <c r="CK22" s="17">
        <v>95.81</v>
      </c>
      <c r="CL22" s="17">
        <v>95.75</v>
      </c>
      <c r="CM22" s="17">
        <v>96.99</v>
      </c>
      <c r="CN22" s="17">
        <v>97.97</v>
      </c>
      <c r="CO22" s="17">
        <v>99.01</v>
      </c>
    </row>
    <row r="23" spans="1:93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</row>
    <row r="24" spans="1:93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</row>
    <row r="25" spans="1:93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</row>
    <row r="26" spans="1:93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L26" s="205"/>
      <c r="CM26" s="205"/>
      <c r="CN26" s="205"/>
      <c r="CO26" s="205"/>
    </row>
    <row r="27" spans="1:93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L27" s="205"/>
      <c r="CM27" s="205"/>
      <c r="CN27" s="205"/>
      <c r="CO27" s="205"/>
    </row>
    <row r="28" spans="1:93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L28" s="205"/>
      <c r="CM28" s="205"/>
      <c r="CN28" s="205"/>
      <c r="CO28" s="205"/>
    </row>
    <row r="29" spans="1:93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L29" s="205"/>
      <c r="CM29" s="205"/>
      <c r="CN29" s="205"/>
      <c r="CO29" s="205"/>
    </row>
    <row r="30" spans="1:93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L30" s="205"/>
      <c r="CM30" s="205"/>
      <c r="CN30" s="205"/>
      <c r="CO30" s="205"/>
    </row>
    <row r="31" spans="1:93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L31" s="205"/>
      <c r="CM31" s="205"/>
      <c r="CN31" s="205"/>
      <c r="CO31" s="205"/>
    </row>
    <row r="32" spans="1:93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L32" s="205"/>
      <c r="CM32" s="205"/>
      <c r="CN32" s="205"/>
      <c r="CO32" s="205"/>
    </row>
    <row r="33" spans="3:93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205"/>
      <c r="CF33" s="205"/>
      <c r="CG33" s="205"/>
      <c r="CL33" s="205"/>
      <c r="CM33" s="205"/>
      <c r="CN33" s="205"/>
      <c r="CO33" s="205"/>
    </row>
    <row r="34" spans="3:93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L34" s="205"/>
      <c r="CM34" s="205"/>
      <c r="CN34" s="205"/>
      <c r="CO34" s="205"/>
    </row>
    <row r="35" spans="3:93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L35" s="205"/>
      <c r="CM35" s="205"/>
      <c r="CN35" s="205"/>
      <c r="CO35" s="205"/>
    </row>
    <row r="36" spans="3:93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205"/>
      <c r="CF36" s="205"/>
      <c r="CG36" s="205"/>
      <c r="CL36" s="205"/>
      <c r="CM36" s="205"/>
      <c r="CN36" s="205"/>
      <c r="CO36" s="205"/>
    </row>
    <row r="37" spans="3:93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D37" s="205"/>
      <c r="CE37" s="205"/>
      <c r="CF37" s="205"/>
      <c r="CG37" s="205"/>
      <c r="CL37" s="205"/>
      <c r="CM37" s="205"/>
      <c r="CN37" s="205"/>
      <c r="CO37" s="205"/>
    </row>
    <row r="38" spans="3:93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L38" s="205"/>
      <c r="CM38" s="205"/>
      <c r="CN38" s="205"/>
      <c r="CO38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6" t="s">
        <v>895</v>
      </c>
      <c r="H1" s="3" t="s">
        <v>72</v>
      </c>
    </row>
    <row r="2" spans="1:25" ht="13.5" customHeight="1" x14ac:dyDescent="0.2">
      <c r="A2" s="207" t="s">
        <v>327</v>
      </c>
    </row>
    <row r="3" spans="1:25" ht="13.5" customHeight="1" x14ac:dyDescent="0.2">
      <c r="A3" s="207" t="s">
        <v>808</v>
      </c>
    </row>
    <row r="8" spans="1:25" ht="13.5" customHeight="1" x14ac:dyDescent="0.2"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</row>
    <row r="9" spans="1:25" ht="13.5" customHeight="1" x14ac:dyDescent="0.2"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</row>
    <row r="10" spans="1:25" ht="13.5" customHeight="1" x14ac:dyDescent="0.2"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</row>
    <row r="11" spans="1:25" ht="13.5" customHeight="1" x14ac:dyDescent="0.2"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</row>
    <row r="12" spans="1:25" ht="13.5" customHeight="1" x14ac:dyDescent="0.2"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</row>
    <row r="13" spans="1:25" ht="13.5" customHeight="1" x14ac:dyDescent="0.2"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</row>
    <row r="14" spans="1:25" ht="13.5" customHeight="1" x14ac:dyDescent="0.2"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</row>
    <row r="15" spans="1:25" ht="13.5" customHeight="1" x14ac:dyDescent="0.2"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</row>
    <row r="16" spans="1:25" ht="13.5" customHeight="1" x14ac:dyDescent="0.2"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</row>
    <row r="17" spans="1:61" ht="13.5" customHeight="1" x14ac:dyDescent="0.2"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</row>
    <row r="18" spans="1:61" ht="13.5" customHeight="1" x14ac:dyDescent="0.2">
      <c r="B18" s="228" t="s">
        <v>1034</v>
      </c>
      <c r="C18" s="228"/>
      <c r="D18" s="228"/>
      <c r="E18" s="228"/>
      <c r="F18" s="228" t="s">
        <v>1038</v>
      </c>
      <c r="G18" s="228"/>
      <c r="H18" s="228"/>
      <c r="I18" s="228"/>
      <c r="J18" s="228" t="s">
        <v>1039</v>
      </c>
      <c r="K18" s="228"/>
      <c r="L18" s="228"/>
      <c r="M18" s="228"/>
      <c r="N18" s="228" t="s">
        <v>1040</v>
      </c>
      <c r="O18" s="228"/>
      <c r="P18" s="228"/>
      <c r="Q18" s="228"/>
      <c r="R18" s="228" t="s">
        <v>1041</v>
      </c>
      <c r="S18" s="228"/>
      <c r="T18" s="228"/>
      <c r="U18" s="228"/>
      <c r="V18" s="228" t="s">
        <v>1042</v>
      </c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</row>
    <row r="19" spans="1:61" ht="13.5" customHeight="1" x14ac:dyDescent="0.2">
      <c r="A19" s="206" t="s">
        <v>235</v>
      </c>
      <c r="B19" s="229">
        <v>542.83000000000004</v>
      </c>
      <c r="C19" s="229">
        <v>563.48</v>
      </c>
      <c r="D19" s="229">
        <v>574.37</v>
      </c>
      <c r="E19" s="229">
        <v>580.82000000000005</v>
      </c>
      <c r="F19" s="229">
        <v>578.13</v>
      </c>
      <c r="G19" s="229">
        <v>569.52</v>
      </c>
      <c r="H19" s="229">
        <v>557.66</v>
      </c>
      <c r="I19" s="229">
        <v>538.45000000000005</v>
      </c>
      <c r="J19" s="229">
        <v>508.03</v>
      </c>
      <c r="K19" s="229">
        <v>485.95</v>
      </c>
      <c r="L19" s="229">
        <v>470.94</v>
      </c>
      <c r="M19" s="229">
        <v>448.73</v>
      </c>
      <c r="N19" s="229">
        <v>422.77</v>
      </c>
      <c r="O19" s="229">
        <v>412.04</v>
      </c>
      <c r="P19" s="229">
        <v>404</v>
      </c>
      <c r="Q19" s="229">
        <v>380.53</v>
      </c>
      <c r="R19" s="229">
        <v>346.8</v>
      </c>
      <c r="S19" s="229">
        <v>332.32</v>
      </c>
      <c r="T19" s="229">
        <v>324.95</v>
      </c>
      <c r="U19" s="229">
        <v>322.97000000000003</v>
      </c>
      <c r="V19" s="229">
        <v>315.43</v>
      </c>
      <c r="W19" s="229">
        <v>304.63</v>
      </c>
      <c r="X19" s="229">
        <v>295.02999999999997</v>
      </c>
      <c r="Y19" s="229">
        <v>287.52</v>
      </c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</row>
    <row r="20" spans="1:61" ht="13.5" customHeight="1" x14ac:dyDescent="0.2"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  <c r="AQ20" s="413"/>
      <c r="AR20" s="413"/>
      <c r="AS20" s="413"/>
      <c r="AT20" s="413"/>
      <c r="AU20" s="413"/>
      <c r="AV20" s="413"/>
      <c r="AW20" s="413"/>
      <c r="AX20" s="413"/>
      <c r="AY20" s="413"/>
      <c r="AZ20" s="413"/>
      <c r="BA20" s="413"/>
      <c r="BB20" s="413"/>
      <c r="BC20" s="413"/>
      <c r="BD20" s="413"/>
      <c r="BE20" s="413"/>
      <c r="BF20" s="413"/>
      <c r="BG20" s="413"/>
      <c r="BH20" s="413"/>
      <c r="BI20" s="413"/>
    </row>
    <row r="21" spans="1:61" ht="13.5" customHeight="1" x14ac:dyDescent="0.2"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</row>
    <row r="22" spans="1:61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  <c r="AJ22" s="413"/>
      <c r="AK22" s="413"/>
      <c r="AL22" s="413"/>
      <c r="AM22" s="413"/>
      <c r="AN22" s="413"/>
      <c r="AO22" s="413"/>
      <c r="AP22" s="413"/>
      <c r="AQ22" s="413"/>
      <c r="AR22" s="413"/>
      <c r="AS22" s="413"/>
      <c r="AT22" s="413"/>
      <c r="AU22" s="413"/>
      <c r="AV22" s="413"/>
      <c r="AW22" s="413"/>
      <c r="AX22" s="413"/>
      <c r="AY22" s="413"/>
      <c r="AZ22" s="413"/>
      <c r="BA22" s="413"/>
      <c r="BB22" s="413"/>
      <c r="BC22" s="413"/>
      <c r="BD22" s="413"/>
      <c r="BE22" s="413"/>
      <c r="BF22" s="413"/>
      <c r="BG22" s="413"/>
      <c r="BH22" s="413"/>
      <c r="BI22" s="413"/>
    </row>
    <row r="23" spans="1:61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</row>
    <row r="24" spans="1:61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13"/>
      <c r="BB24" s="413"/>
      <c r="BC24" s="413"/>
      <c r="BD24" s="413"/>
      <c r="BE24" s="413"/>
      <c r="BF24" s="413"/>
      <c r="BG24" s="413"/>
      <c r="BH24" s="413"/>
      <c r="BI24" s="413"/>
    </row>
    <row r="25" spans="1:61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</row>
    <row r="26" spans="1:61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  <c r="AH26" s="413"/>
      <c r="AI26" s="413"/>
      <c r="AJ26" s="413"/>
      <c r="AK26" s="413"/>
      <c r="AL26" s="413"/>
      <c r="AM26" s="413"/>
      <c r="AN26" s="413"/>
      <c r="AO26" s="413"/>
      <c r="AP26" s="413"/>
      <c r="AQ26" s="413"/>
      <c r="AR26" s="413"/>
      <c r="AS26" s="413"/>
      <c r="AT26" s="413"/>
      <c r="AU26" s="413"/>
      <c r="AV26" s="413"/>
      <c r="AW26" s="413"/>
      <c r="AX26" s="413"/>
      <c r="AY26" s="413"/>
      <c r="AZ26" s="413"/>
      <c r="BA26" s="413"/>
      <c r="BB26" s="413"/>
      <c r="BC26" s="413"/>
      <c r="BD26" s="413"/>
      <c r="BE26" s="413"/>
      <c r="BF26" s="413"/>
      <c r="BG26" s="413"/>
      <c r="BH26" s="413"/>
      <c r="BI26" s="413"/>
    </row>
    <row r="27" spans="1:61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</row>
    <row r="28" spans="1:61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4" customWidth="1"/>
    <col min="2" max="2" width="7.33203125" style="14" customWidth="1"/>
    <col min="3" max="81" width="7.33203125" style="14"/>
    <col min="82" max="85" width="7.33203125" style="205"/>
    <col min="86" max="16384" width="7.33203125" style="14"/>
  </cols>
  <sheetData>
    <row r="1" spans="1:8" ht="13.5" customHeight="1" x14ac:dyDescent="0.2">
      <c r="A1" s="742" t="s">
        <v>867</v>
      </c>
      <c r="H1" s="3" t="s">
        <v>71</v>
      </c>
    </row>
    <row r="2" spans="1:8" ht="13.5" customHeight="1" x14ac:dyDescent="0.2">
      <c r="A2" s="15" t="s">
        <v>337</v>
      </c>
    </row>
    <row r="3" spans="1:8" ht="13.5" customHeight="1" x14ac:dyDescent="0.2">
      <c r="A3" s="238" t="s">
        <v>833</v>
      </c>
      <c r="B3" s="239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6"/>
      <c r="B21" s="17" t="s">
        <v>1161</v>
      </c>
      <c r="C21" s="17" t="s">
        <v>1035</v>
      </c>
      <c r="D21" s="17" t="s">
        <v>1036</v>
      </c>
      <c r="E21" s="17" t="s">
        <v>1037</v>
      </c>
      <c r="F21" s="17" t="s">
        <v>1162</v>
      </c>
      <c r="G21" s="17" t="s">
        <v>1035</v>
      </c>
      <c r="H21" s="17" t="s">
        <v>1036</v>
      </c>
      <c r="I21" s="17" t="s">
        <v>1037</v>
      </c>
      <c r="J21" s="17" t="s">
        <v>1089</v>
      </c>
      <c r="K21" s="17" t="s">
        <v>1035</v>
      </c>
      <c r="L21" s="17" t="s">
        <v>1036</v>
      </c>
      <c r="M21" s="17" t="s">
        <v>1037</v>
      </c>
      <c r="N21" s="17" t="s">
        <v>1093</v>
      </c>
      <c r="O21" s="17" t="s">
        <v>1035</v>
      </c>
      <c r="P21" s="17" t="s">
        <v>1036</v>
      </c>
      <c r="Q21" s="17" t="s">
        <v>1037</v>
      </c>
      <c r="R21" s="17" t="s">
        <v>1097</v>
      </c>
      <c r="S21" s="17" t="s">
        <v>1035</v>
      </c>
      <c r="T21" s="17" t="s">
        <v>1036</v>
      </c>
      <c r="U21" s="17" t="s">
        <v>1037</v>
      </c>
      <c r="V21" s="17" t="s">
        <v>1101</v>
      </c>
      <c r="W21" s="17" t="s">
        <v>1035</v>
      </c>
      <c r="X21" s="17" t="s">
        <v>1036</v>
      </c>
      <c r="Y21" s="17" t="s">
        <v>1037</v>
      </c>
      <c r="Z21" s="17" t="s">
        <v>1105</v>
      </c>
      <c r="AA21" s="17" t="s">
        <v>1035</v>
      </c>
      <c r="AB21" s="17" t="s">
        <v>1036</v>
      </c>
      <c r="AC21" s="17" t="s">
        <v>1037</v>
      </c>
      <c r="AD21" s="17" t="s">
        <v>1109</v>
      </c>
      <c r="AE21" s="17" t="s">
        <v>1035</v>
      </c>
      <c r="AF21" s="17" t="s">
        <v>1036</v>
      </c>
      <c r="AG21" s="17" t="s">
        <v>1037</v>
      </c>
      <c r="AH21" s="17" t="s">
        <v>1113</v>
      </c>
      <c r="AI21" s="17" t="s">
        <v>1035</v>
      </c>
      <c r="AJ21" s="17" t="s">
        <v>1036</v>
      </c>
      <c r="AK21" s="17" t="s">
        <v>1037</v>
      </c>
      <c r="AL21" s="17" t="s">
        <v>1117</v>
      </c>
      <c r="AM21" s="17" t="s">
        <v>1035</v>
      </c>
      <c r="AN21" s="17" t="s">
        <v>1036</v>
      </c>
      <c r="AO21" s="17" t="s">
        <v>1037</v>
      </c>
      <c r="AP21" s="17" t="s">
        <v>1121</v>
      </c>
      <c r="AQ21" s="17" t="s">
        <v>1035</v>
      </c>
      <c r="AR21" s="17" t="s">
        <v>1036</v>
      </c>
      <c r="AS21" s="17" t="s">
        <v>1037</v>
      </c>
      <c r="AT21" s="17" t="s">
        <v>1125</v>
      </c>
      <c r="AU21" s="17" t="s">
        <v>1035</v>
      </c>
      <c r="AV21" s="17" t="s">
        <v>1036</v>
      </c>
      <c r="AW21" s="17" t="s">
        <v>1037</v>
      </c>
      <c r="AX21" s="17" t="s">
        <v>1129</v>
      </c>
      <c r="AY21" s="17" t="s">
        <v>1035</v>
      </c>
      <c r="AZ21" s="17" t="s">
        <v>1036</v>
      </c>
      <c r="BA21" s="17" t="s">
        <v>1037</v>
      </c>
      <c r="BB21" s="17" t="s">
        <v>1087</v>
      </c>
      <c r="BC21" s="17" t="s">
        <v>1035</v>
      </c>
      <c r="BD21" s="17" t="s">
        <v>1036</v>
      </c>
      <c r="BE21" s="17" t="s">
        <v>1037</v>
      </c>
      <c r="BF21" s="17" t="s">
        <v>1088</v>
      </c>
      <c r="BG21" s="17" t="s">
        <v>1035</v>
      </c>
      <c r="BH21" s="17" t="s">
        <v>1036</v>
      </c>
      <c r="BI21" s="17" t="s">
        <v>1037</v>
      </c>
      <c r="BJ21" s="17" t="s">
        <v>1059</v>
      </c>
      <c r="BK21" s="17" t="s">
        <v>1035</v>
      </c>
      <c r="BL21" s="17" t="s">
        <v>1036</v>
      </c>
      <c r="BM21" s="17" t="s">
        <v>1037</v>
      </c>
      <c r="BN21" s="17" t="s">
        <v>1060</v>
      </c>
      <c r="BO21" s="17" t="s">
        <v>1035</v>
      </c>
      <c r="BP21" s="17" t="s">
        <v>1036</v>
      </c>
      <c r="BQ21" s="17" t="s">
        <v>1037</v>
      </c>
      <c r="BR21" s="17" t="s">
        <v>1034</v>
      </c>
      <c r="BS21" s="17" t="s">
        <v>1035</v>
      </c>
      <c r="BT21" s="17" t="s">
        <v>1036</v>
      </c>
      <c r="BU21" s="17" t="s">
        <v>1037</v>
      </c>
      <c r="BV21" s="17" t="s">
        <v>1038</v>
      </c>
      <c r="BW21" s="17" t="s">
        <v>1035</v>
      </c>
      <c r="BX21" s="17" t="s">
        <v>1036</v>
      </c>
      <c r="BY21" s="17" t="s">
        <v>1037</v>
      </c>
      <c r="BZ21" s="17" t="s">
        <v>1039</v>
      </c>
      <c r="CA21" s="17" t="s">
        <v>1035</v>
      </c>
      <c r="CB21" s="17" t="s">
        <v>1036</v>
      </c>
      <c r="CC21" s="17" t="s">
        <v>1037</v>
      </c>
      <c r="CD21" s="17" t="s">
        <v>1040</v>
      </c>
      <c r="CE21" s="17" t="s">
        <v>1035</v>
      </c>
      <c r="CF21" s="17" t="s">
        <v>1036</v>
      </c>
      <c r="CG21" s="17" t="s">
        <v>1037</v>
      </c>
      <c r="CH21" s="17" t="s">
        <v>1041</v>
      </c>
      <c r="CI21" s="17" t="s">
        <v>1035</v>
      </c>
      <c r="CJ21" s="17" t="s">
        <v>1036</v>
      </c>
      <c r="CK21" s="17" t="s">
        <v>1037</v>
      </c>
      <c r="CL21" s="17" t="s">
        <v>1042</v>
      </c>
      <c r="CM21" s="17" t="s">
        <v>1035</v>
      </c>
      <c r="CN21" s="17" t="s">
        <v>1036</v>
      </c>
      <c r="CO21" s="17" t="s">
        <v>1037</v>
      </c>
    </row>
    <row r="22" spans="1:93" ht="13.5" customHeight="1" x14ac:dyDescent="0.2">
      <c r="A22" s="206" t="s">
        <v>925</v>
      </c>
      <c r="B22" s="17">
        <v>58.82</v>
      </c>
      <c r="C22" s="17">
        <v>60.02</v>
      </c>
      <c r="D22" s="17">
        <v>61.53</v>
      </c>
      <c r="E22" s="17">
        <v>62.96</v>
      </c>
      <c r="F22" s="17">
        <v>64.739999999999995</v>
      </c>
      <c r="G22" s="17">
        <v>62.66</v>
      </c>
      <c r="H22" s="17">
        <v>61.81</v>
      </c>
      <c r="I22" s="17">
        <v>62.59</v>
      </c>
      <c r="J22" s="17">
        <v>63.35</v>
      </c>
      <c r="K22" s="17">
        <v>67.760000000000005</v>
      </c>
      <c r="L22" s="17">
        <v>70.39</v>
      </c>
      <c r="M22" s="17">
        <v>70</v>
      </c>
      <c r="N22" s="17">
        <v>65.23</v>
      </c>
      <c r="O22" s="17">
        <v>66.3</v>
      </c>
      <c r="P22" s="17">
        <v>68.34</v>
      </c>
      <c r="Q22" s="17">
        <v>69.599999999999994</v>
      </c>
      <c r="R22" s="17">
        <v>68.19</v>
      </c>
      <c r="S22" s="17">
        <v>68.989999999999995</v>
      </c>
      <c r="T22" s="17">
        <v>70.55</v>
      </c>
      <c r="U22" s="17">
        <v>72.33</v>
      </c>
      <c r="V22" s="17">
        <v>71.48</v>
      </c>
      <c r="W22" s="17">
        <v>74.3</v>
      </c>
      <c r="X22" s="17">
        <v>75.489999999999995</v>
      </c>
      <c r="Y22" s="17">
        <v>78.2</v>
      </c>
      <c r="Z22" s="17">
        <v>79.52</v>
      </c>
      <c r="AA22" s="17">
        <v>85.05</v>
      </c>
      <c r="AB22" s="17">
        <v>84.42</v>
      </c>
      <c r="AC22" s="17">
        <v>83.14</v>
      </c>
      <c r="AD22" s="17">
        <v>79.39</v>
      </c>
      <c r="AE22" s="17">
        <v>81.239999999999995</v>
      </c>
      <c r="AF22" s="17">
        <v>78.150000000000006</v>
      </c>
      <c r="AG22" s="17">
        <v>79.11</v>
      </c>
      <c r="AH22" s="17">
        <v>77.930000000000007</v>
      </c>
      <c r="AI22" s="17">
        <v>80.069999999999993</v>
      </c>
      <c r="AJ22" s="17">
        <v>81.400000000000006</v>
      </c>
      <c r="AK22" s="17">
        <v>84.4</v>
      </c>
      <c r="AL22" s="17">
        <v>84.94</v>
      </c>
      <c r="AM22" s="17">
        <v>84.24</v>
      </c>
      <c r="AN22" s="17">
        <v>84.8</v>
      </c>
      <c r="AO22" s="17">
        <v>86.94</v>
      </c>
      <c r="AP22" s="17">
        <v>86.93</v>
      </c>
      <c r="AQ22" s="17">
        <v>88.1</v>
      </c>
      <c r="AR22" s="17">
        <v>88.79</v>
      </c>
      <c r="AS22" s="17">
        <v>90.2</v>
      </c>
      <c r="AT22" s="17">
        <v>90.52</v>
      </c>
      <c r="AU22" s="17">
        <v>89.65</v>
      </c>
      <c r="AV22" s="17">
        <v>91.11</v>
      </c>
      <c r="AW22" s="17">
        <v>94.57</v>
      </c>
      <c r="AX22" s="17">
        <v>98.61</v>
      </c>
      <c r="AY22" s="17">
        <v>102.45</v>
      </c>
      <c r="AZ22" s="17">
        <v>106.19</v>
      </c>
      <c r="BA22" s="17">
        <v>100.43</v>
      </c>
      <c r="BB22" s="17">
        <v>94.14</v>
      </c>
      <c r="BC22" s="17">
        <v>97.04</v>
      </c>
      <c r="BD22" s="17">
        <v>100.01</v>
      </c>
      <c r="BE22" s="17">
        <v>99.86</v>
      </c>
      <c r="BF22" s="17">
        <v>97.94</v>
      </c>
      <c r="BG22" s="17">
        <v>99.41</v>
      </c>
      <c r="BH22" s="17">
        <v>101.4</v>
      </c>
      <c r="BI22" s="17">
        <v>101.34</v>
      </c>
      <c r="BJ22" s="17">
        <v>101.71</v>
      </c>
      <c r="BK22" s="17">
        <v>102.68</v>
      </c>
      <c r="BL22" s="17">
        <v>102.65</v>
      </c>
      <c r="BM22" s="17">
        <v>99.87</v>
      </c>
      <c r="BN22" s="17">
        <v>99.47</v>
      </c>
      <c r="BO22" s="17">
        <v>99.25</v>
      </c>
      <c r="BP22" s="17">
        <v>99.81</v>
      </c>
      <c r="BQ22" s="17">
        <v>100.07</v>
      </c>
      <c r="BR22" s="17">
        <v>97.6</v>
      </c>
      <c r="BS22" s="17">
        <v>96.86</v>
      </c>
      <c r="BT22" s="17">
        <v>96.84</v>
      </c>
      <c r="BU22" s="17">
        <v>95.27</v>
      </c>
      <c r="BV22" s="17">
        <v>92.02</v>
      </c>
      <c r="BW22" s="17">
        <v>92.92</v>
      </c>
      <c r="BX22" s="17">
        <v>92.45</v>
      </c>
      <c r="BY22" s="17">
        <v>93.16</v>
      </c>
      <c r="BZ22" s="17">
        <v>91.97</v>
      </c>
      <c r="CA22" s="17">
        <v>93.09</v>
      </c>
      <c r="CB22" s="17">
        <v>93.93</v>
      </c>
      <c r="CC22" s="17">
        <v>94.58</v>
      </c>
      <c r="CD22" s="17">
        <v>94.12</v>
      </c>
      <c r="CE22" s="17">
        <v>94.04</v>
      </c>
      <c r="CF22" s="17">
        <v>94.14</v>
      </c>
      <c r="CG22" s="17">
        <v>94.34</v>
      </c>
      <c r="CH22" s="17">
        <v>93.53</v>
      </c>
      <c r="CI22" s="17">
        <v>94.07</v>
      </c>
      <c r="CJ22" s="17">
        <v>94.89</v>
      </c>
      <c r="CK22" s="17">
        <v>95.81</v>
      </c>
      <c r="CL22" s="17">
        <v>95.75</v>
      </c>
      <c r="CM22" s="17">
        <v>96.99</v>
      </c>
      <c r="CN22" s="17">
        <v>97.97</v>
      </c>
      <c r="CO22" s="17">
        <v>99.01</v>
      </c>
    </row>
    <row r="23" spans="1:93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H23" s="205"/>
      <c r="CI23" s="205"/>
      <c r="CJ23" s="205"/>
      <c r="CK23" s="205"/>
      <c r="CL23" s="205"/>
      <c r="CM23" s="205"/>
      <c r="CN23" s="205"/>
      <c r="CO23" s="205"/>
    </row>
    <row r="24" spans="1:93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5"/>
      <c r="BY24" s="205"/>
      <c r="BZ24" s="205"/>
      <c r="CA24" s="205"/>
      <c r="CB24" s="205"/>
      <c r="CC24" s="205"/>
      <c r="CH24" s="205"/>
      <c r="CI24" s="205"/>
      <c r="CJ24" s="205"/>
      <c r="CK24" s="205"/>
      <c r="CL24" s="205"/>
      <c r="CM24" s="205"/>
      <c r="CN24" s="205"/>
      <c r="CO24" s="205"/>
    </row>
    <row r="25" spans="1:93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H25" s="205"/>
      <c r="CI25" s="205"/>
      <c r="CJ25" s="205"/>
      <c r="CK25" s="205"/>
      <c r="CL25" s="205"/>
      <c r="CM25" s="205"/>
      <c r="CN25" s="205"/>
      <c r="CO25" s="205"/>
    </row>
    <row r="26" spans="1:93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H26" s="205"/>
      <c r="CI26" s="205"/>
      <c r="CJ26" s="205"/>
      <c r="CK26" s="205"/>
      <c r="CL26" s="205"/>
      <c r="CM26" s="205"/>
      <c r="CN26" s="205"/>
      <c r="CO26" s="205"/>
    </row>
    <row r="27" spans="1:93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H27" s="205"/>
      <c r="CI27" s="205"/>
      <c r="CJ27" s="205"/>
      <c r="CK27" s="205"/>
      <c r="CL27" s="205"/>
      <c r="CM27" s="205"/>
      <c r="CN27" s="205"/>
      <c r="CO27" s="205"/>
    </row>
    <row r="28" spans="1:93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H28" s="205"/>
      <c r="CI28" s="205"/>
      <c r="CJ28" s="205"/>
      <c r="CK28" s="205"/>
      <c r="CL28" s="205"/>
      <c r="CM28" s="205"/>
      <c r="CN28" s="205"/>
      <c r="CO28" s="205"/>
    </row>
    <row r="29" spans="1:93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H29" s="205"/>
      <c r="CI29" s="205"/>
      <c r="CJ29" s="205"/>
      <c r="CK29" s="205"/>
      <c r="CL29" s="205"/>
      <c r="CM29" s="205"/>
      <c r="CN29" s="205"/>
      <c r="CO29" s="205"/>
    </row>
    <row r="30" spans="1:93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H30" s="205"/>
      <c r="CI30" s="205"/>
      <c r="CJ30" s="205"/>
      <c r="CK30" s="205"/>
      <c r="CL30" s="205"/>
      <c r="CM30" s="205"/>
      <c r="CN30" s="205"/>
      <c r="CO30" s="205"/>
    </row>
    <row r="31" spans="1:93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H31" s="205"/>
      <c r="CI31" s="205"/>
      <c r="CJ31" s="205"/>
      <c r="CK31" s="205"/>
      <c r="CL31" s="205"/>
      <c r="CM31" s="205"/>
      <c r="CN31" s="205"/>
      <c r="CO31" s="205"/>
    </row>
    <row r="32" spans="1:93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H32" s="205"/>
      <c r="CI32" s="205"/>
      <c r="CJ32" s="205"/>
      <c r="CK32" s="205"/>
      <c r="CL32" s="205"/>
      <c r="CM32" s="205"/>
      <c r="CN32" s="205"/>
      <c r="CO32" s="205"/>
    </row>
    <row r="33" spans="3:93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H33" s="205"/>
      <c r="CI33" s="205"/>
      <c r="CJ33" s="205"/>
      <c r="CK33" s="205"/>
      <c r="CL33" s="205"/>
      <c r="CM33" s="205"/>
      <c r="CN33" s="205"/>
      <c r="CO33" s="205"/>
    </row>
    <row r="34" spans="3:93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H34" s="205"/>
      <c r="CI34" s="205"/>
      <c r="CJ34" s="205"/>
      <c r="CK34" s="205"/>
      <c r="CL34" s="205"/>
      <c r="CM34" s="205"/>
      <c r="CN34" s="205"/>
      <c r="CO34" s="205"/>
    </row>
    <row r="35" spans="3:93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H35" s="205"/>
      <c r="CI35" s="205"/>
      <c r="CJ35" s="205"/>
      <c r="CK35" s="205"/>
      <c r="CL35" s="205"/>
      <c r="CM35" s="205"/>
      <c r="CN35" s="205"/>
      <c r="CO35" s="205"/>
    </row>
    <row r="36" spans="3:93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H36" s="205"/>
      <c r="CI36" s="205"/>
      <c r="CJ36" s="205"/>
      <c r="CK36" s="205"/>
      <c r="CL36" s="205"/>
      <c r="CM36" s="205"/>
      <c r="CN36" s="205"/>
      <c r="CO36" s="205"/>
    </row>
    <row r="37" spans="3:93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H37" s="205"/>
      <c r="CI37" s="205"/>
      <c r="CJ37" s="205"/>
      <c r="CK37" s="205"/>
      <c r="CL37" s="205"/>
      <c r="CM37" s="205"/>
      <c r="CN37" s="205"/>
      <c r="CO37" s="205"/>
    </row>
    <row r="38" spans="3:93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H38" s="205"/>
      <c r="CI38" s="205"/>
      <c r="CJ38" s="205"/>
      <c r="CK38" s="205"/>
      <c r="CL38" s="205"/>
      <c r="CM38" s="205"/>
      <c r="CN38" s="205"/>
      <c r="CO38" s="205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4" customWidth="1"/>
    <col min="2" max="2" width="7.33203125" style="14" customWidth="1"/>
    <col min="3" max="81" width="7.33203125" style="14"/>
    <col min="82" max="85" width="7.33203125" style="205"/>
    <col min="86" max="16384" width="7.33203125" style="14"/>
  </cols>
  <sheetData>
    <row r="1" spans="1:8" ht="13.5" customHeight="1" x14ac:dyDescent="0.2">
      <c r="A1" s="742" t="s">
        <v>953</v>
      </c>
      <c r="H1" s="3" t="s">
        <v>72</v>
      </c>
    </row>
    <row r="2" spans="1:8" ht="13.5" customHeight="1" x14ac:dyDescent="0.2">
      <c r="A2" s="15" t="s">
        <v>338</v>
      </c>
    </row>
    <row r="3" spans="1:8" ht="13.5" customHeight="1" x14ac:dyDescent="0.2">
      <c r="A3" s="15" t="s">
        <v>832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 t="s">
        <v>1162</v>
      </c>
      <c r="C21" s="17" t="s">
        <v>1035</v>
      </c>
      <c r="D21" s="17" t="s">
        <v>1036</v>
      </c>
      <c r="E21" s="17" t="s">
        <v>1037</v>
      </c>
      <c r="F21" s="17" t="s">
        <v>1089</v>
      </c>
      <c r="G21" s="17" t="s">
        <v>1035</v>
      </c>
      <c r="H21" s="17" t="s">
        <v>1036</v>
      </c>
      <c r="I21" s="17" t="s">
        <v>1037</v>
      </c>
      <c r="J21" s="17" t="s">
        <v>1093</v>
      </c>
      <c r="K21" s="17" t="s">
        <v>1035</v>
      </c>
      <c r="L21" s="17" t="s">
        <v>1036</v>
      </c>
      <c r="M21" s="17" t="s">
        <v>1037</v>
      </c>
      <c r="N21" s="17" t="s">
        <v>1097</v>
      </c>
      <c r="O21" s="17" t="s">
        <v>1035</v>
      </c>
      <c r="P21" s="17" t="s">
        <v>1036</v>
      </c>
      <c r="Q21" s="17" t="s">
        <v>1037</v>
      </c>
      <c r="R21" s="17" t="s">
        <v>1101</v>
      </c>
      <c r="S21" s="17" t="s">
        <v>1035</v>
      </c>
      <c r="T21" s="17" t="s">
        <v>1036</v>
      </c>
      <c r="U21" s="17" t="s">
        <v>1037</v>
      </c>
      <c r="V21" s="17" t="s">
        <v>1105</v>
      </c>
      <c r="W21" s="17" t="s">
        <v>1035</v>
      </c>
      <c r="X21" s="17" t="s">
        <v>1036</v>
      </c>
      <c r="Y21" s="17" t="s">
        <v>1037</v>
      </c>
      <c r="Z21" s="17" t="s">
        <v>1109</v>
      </c>
      <c r="AA21" s="17" t="s">
        <v>1035</v>
      </c>
      <c r="AB21" s="17" t="s">
        <v>1036</v>
      </c>
      <c r="AC21" s="17" t="s">
        <v>1037</v>
      </c>
      <c r="AD21" s="17" t="s">
        <v>1113</v>
      </c>
      <c r="AE21" s="17" t="s">
        <v>1035</v>
      </c>
      <c r="AF21" s="17" t="s">
        <v>1036</v>
      </c>
      <c r="AG21" s="17" t="s">
        <v>1037</v>
      </c>
      <c r="AH21" s="17" t="s">
        <v>1117</v>
      </c>
      <c r="AI21" s="17" t="s">
        <v>1035</v>
      </c>
      <c r="AJ21" s="17" t="s">
        <v>1036</v>
      </c>
      <c r="AK21" s="17" t="s">
        <v>1037</v>
      </c>
      <c r="AL21" s="17" t="s">
        <v>1121</v>
      </c>
      <c r="AM21" s="17" t="s">
        <v>1035</v>
      </c>
      <c r="AN21" s="17" t="s">
        <v>1036</v>
      </c>
      <c r="AO21" s="17" t="s">
        <v>1037</v>
      </c>
      <c r="AP21" s="17" t="s">
        <v>1125</v>
      </c>
      <c r="AQ21" s="17" t="s">
        <v>1035</v>
      </c>
      <c r="AR21" s="17" t="s">
        <v>1036</v>
      </c>
      <c r="AS21" s="17" t="s">
        <v>1037</v>
      </c>
      <c r="AT21" s="17" t="s">
        <v>1129</v>
      </c>
      <c r="AU21" s="17" t="s">
        <v>1035</v>
      </c>
      <c r="AV21" s="17" t="s">
        <v>1036</v>
      </c>
      <c r="AW21" s="17" t="s">
        <v>1037</v>
      </c>
      <c r="AX21" s="17" t="s">
        <v>1087</v>
      </c>
      <c r="AY21" s="17" t="s">
        <v>1035</v>
      </c>
      <c r="AZ21" s="17" t="s">
        <v>1036</v>
      </c>
      <c r="BA21" s="17" t="s">
        <v>1037</v>
      </c>
      <c r="BB21" s="17" t="s">
        <v>1088</v>
      </c>
      <c r="BC21" s="17" t="s">
        <v>1035</v>
      </c>
      <c r="BD21" s="17" t="s">
        <v>1036</v>
      </c>
      <c r="BE21" s="17" t="s">
        <v>1037</v>
      </c>
      <c r="BF21" s="17" t="s">
        <v>1059</v>
      </c>
      <c r="BG21" s="17" t="s">
        <v>1035</v>
      </c>
      <c r="BH21" s="17" t="s">
        <v>1036</v>
      </c>
      <c r="BI21" s="17" t="s">
        <v>1037</v>
      </c>
      <c r="BJ21" s="17" t="s">
        <v>1060</v>
      </c>
      <c r="BK21" s="17" t="s">
        <v>1035</v>
      </c>
      <c r="BL21" s="17" t="s">
        <v>1036</v>
      </c>
      <c r="BM21" s="17" t="s">
        <v>1037</v>
      </c>
      <c r="BN21" s="17" t="s">
        <v>1034</v>
      </c>
      <c r="BO21" s="17" t="s">
        <v>1035</v>
      </c>
      <c r="BP21" s="17" t="s">
        <v>1036</v>
      </c>
      <c r="BQ21" s="17" t="s">
        <v>1037</v>
      </c>
      <c r="BR21" s="17" t="s">
        <v>1038</v>
      </c>
      <c r="BS21" s="17" t="s">
        <v>1035</v>
      </c>
      <c r="BT21" s="17" t="s">
        <v>1036</v>
      </c>
      <c r="BU21" s="17" t="s">
        <v>1037</v>
      </c>
      <c r="BV21" s="17" t="s">
        <v>1039</v>
      </c>
      <c r="BW21" s="17" t="s">
        <v>1035</v>
      </c>
      <c r="BX21" s="17" t="s">
        <v>1036</v>
      </c>
      <c r="BY21" s="17" t="s">
        <v>1037</v>
      </c>
      <c r="BZ21" s="17" t="s">
        <v>1040</v>
      </c>
      <c r="CA21" s="17" t="s">
        <v>1035</v>
      </c>
      <c r="CB21" s="17" t="s">
        <v>1036</v>
      </c>
      <c r="CC21" s="17" t="s">
        <v>1037</v>
      </c>
      <c r="CD21" s="17" t="s">
        <v>1041</v>
      </c>
      <c r="CE21" s="17" t="s">
        <v>1035</v>
      </c>
      <c r="CF21" s="17" t="s">
        <v>1036</v>
      </c>
      <c r="CG21" s="17" t="s">
        <v>1037</v>
      </c>
      <c r="CH21" s="17" t="s">
        <v>1042</v>
      </c>
      <c r="CI21" s="17" t="s">
        <v>1035</v>
      </c>
      <c r="CJ21" s="17" t="s">
        <v>1036</v>
      </c>
      <c r="CK21" s="17" t="s">
        <v>1037</v>
      </c>
    </row>
    <row r="22" spans="1:89" ht="13.5" customHeight="1" x14ac:dyDescent="0.2">
      <c r="A22" s="18" t="s">
        <v>1220</v>
      </c>
      <c r="B22" s="17">
        <v>7.3</v>
      </c>
      <c r="C22" s="17">
        <v>7.86</v>
      </c>
      <c r="D22" s="17">
        <v>9.34</v>
      </c>
      <c r="E22" s="17">
        <v>9.7200000000000006</v>
      </c>
      <c r="F22" s="17">
        <v>10.41</v>
      </c>
      <c r="G22" s="17">
        <v>11.55</v>
      </c>
      <c r="H22" s="17">
        <v>9.42</v>
      </c>
      <c r="I22" s="17">
        <v>4.2699999999999996</v>
      </c>
      <c r="J22" s="17">
        <v>1.6</v>
      </c>
      <c r="K22" s="17">
        <v>0.59</v>
      </c>
      <c r="L22" s="17">
        <v>0.13</v>
      </c>
      <c r="M22" s="17">
        <v>2.82</v>
      </c>
      <c r="N22" s="17">
        <v>0.65</v>
      </c>
      <c r="O22" s="17">
        <v>0.42</v>
      </c>
      <c r="P22" s="17">
        <v>0.49</v>
      </c>
      <c r="Q22" s="17">
        <v>-0.15</v>
      </c>
      <c r="R22" s="17">
        <v>1.99</v>
      </c>
      <c r="S22" s="17">
        <v>1.84</v>
      </c>
      <c r="T22" s="17">
        <v>2.73</v>
      </c>
      <c r="U22" s="17">
        <v>2.9</v>
      </c>
      <c r="V22" s="17">
        <v>1.6</v>
      </c>
      <c r="W22" s="17">
        <v>1.56</v>
      </c>
      <c r="X22" s="17">
        <v>-0.62</v>
      </c>
      <c r="Y22" s="17">
        <v>-1.25</v>
      </c>
      <c r="Z22" s="17">
        <v>-0.56999999999999995</v>
      </c>
      <c r="AA22" s="17">
        <v>-1.0900000000000001</v>
      </c>
      <c r="AB22" s="17">
        <v>-1.5</v>
      </c>
      <c r="AC22" s="17">
        <v>-1.02</v>
      </c>
      <c r="AD22" s="17">
        <v>1.94</v>
      </c>
      <c r="AE22" s="17">
        <v>0.28000000000000003</v>
      </c>
      <c r="AF22" s="17">
        <v>2.2999999999999998</v>
      </c>
      <c r="AG22" s="17">
        <v>3.54</v>
      </c>
      <c r="AH22" s="17">
        <v>-0.46</v>
      </c>
      <c r="AI22" s="17">
        <v>-1.07</v>
      </c>
      <c r="AJ22" s="17">
        <v>-2.2000000000000002</v>
      </c>
      <c r="AK22" s="17">
        <v>-3.13</v>
      </c>
      <c r="AL22" s="17">
        <v>-2.54</v>
      </c>
      <c r="AM22" s="17">
        <v>-1.51</v>
      </c>
      <c r="AN22" s="17">
        <v>-0.05</v>
      </c>
      <c r="AO22" s="17">
        <v>-0.7</v>
      </c>
      <c r="AP22" s="17">
        <v>2.1</v>
      </c>
      <c r="AQ22" s="17">
        <v>1.34</v>
      </c>
      <c r="AR22" s="17">
        <v>1.1499999999999999</v>
      </c>
      <c r="AS22" s="17">
        <v>0.3</v>
      </c>
      <c r="AT22" s="17">
        <v>-0.7</v>
      </c>
      <c r="AU22" s="17">
        <v>0.39</v>
      </c>
      <c r="AV22" s="17">
        <v>0.6</v>
      </c>
      <c r="AW22" s="17">
        <v>0.32</v>
      </c>
      <c r="AX22" s="17">
        <v>2.96</v>
      </c>
      <c r="AY22" s="17">
        <v>1.73</v>
      </c>
      <c r="AZ22" s="17">
        <v>7.0000000000000007E-2</v>
      </c>
      <c r="BA22" s="17">
        <v>1.66</v>
      </c>
      <c r="BB22" s="17">
        <v>-2.57</v>
      </c>
      <c r="BC22" s="17">
        <v>-1.77</v>
      </c>
      <c r="BD22" s="17">
        <v>-1.34</v>
      </c>
      <c r="BE22" s="17">
        <v>-3.01</v>
      </c>
      <c r="BF22" s="17">
        <v>-2.2200000000000002</v>
      </c>
      <c r="BG22" s="17">
        <v>-1.88</v>
      </c>
      <c r="BH22" s="17">
        <v>-0.91</v>
      </c>
      <c r="BI22" s="17">
        <v>0.51</v>
      </c>
      <c r="BJ22" s="17">
        <v>0.63</v>
      </c>
      <c r="BK22" s="17">
        <v>0.4</v>
      </c>
      <c r="BL22" s="17">
        <v>-0.06</v>
      </c>
      <c r="BM22" s="17">
        <v>-0.25</v>
      </c>
      <c r="BN22" s="17">
        <v>0.01</v>
      </c>
      <c r="BO22" s="17">
        <v>-0.21</v>
      </c>
      <c r="BP22" s="17">
        <v>0.06</v>
      </c>
      <c r="BQ22" s="17">
        <v>0.82</v>
      </c>
      <c r="BR22" s="17">
        <v>1.1499999999999999</v>
      </c>
      <c r="BS22" s="17">
        <v>1.87</v>
      </c>
      <c r="BT22" s="17">
        <v>1.92</v>
      </c>
      <c r="BU22" s="17">
        <v>1.31</v>
      </c>
      <c r="BV22" s="17">
        <v>0.61</v>
      </c>
      <c r="BW22" s="17">
        <v>-0.05</v>
      </c>
      <c r="BX22" s="17">
        <v>-0.41</v>
      </c>
      <c r="BY22" s="17">
        <v>-0.56999999999999995</v>
      </c>
      <c r="BZ22" s="17">
        <v>0.18</v>
      </c>
      <c r="CA22" s="17">
        <v>-0.24</v>
      </c>
      <c r="CB22" s="17">
        <v>0.06</v>
      </c>
      <c r="CC22" s="17">
        <v>-0.35</v>
      </c>
      <c r="CD22" s="17">
        <v>-0.7</v>
      </c>
      <c r="CE22" s="17">
        <v>-0.05</v>
      </c>
      <c r="CF22" s="17">
        <v>0.13</v>
      </c>
      <c r="CG22" s="17">
        <v>0.25</v>
      </c>
      <c r="CH22" s="17">
        <v>0.47</v>
      </c>
      <c r="CI22" s="17">
        <v>0.56000000000000005</v>
      </c>
      <c r="CJ22" s="17">
        <v>0.7</v>
      </c>
      <c r="CK22" s="17">
        <v>0.79</v>
      </c>
    </row>
    <row r="23" spans="1:89" ht="13.5" customHeight="1" x14ac:dyDescent="0.2">
      <c r="A23" s="18" t="s">
        <v>1221</v>
      </c>
      <c r="B23" s="17">
        <v>10.07</v>
      </c>
      <c r="C23" s="17">
        <v>4.4000000000000004</v>
      </c>
      <c r="D23" s="17">
        <v>0.46</v>
      </c>
      <c r="E23" s="17">
        <v>-0.6</v>
      </c>
      <c r="F23" s="17">
        <v>-2.15</v>
      </c>
      <c r="G23" s="17">
        <v>8.15</v>
      </c>
      <c r="H23" s="17">
        <v>13.88</v>
      </c>
      <c r="I23" s="17">
        <v>11.85</v>
      </c>
      <c r="J23" s="17">
        <v>2.98</v>
      </c>
      <c r="K23" s="17">
        <v>-2.16</v>
      </c>
      <c r="L23" s="17">
        <v>-2.91</v>
      </c>
      <c r="M23" s="17">
        <v>-0.57999999999999996</v>
      </c>
      <c r="N23" s="17">
        <v>4.54</v>
      </c>
      <c r="O23" s="17">
        <v>4.0599999999999996</v>
      </c>
      <c r="P23" s="17">
        <v>3.23</v>
      </c>
      <c r="Q23" s="17">
        <v>3.94</v>
      </c>
      <c r="R23" s="17">
        <v>4.82</v>
      </c>
      <c r="S23" s="17">
        <v>7.7</v>
      </c>
      <c r="T23" s="17">
        <v>7</v>
      </c>
      <c r="U23" s="17">
        <v>8.1199999999999992</v>
      </c>
      <c r="V23" s="17">
        <v>11.25</v>
      </c>
      <c r="W23" s="17">
        <v>14.46</v>
      </c>
      <c r="X23" s="17">
        <v>11.83</v>
      </c>
      <c r="Y23" s="17">
        <v>6.31</v>
      </c>
      <c r="Z23" s="17">
        <v>-0.16</v>
      </c>
      <c r="AA23" s="17">
        <v>-4.4800000000000004</v>
      </c>
      <c r="AB23" s="17">
        <v>-7.42</v>
      </c>
      <c r="AC23" s="17">
        <v>-4.8499999999999996</v>
      </c>
      <c r="AD23" s="17">
        <v>-1.84</v>
      </c>
      <c r="AE23" s="17">
        <v>-1.44</v>
      </c>
      <c r="AF23" s="17">
        <v>4.16</v>
      </c>
      <c r="AG23" s="17">
        <v>6.69</v>
      </c>
      <c r="AH23" s="17">
        <v>8.99</v>
      </c>
      <c r="AI23" s="17">
        <v>5.21</v>
      </c>
      <c r="AJ23" s="17">
        <v>4.17</v>
      </c>
      <c r="AK23" s="17">
        <v>3.01</v>
      </c>
      <c r="AL23" s="17">
        <v>2.34</v>
      </c>
      <c r="AM23" s="17">
        <v>4.58</v>
      </c>
      <c r="AN23" s="17">
        <v>4.7</v>
      </c>
      <c r="AO23" s="17">
        <v>3.76</v>
      </c>
      <c r="AP23" s="17">
        <v>4.13</v>
      </c>
      <c r="AQ23" s="17">
        <v>1.77</v>
      </c>
      <c r="AR23" s="17">
        <v>2.62</v>
      </c>
      <c r="AS23" s="17">
        <v>4.84</v>
      </c>
      <c r="AT23" s="17">
        <v>8.94</v>
      </c>
      <c r="AU23" s="17">
        <v>14.27</v>
      </c>
      <c r="AV23" s="17">
        <v>16.54</v>
      </c>
      <c r="AW23" s="17">
        <v>6.19</v>
      </c>
      <c r="AX23" s="17">
        <v>-4.54</v>
      </c>
      <c r="AY23" s="17">
        <v>-5.28</v>
      </c>
      <c r="AZ23" s="17">
        <v>-5.82</v>
      </c>
      <c r="BA23" s="17">
        <v>-0.56000000000000005</v>
      </c>
      <c r="BB23" s="17">
        <v>4.04</v>
      </c>
      <c r="BC23" s="17">
        <v>2.44</v>
      </c>
      <c r="BD23" s="17">
        <v>1.39</v>
      </c>
      <c r="BE23" s="17">
        <v>1.48</v>
      </c>
      <c r="BF23" s="17">
        <v>3.84</v>
      </c>
      <c r="BG23" s="17">
        <v>3.29</v>
      </c>
      <c r="BH23" s="17">
        <v>1.23</v>
      </c>
      <c r="BI23" s="17">
        <v>-1.44</v>
      </c>
      <c r="BJ23" s="17">
        <v>-2.2000000000000002</v>
      </c>
      <c r="BK23" s="17">
        <v>-3.33</v>
      </c>
      <c r="BL23" s="17">
        <v>-2.76</v>
      </c>
      <c r="BM23" s="17">
        <v>0.19</v>
      </c>
      <c r="BN23" s="17">
        <v>-1.89</v>
      </c>
      <c r="BO23" s="17">
        <v>-2.41</v>
      </c>
      <c r="BP23" s="17">
        <v>-2.98</v>
      </c>
      <c r="BQ23" s="17">
        <v>-4.79</v>
      </c>
      <c r="BR23" s="17">
        <v>-5.72</v>
      </c>
      <c r="BS23" s="17">
        <v>-4.07</v>
      </c>
      <c r="BT23" s="17">
        <v>-4.53</v>
      </c>
      <c r="BU23" s="17">
        <v>-2.2200000000000002</v>
      </c>
      <c r="BV23" s="17">
        <v>-0.06</v>
      </c>
      <c r="BW23" s="17">
        <v>0.19</v>
      </c>
      <c r="BX23" s="17">
        <v>1.61</v>
      </c>
      <c r="BY23" s="17">
        <v>1.52</v>
      </c>
      <c r="BZ23" s="17">
        <v>2.34</v>
      </c>
      <c r="CA23" s="17">
        <v>1.02</v>
      </c>
      <c r="CB23" s="17">
        <v>0.22</v>
      </c>
      <c r="CC23" s="17">
        <v>-0.25</v>
      </c>
      <c r="CD23" s="17">
        <v>-0.62</v>
      </c>
      <c r="CE23" s="17">
        <v>0.03</v>
      </c>
      <c r="CF23" s="17">
        <v>0.8</v>
      </c>
      <c r="CG23" s="17">
        <v>1.56</v>
      </c>
      <c r="CH23" s="17">
        <v>2.37</v>
      </c>
      <c r="CI23" s="17">
        <v>3.1</v>
      </c>
      <c r="CJ23" s="17">
        <v>3.25</v>
      </c>
      <c r="CK23" s="17">
        <v>3.34</v>
      </c>
    </row>
    <row r="24" spans="1:89" ht="13.5" customHeight="1" x14ac:dyDescent="0.2">
      <c r="A24" s="18" t="s">
        <v>1222</v>
      </c>
      <c r="B24" s="17">
        <v>2.77</v>
      </c>
      <c r="C24" s="17">
        <v>-3.46</v>
      </c>
      <c r="D24" s="17">
        <v>-8.8800000000000008</v>
      </c>
      <c r="E24" s="17">
        <v>-10.31</v>
      </c>
      <c r="F24" s="17">
        <v>-12.56</v>
      </c>
      <c r="G24" s="17">
        <v>-3.4</v>
      </c>
      <c r="H24" s="17">
        <v>4.46</v>
      </c>
      <c r="I24" s="17">
        <v>7.58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3.88</v>
      </c>
      <c r="O24" s="17">
        <v>3.64</v>
      </c>
      <c r="P24" s="17">
        <v>2.74</v>
      </c>
      <c r="Q24" s="17">
        <v>4.09</v>
      </c>
      <c r="R24" s="17">
        <v>2.82</v>
      </c>
      <c r="S24" s="17">
        <v>5.86</v>
      </c>
      <c r="T24" s="17">
        <v>4.2699999999999996</v>
      </c>
      <c r="U24" s="17">
        <v>5.22</v>
      </c>
      <c r="V24" s="17">
        <v>9.65</v>
      </c>
      <c r="W24" s="17">
        <v>12.9</v>
      </c>
      <c r="X24" s="17">
        <v>12.45</v>
      </c>
      <c r="Y24" s="17">
        <v>7.57</v>
      </c>
      <c r="Z24" s="17">
        <v>0.4</v>
      </c>
      <c r="AA24" s="17">
        <v>-3.39</v>
      </c>
      <c r="AB24" s="17">
        <v>-5.92</v>
      </c>
      <c r="AC24" s="17">
        <v>-3.83</v>
      </c>
      <c r="AD24" s="17">
        <v>-3.78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6.37</v>
      </c>
      <c r="AK24" s="17">
        <v>6.14</v>
      </c>
      <c r="AL24" s="17">
        <v>4.8899999999999997</v>
      </c>
      <c r="AM24" s="17">
        <v>6.09</v>
      </c>
      <c r="AN24" s="17">
        <v>4.75</v>
      </c>
      <c r="AO24" s="17">
        <v>4.45</v>
      </c>
      <c r="AP24" s="17">
        <v>2.0299999999999998</v>
      </c>
      <c r="AQ24" s="17">
        <v>0.42</v>
      </c>
      <c r="AR24" s="17">
        <v>1.47</v>
      </c>
      <c r="AS24" s="17">
        <v>4.54</v>
      </c>
      <c r="AT24" s="17">
        <v>9.65</v>
      </c>
      <c r="AU24" s="17">
        <v>13.88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4.21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2.14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2.16</v>
      </c>
      <c r="CA24" s="17">
        <v>1.26</v>
      </c>
      <c r="CB24" s="17">
        <v>0.15</v>
      </c>
      <c r="CC24" s="17">
        <v>0.1</v>
      </c>
      <c r="CD24" s="17">
        <v>7.0000000000000007E-2</v>
      </c>
      <c r="CE24" s="17">
        <v>7.0000000000000007E-2</v>
      </c>
      <c r="CF24" s="17">
        <v>0.67</v>
      </c>
      <c r="CG24" s="17">
        <v>1.3</v>
      </c>
      <c r="CH24" s="17">
        <v>1.9</v>
      </c>
      <c r="CI24" s="17">
        <v>2.5499999999999998</v>
      </c>
      <c r="CJ24" s="17">
        <v>2.5499999999999998</v>
      </c>
      <c r="CK24" s="17">
        <v>2.5499999999999998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H26" s="205"/>
      <c r="CI26" s="205"/>
      <c r="CJ26" s="205"/>
      <c r="CK26" s="205"/>
    </row>
    <row r="27" spans="1:89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H27" s="205"/>
      <c r="CI27" s="205"/>
      <c r="CJ27" s="205"/>
      <c r="CK27" s="205"/>
    </row>
    <row r="28" spans="1:89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H28" s="205"/>
      <c r="CI28" s="205"/>
      <c r="CJ28" s="205"/>
      <c r="CK28" s="205"/>
    </row>
    <row r="29" spans="1:89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H29" s="205"/>
      <c r="CI29" s="205"/>
      <c r="CJ29" s="205"/>
      <c r="CK29" s="205"/>
    </row>
    <row r="30" spans="1:89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H30" s="205"/>
      <c r="CI30" s="205"/>
      <c r="CJ30" s="205"/>
      <c r="CK30" s="205"/>
    </row>
    <row r="31" spans="1:89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H31" s="205"/>
      <c r="CI31" s="205"/>
      <c r="CJ31" s="205"/>
      <c r="CK31" s="205"/>
    </row>
    <row r="32" spans="1:89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H32" s="205"/>
      <c r="CI32" s="205"/>
      <c r="CJ32" s="205"/>
      <c r="CK32" s="205"/>
    </row>
    <row r="33" spans="3:89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H33" s="205"/>
      <c r="CI33" s="205"/>
      <c r="CJ33" s="205"/>
      <c r="CK33" s="205"/>
    </row>
    <row r="34" spans="3:89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H34" s="205"/>
      <c r="CI34" s="205"/>
      <c r="CJ34" s="205"/>
      <c r="CK34" s="205"/>
    </row>
    <row r="35" spans="3:89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H35" s="205"/>
      <c r="CI35" s="205"/>
      <c r="CJ35" s="205"/>
      <c r="CK35" s="205"/>
    </row>
    <row r="36" spans="3:89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H36" s="205"/>
      <c r="CI36" s="205"/>
      <c r="CJ36" s="205"/>
      <c r="CK36" s="205"/>
    </row>
    <row r="37" spans="3:89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H37" s="205"/>
      <c r="CI37" s="205"/>
      <c r="CJ37" s="205"/>
      <c r="CK37" s="205"/>
    </row>
    <row r="38" spans="3:89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H38" s="205"/>
      <c r="CI38" s="205"/>
      <c r="CJ38" s="205"/>
      <c r="CK38" s="205"/>
    </row>
    <row r="39" spans="3:89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H39" s="205"/>
      <c r="CI39" s="205"/>
      <c r="CJ39" s="205"/>
      <c r="CK39" s="205"/>
    </row>
    <row r="40" spans="3:89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H40" s="205"/>
      <c r="CI40" s="205"/>
      <c r="CJ40" s="205"/>
      <c r="CK40" s="205"/>
    </row>
    <row r="41" spans="3:89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5"/>
      <c r="BR41" s="205"/>
      <c r="BS41" s="205"/>
      <c r="BT41" s="205"/>
      <c r="BU41" s="205"/>
      <c r="BV41" s="205"/>
      <c r="BW41" s="205"/>
      <c r="BX41" s="205"/>
      <c r="BY41" s="205"/>
      <c r="BZ41" s="205"/>
      <c r="CA41" s="205"/>
      <c r="CB41" s="205"/>
      <c r="CC41" s="205"/>
      <c r="CH41" s="205"/>
      <c r="CI41" s="205"/>
      <c r="CJ41" s="205"/>
      <c r="CK41" s="205"/>
    </row>
    <row r="42" spans="3:89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5"/>
      <c r="CC42" s="205"/>
      <c r="CH42" s="205"/>
      <c r="CI42" s="205"/>
      <c r="CJ42" s="205"/>
      <c r="CK42" s="205"/>
    </row>
    <row r="43" spans="3:89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H43" s="205"/>
      <c r="CI43" s="205"/>
      <c r="CJ43" s="205"/>
      <c r="CK43" s="205"/>
    </row>
    <row r="44" spans="3:89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H44" s="205"/>
      <c r="CI44" s="205"/>
      <c r="CJ44" s="205"/>
      <c r="CK44" s="205"/>
    </row>
    <row r="45" spans="3:89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5"/>
      <c r="BR45" s="205"/>
      <c r="BS45" s="205"/>
      <c r="BT45" s="205"/>
      <c r="BU45" s="205"/>
      <c r="BV45" s="205"/>
      <c r="BW45" s="205"/>
      <c r="BX45" s="205"/>
      <c r="BY45" s="205"/>
      <c r="BZ45" s="205"/>
      <c r="CA45" s="205"/>
      <c r="CB45" s="205"/>
      <c r="CC45" s="205"/>
      <c r="CH45" s="205"/>
      <c r="CI45" s="205"/>
      <c r="CJ45" s="205"/>
      <c r="CK45" s="205"/>
    </row>
    <row r="46" spans="3:89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  <c r="BN46" s="205"/>
      <c r="BO46" s="205"/>
      <c r="BP46" s="205"/>
      <c r="BQ46" s="205"/>
      <c r="BR46" s="205"/>
      <c r="BS46" s="205"/>
      <c r="BT46" s="205"/>
      <c r="BU46" s="205"/>
      <c r="BV46" s="205"/>
      <c r="BW46" s="205"/>
      <c r="BX46" s="205"/>
      <c r="BY46" s="205"/>
      <c r="BZ46" s="205"/>
      <c r="CA46" s="205"/>
      <c r="CB46" s="205"/>
      <c r="CC46" s="205"/>
      <c r="CH46" s="205"/>
      <c r="CI46" s="205"/>
      <c r="CJ46" s="205"/>
      <c r="CK46" s="205"/>
    </row>
    <row r="47" spans="3:89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5"/>
      <c r="BW47" s="205"/>
      <c r="BX47" s="205"/>
      <c r="BY47" s="205"/>
      <c r="BZ47" s="205"/>
      <c r="CA47" s="205"/>
      <c r="CB47" s="205"/>
      <c r="CC47" s="205"/>
      <c r="CH47" s="205"/>
      <c r="CI47" s="205"/>
      <c r="CJ47" s="205"/>
      <c r="CK47" s="205"/>
    </row>
    <row r="48" spans="3:89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5"/>
      <c r="BZ48" s="205"/>
      <c r="CA48" s="205"/>
      <c r="CB48" s="205"/>
      <c r="CC48" s="205"/>
      <c r="CH48" s="205"/>
      <c r="CI48" s="205"/>
      <c r="CJ48" s="205"/>
      <c r="CK48" s="205"/>
    </row>
    <row r="49" spans="3:89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5"/>
      <c r="BT49" s="205"/>
      <c r="BU49" s="205"/>
      <c r="BV49" s="205"/>
      <c r="BW49" s="205"/>
      <c r="BX49" s="205"/>
      <c r="BY49" s="205"/>
      <c r="BZ49" s="205"/>
      <c r="CA49" s="205"/>
      <c r="CB49" s="205"/>
      <c r="CC49" s="205"/>
      <c r="CH49" s="205"/>
      <c r="CI49" s="205"/>
      <c r="CJ49" s="205"/>
      <c r="CK49" s="205"/>
    </row>
    <row r="50" spans="3:89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  <c r="BS50" s="205"/>
      <c r="BT50" s="205"/>
      <c r="BU50" s="205"/>
      <c r="BV50" s="205"/>
      <c r="BW50" s="205"/>
      <c r="BX50" s="205"/>
      <c r="BY50" s="205"/>
      <c r="BZ50" s="205"/>
      <c r="CA50" s="205"/>
      <c r="CB50" s="205"/>
      <c r="CC50" s="205"/>
      <c r="CH50" s="205"/>
      <c r="CI50" s="205"/>
      <c r="CJ50" s="205"/>
      <c r="CK50" s="205"/>
    </row>
    <row r="51" spans="3:89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H51" s="205"/>
      <c r="CI51" s="205"/>
      <c r="CJ51" s="205"/>
      <c r="CK51" s="205"/>
    </row>
    <row r="52" spans="3:89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5"/>
      <c r="BQ52" s="205"/>
      <c r="BR52" s="205"/>
      <c r="BS52" s="205"/>
      <c r="BT52" s="205"/>
      <c r="BU52" s="205"/>
      <c r="BV52" s="205"/>
      <c r="BW52" s="205"/>
      <c r="BX52" s="205"/>
      <c r="BY52" s="205"/>
      <c r="BZ52" s="205"/>
      <c r="CA52" s="205"/>
      <c r="CB52" s="205"/>
      <c r="CC52" s="205"/>
      <c r="CH52" s="205"/>
      <c r="CI52" s="205"/>
      <c r="CJ52" s="205"/>
      <c r="CK52" s="205"/>
    </row>
    <row r="53" spans="3:89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205"/>
      <c r="BJ53" s="205"/>
      <c r="BK53" s="205"/>
      <c r="BL53" s="205"/>
      <c r="BM53" s="205"/>
      <c r="BN53" s="205"/>
      <c r="BO53" s="205"/>
      <c r="BP53" s="205"/>
      <c r="BQ53" s="205"/>
      <c r="BR53" s="205"/>
      <c r="BS53" s="205"/>
      <c r="BT53" s="205"/>
      <c r="BU53" s="205"/>
      <c r="BV53" s="205"/>
      <c r="BW53" s="205"/>
      <c r="BX53" s="205"/>
      <c r="BY53" s="205"/>
      <c r="BZ53" s="205"/>
      <c r="CA53" s="205"/>
      <c r="CB53" s="205"/>
      <c r="CC53" s="205"/>
      <c r="CH53" s="205"/>
      <c r="CI53" s="205"/>
      <c r="CJ53" s="205"/>
      <c r="CK53" s="205"/>
    </row>
    <row r="54" spans="3:89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H54" s="205"/>
      <c r="CI54" s="205"/>
      <c r="CJ54" s="205"/>
      <c r="CK54" s="205"/>
    </row>
    <row r="55" spans="3:89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05"/>
      <c r="BG55" s="205"/>
      <c r="BH55" s="205"/>
      <c r="BI55" s="205"/>
      <c r="BJ55" s="205"/>
      <c r="BK55" s="205"/>
      <c r="BL55" s="205"/>
      <c r="BM55" s="205"/>
      <c r="BN55" s="205"/>
      <c r="BO55" s="205"/>
      <c r="BP55" s="205"/>
      <c r="BQ55" s="205"/>
      <c r="BR55" s="205"/>
      <c r="BS55" s="205"/>
      <c r="BT55" s="205"/>
      <c r="BU55" s="205"/>
      <c r="BV55" s="205"/>
      <c r="BW55" s="205"/>
      <c r="BX55" s="205"/>
      <c r="BY55" s="205"/>
      <c r="BZ55" s="205"/>
      <c r="CA55" s="205"/>
      <c r="CB55" s="205"/>
      <c r="CC55" s="205"/>
      <c r="CH55" s="205"/>
      <c r="CI55" s="205"/>
      <c r="CJ55" s="205"/>
      <c r="CK55" s="205"/>
    </row>
    <row r="56" spans="3:89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H56" s="205"/>
      <c r="CI56" s="205"/>
      <c r="CJ56" s="205"/>
      <c r="CK56" s="205"/>
    </row>
    <row r="57" spans="3:89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5"/>
      <c r="BN57" s="205"/>
      <c r="BO57" s="205"/>
      <c r="BP57" s="205"/>
      <c r="BQ57" s="205"/>
      <c r="BR57" s="205"/>
      <c r="BS57" s="205"/>
      <c r="BT57" s="205"/>
      <c r="BU57" s="205"/>
      <c r="BV57" s="205"/>
      <c r="BW57" s="205"/>
      <c r="BX57" s="205"/>
      <c r="BY57" s="205"/>
      <c r="BZ57" s="205"/>
      <c r="CA57" s="205"/>
      <c r="CB57" s="205"/>
      <c r="CC57" s="205"/>
      <c r="CH57" s="205"/>
      <c r="CI57" s="205"/>
      <c r="CJ57" s="205"/>
      <c r="CK57" s="205"/>
    </row>
    <row r="58" spans="3:89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5"/>
      <c r="BN58" s="205"/>
      <c r="BO58" s="205"/>
      <c r="BP58" s="205"/>
      <c r="BQ58" s="205"/>
      <c r="BR58" s="205"/>
      <c r="BS58" s="205"/>
      <c r="BT58" s="205"/>
      <c r="BU58" s="205"/>
      <c r="BV58" s="205"/>
      <c r="BW58" s="205"/>
      <c r="BX58" s="205"/>
      <c r="BY58" s="205"/>
      <c r="BZ58" s="205"/>
      <c r="CA58" s="205"/>
      <c r="CB58" s="205"/>
      <c r="CC58" s="205"/>
      <c r="CH58" s="205"/>
      <c r="CI58" s="205"/>
      <c r="CJ58" s="205"/>
      <c r="CK58" s="205"/>
    </row>
    <row r="59" spans="3:89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5"/>
      <c r="BN59" s="205"/>
      <c r="BO59" s="205"/>
      <c r="BP59" s="205"/>
      <c r="BQ59" s="205"/>
      <c r="BR59" s="205"/>
      <c r="BS59" s="205"/>
      <c r="BT59" s="205"/>
      <c r="BU59" s="205"/>
      <c r="BV59" s="205"/>
      <c r="BW59" s="205"/>
      <c r="BX59" s="205"/>
      <c r="BY59" s="205"/>
      <c r="BZ59" s="205"/>
      <c r="CA59" s="205"/>
      <c r="CB59" s="205"/>
      <c r="CC59" s="205"/>
      <c r="CH59" s="205"/>
      <c r="CI59" s="205"/>
      <c r="CJ59" s="205"/>
      <c r="CK59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4" customWidth="1"/>
    <col min="2" max="2" width="7.33203125" style="14" customWidth="1"/>
    <col min="3" max="81" width="7.33203125" style="14"/>
    <col min="82" max="85" width="7.33203125" style="205"/>
    <col min="86" max="16384" width="7.33203125" style="14"/>
  </cols>
  <sheetData>
    <row r="1" spans="1:8" ht="13.5" customHeight="1" x14ac:dyDescent="0.2">
      <c r="A1" s="206" t="s">
        <v>952</v>
      </c>
      <c r="H1" s="3" t="s">
        <v>71</v>
      </c>
    </row>
    <row r="2" spans="1:8" ht="13.5" customHeight="1" x14ac:dyDescent="0.2">
      <c r="A2" s="15" t="s">
        <v>339</v>
      </c>
    </row>
    <row r="3" spans="1:8" ht="13.5" customHeight="1" x14ac:dyDescent="0.2">
      <c r="A3" s="15" t="s">
        <v>831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6"/>
      <c r="B21" s="17" t="s">
        <v>1162</v>
      </c>
      <c r="C21" s="17" t="s">
        <v>1035</v>
      </c>
      <c r="D21" s="17" t="s">
        <v>1036</v>
      </c>
      <c r="E21" s="17" t="s">
        <v>1037</v>
      </c>
      <c r="F21" s="17" t="s">
        <v>1089</v>
      </c>
      <c r="G21" s="17" t="s">
        <v>1035</v>
      </c>
      <c r="H21" s="17" t="s">
        <v>1036</v>
      </c>
      <c r="I21" s="17" t="s">
        <v>1037</v>
      </c>
      <c r="J21" s="17" t="s">
        <v>1093</v>
      </c>
      <c r="K21" s="17" t="s">
        <v>1035</v>
      </c>
      <c r="L21" s="17" t="s">
        <v>1036</v>
      </c>
      <c r="M21" s="17" t="s">
        <v>1037</v>
      </c>
      <c r="N21" s="17" t="s">
        <v>1097</v>
      </c>
      <c r="O21" s="17" t="s">
        <v>1035</v>
      </c>
      <c r="P21" s="17" t="s">
        <v>1036</v>
      </c>
      <c r="Q21" s="17" t="s">
        <v>1037</v>
      </c>
      <c r="R21" s="17" t="s">
        <v>1101</v>
      </c>
      <c r="S21" s="17" t="s">
        <v>1035</v>
      </c>
      <c r="T21" s="17" t="s">
        <v>1036</v>
      </c>
      <c r="U21" s="17" t="s">
        <v>1037</v>
      </c>
      <c r="V21" s="17" t="s">
        <v>1105</v>
      </c>
      <c r="W21" s="17" t="s">
        <v>1035</v>
      </c>
      <c r="X21" s="17" t="s">
        <v>1036</v>
      </c>
      <c r="Y21" s="17" t="s">
        <v>1037</v>
      </c>
      <c r="Z21" s="17" t="s">
        <v>1109</v>
      </c>
      <c r="AA21" s="17" t="s">
        <v>1035</v>
      </c>
      <c r="AB21" s="17" t="s">
        <v>1036</v>
      </c>
      <c r="AC21" s="17" t="s">
        <v>1037</v>
      </c>
      <c r="AD21" s="17" t="s">
        <v>1113</v>
      </c>
      <c r="AE21" s="17" t="s">
        <v>1035</v>
      </c>
      <c r="AF21" s="17" t="s">
        <v>1036</v>
      </c>
      <c r="AG21" s="17" t="s">
        <v>1037</v>
      </c>
      <c r="AH21" s="17" t="s">
        <v>1117</v>
      </c>
      <c r="AI21" s="17" t="s">
        <v>1035</v>
      </c>
      <c r="AJ21" s="17" t="s">
        <v>1036</v>
      </c>
      <c r="AK21" s="17" t="s">
        <v>1037</v>
      </c>
      <c r="AL21" s="17" t="s">
        <v>1121</v>
      </c>
      <c r="AM21" s="17" t="s">
        <v>1035</v>
      </c>
      <c r="AN21" s="17" t="s">
        <v>1036</v>
      </c>
      <c r="AO21" s="17" t="s">
        <v>1037</v>
      </c>
      <c r="AP21" s="17" t="s">
        <v>1125</v>
      </c>
      <c r="AQ21" s="17" t="s">
        <v>1035</v>
      </c>
      <c r="AR21" s="17" t="s">
        <v>1036</v>
      </c>
      <c r="AS21" s="17" t="s">
        <v>1037</v>
      </c>
      <c r="AT21" s="17" t="s">
        <v>1129</v>
      </c>
      <c r="AU21" s="17" t="s">
        <v>1035</v>
      </c>
      <c r="AV21" s="17" t="s">
        <v>1036</v>
      </c>
      <c r="AW21" s="17" t="s">
        <v>1037</v>
      </c>
      <c r="AX21" s="17" t="s">
        <v>1087</v>
      </c>
      <c r="AY21" s="17" t="s">
        <v>1035</v>
      </c>
      <c r="AZ21" s="17" t="s">
        <v>1036</v>
      </c>
      <c r="BA21" s="17" t="s">
        <v>1037</v>
      </c>
      <c r="BB21" s="17" t="s">
        <v>1088</v>
      </c>
      <c r="BC21" s="17" t="s">
        <v>1035</v>
      </c>
      <c r="BD21" s="17" t="s">
        <v>1036</v>
      </c>
      <c r="BE21" s="17" t="s">
        <v>1037</v>
      </c>
      <c r="BF21" s="17" t="s">
        <v>1059</v>
      </c>
      <c r="BG21" s="17" t="s">
        <v>1035</v>
      </c>
      <c r="BH21" s="17" t="s">
        <v>1036</v>
      </c>
      <c r="BI21" s="17" t="s">
        <v>1037</v>
      </c>
      <c r="BJ21" s="17" t="s">
        <v>1060</v>
      </c>
      <c r="BK21" s="17" t="s">
        <v>1035</v>
      </c>
      <c r="BL21" s="17" t="s">
        <v>1036</v>
      </c>
      <c r="BM21" s="17" t="s">
        <v>1037</v>
      </c>
      <c r="BN21" s="17" t="s">
        <v>1034</v>
      </c>
      <c r="BO21" s="17" t="s">
        <v>1035</v>
      </c>
      <c r="BP21" s="17" t="s">
        <v>1036</v>
      </c>
      <c r="BQ21" s="17" t="s">
        <v>1037</v>
      </c>
      <c r="BR21" s="17" t="s">
        <v>1038</v>
      </c>
      <c r="BS21" s="17" t="s">
        <v>1035</v>
      </c>
      <c r="BT21" s="17" t="s">
        <v>1036</v>
      </c>
      <c r="BU21" s="17" t="s">
        <v>1037</v>
      </c>
      <c r="BV21" s="17" t="s">
        <v>1039</v>
      </c>
      <c r="BW21" s="17" t="s">
        <v>1035</v>
      </c>
      <c r="BX21" s="17" t="s">
        <v>1036</v>
      </c>
      <c r="BY21" s="17" t="s">
        <v>1037</v>
      </c>
      <c r="BZ21" s="17" t="s">
        <v>1040</v>
      </c>
      <c r="CA21" s="17" t="s">
        <v>1035</v>
      </c>
      <c r="CB21" s="17" t="s">
        <v>1036</v>
      </c>
      <c r="CC21" s="17" t="s">
        <v>1037</v>
      </c>
      <c r="CD21" s="17" t="s">
        <v>1041</v>
      </c>
      <c r="CE21" s="17" t="s">
        <v>1035</v>
      </c>
      <c r="CF21" s="17" t="s">
        <v>1036</v>
      </c>
      <c r="CG21" s="17" t="s">
        <v>1037</v>
      </c>
      <c r="CH21" s="17" t="s">
        <v>1042</v>
      </c>
      <c r="CI21" s="17" t="s">
        <v>1035</v>
      </c>
      <c r="CJ21" s="17" t="s">
        <v>1036</v>
      </c>
      <c r="CK21" s="17" t="s">
        <v>1037</v>
      </c>
    </row>
    <row r="22" spans="1:89" ht="13.5" customHeight="1" x14ac:dyDescent="0.2">
      <c r="A22" s="206" t="s">
        <v>1223</v>
      </c>
      <c r="B22" s="17">
        <v>7.3</v>
      </c>
      <c r="C22" s="17">
        <v>7.86</v>
      </c>
      <c r="D22" s="17">
        <v>9.34</v>
      </c>
      <c r="E22" s="17">
        <v>9.7200000000000006</v>
      </c>
      <c r="F22" s="17">
        <v>10.41</v>
      </c>
      <c r="G22" s="17">
        <v>11.55</v>
      </c>
      <c r="H22" s="17">
        <v>9.42</v>
      </c>
      <c r="I22" s="17">
        <v>4.2699999999999996</v>
      </c>
      <c r="J22" s="17">
        <v>1.6</v>
      </c>
      <c r="K22" s="17">
        <v>0.59</v>
      </c>
      <c r="L22" s="17">
        <v>0.13</v>
      </c>
      <c r="M22" s="17">
        <v>2.82</v>
      </c>
      <c r="N22" s="17">
        <v>0.65</v>
      </c>
      <c r="O22" s="17">
        <v>0.42</v>
      </c>
      <c r="P22" s="17">
        <v>0.49</v>
      </c>
      <c r="Q22" s="17">
        <v>-0.15</v>
      </c>
      <c r="R22" s="17">
        <v>1.99</v>
      </c>
      <c r="S22" s="17">
        <v>1.84</v>
      </c>
      <c r="T22" s="17">
        <v>2.73</v>
      </c>
      <c r="U22" s="17">
        <v>2.9</v>
      </c>
      <c r="V22" s="17">
        <v>1.6</v>
      </c>
      <c r="W22" s="17">
        <v>1.56</v>
      </c>
      <c r="X22" s="17">
        <v>-0.62</v>
      </c>
      <c r="Y22" s="17">
        <v>-1.25</v>
      </c>
      <c r="Z22" s="17">
        <v>-0.56999999999999995</v>
      </c>
      <c r="AA22" s="17">
        <v>-1.0900000000000001</v>
      </c>
      <c r="AB22" s="17">
        <v>-1.5</v>
      </c>
      <c r="AC22" s="17">
        <v>-1.02</v>
      </c>
      <c r="AD22" s="17">
        <v>1.94</v>
      </c>
      <c r="AE22" s="17">
        <v>0.28000000000000003</v>
      </c>
      <c r="AF22" s="17">
        <v>2.2999999999999998</v>
      </c>
      <c r="AG22" s="17">
        <v>3.54</v>
      </c>
      <c r="AH22" s="17">
        <v>-0.46</v>
      </c>
      <c r="AI22" s="17">
        <v>-1.07</v>
      </c>
      <c r="AJ22" s="17">
        <v>-2.2000000000000002</v>
      </c>
      <c r="AK22" s="17">
        <v>-3.13</v>
      </c>
      <c r="AL22" s="17">
        <v>-2.54</v>
      </c>
      <c r="AM22" s="17">
        <v>-1.51</v>
      </c>
      <c r="AN22" s="17">
        <v>-0.05</v>
      </c>
      <c r="AO22" s="17">
        <v>-0.7</v>
      </c>
      <c r="AP22" s="17">
        <v>2.1</v>
      </c>
      <c r="AQ22" s="17">
        <v>1.34</v>
      </c>
      <c r="AR22" s="17">
        <v>1.1499999999999999</v>
      </c>
      <c r="AS22" s="17">
        <v>0.3</v>
      </c>
      <c r="AT22" s="17">
        <v>-0.7</v>
      </c>
      <c r="AU22" s="17">
        <v>0.39</v>
      </c>
      <c r="AV22" s="17">
        <v>0.6</v>
      </c>
      <c r="AW22" s="17">
        <v>0.32</v>
      </c>
      <c r="AX22" s="17">
        <v>2.96</v>
      </c>
      <c r="AY22" s="17">
        <v>1.73</v>
      </c>
      <c r="AZ22" s="17">
        <v>7.0000000000000007E-2</v>
      </c>
      <c r="BA22" s="17">
        <v>1.66</v>
      </c>
      <c r="BB22" s="17">
        <v>-2.57</v>
      </c>
      <c r="BC22" s="17">
        <v>-1.77</v>
      </c>
      <c r="BD22" s="17">
        <v>-1.34</v>
      </c>
      <c r="BE22" s="17">
        <v>-3.01</v>
      </c>
      <c r="BF22" s="17">
        <v>-2.2200000000000002</v>
      </c>
      <c r="BG22" s="17">
        <v>-1.88</v>
      </c>
      <c r="BH22" s="17">
        <v>-0.91</v>
      </c>
      <c r="BI22" s="17">
        <v>0.51</v>
      </c>
      <c r="BJ22" s="17">
        <v>0.63</v>
      </c>
      <c r="BK22" s="17">
        <v>0.4</v>
      </c>
      <c r="BL22" s="17">
        <v>-0.06</v>
      </c>
      <c r="BM22" s="17">
        <v>-0.25</v>
      </c>
      <c r="BN22" s="17">
        <v>0.01</v>
      </c>
      <c r="BO22" s="17">
        <v>-0.21</v>
      </c>
      <c r="BP22" s="17">
        <v>0.06</v>
      </c>
      <c r="BQ22" s="17">
        <v>0.82</v>
      </c>
      <c r="BR22" s="17">
        <v>1.1499999999999999</v>
      </c>
      <c r="BS22" s="17">
        <v>1.87</v>
      </c>
      <c r="BT22" s="17">
        <v>1.92</v>
      </c>
      <c r="BU22" s="17">
        <v>1.31</v>
      </c>
      <c r="BV22" s="17">
        <v>0.61</v>
      </c>
      <c r="BW22" s="17">
        <v>-0.05</v>
      </c>
      <c r="BX22" s="17">
        <v>-0.41</v>
      </c>
      <c r="BY22" s="17">
        <v>-0.56999999999999995</v>
      </c>
      <c r="BZ22" s="17">
        <v>0.18</v>
      </c>
      <c r="CA22" s="17">
        <v>-0.24</v>
      </c>
      <c r="CB22" s="17">
        <v>0.06</v>
      </c>
      <c r="CC22" s="17">
        <v>-0.35</v>
      </c>
      <c r="CD22" s="17">
        <v>-0.7</v>
      </c>
      <c r="CE22" s="17">
        <v>-0.05</v>
      </c>
      <c r="CF22" s="17">
        <v>0.13</v>
      </c>
      <c r="CG22" s="17">
        <v>0.25</v>
      </c>
      <c r="CH22" s="17">
        <v>0.47</v>
      </c>
      <c r="CI22" s="17">
        <v>0.56000000000000005</v>
      </c>
      <c r="CJ22" s="17">
        <v>0.7</v>
      </c>
      <c r="CK22" s="17">
        <v>0.79</v>
      </c>
    </row>
    <row r="23" spans="1:89" ht="13.5" customHeight="1" x14ac:dyDescent="0.2">
      <c r="A23" s="206" t="s">
        <v>1224</v>
      </c>
      <c r="B23" s="17">
        <v>10.07</v>
      </c>
      <c r="C23" s="17">
        <v>4.4000000000000004</v>
      </c>
      <c r="D23" s="17">
        <v>0.46</v>
      </c>
      <c r="E23" s="17">
        <v>-0.6</v>
      </c>
      <c r="F23" s="17">
        <v>-2.15</v>
      </c>
      <c r="G23" s="17">
        <v>8.15</v>
      </c>
      <c r="H23" s="17">
        <v>13.88</v>
      </c>
      <c r="I23" s="17">
        <v>11.85</v>
      </c>
      <c r="J23" s="17">
        <v>2.98</v>
      </c>
      <c r="K23" s="17">
        <v>-2.16</v>
      </c>
      <c r="L23" s="17">
        <v>-2.91</v>
      </c>
      <c r="M23" s="17">
        <v>-0.57999999999999996</v>
      </c>
      <c r="N23" s="17">
        <v>4.54</v>
      </c>
      <c r="O23" s="17">
        <v>4.0599999999999996</v>
      </c>
      <c r="P23" s="17">
        <v>3.23</v>
      </c>
      <c r="Q23" s="17">
        <v>3.94</v>
      </c>
      <c r="R23" s="17">
        <v>4.82</v>
      </c>
      <c r="S23" s="17">
        <v>7.7</v>
      </c>
      <c r="T23" s="17">
        <v>7</v>
      </c>
      <c r="U23" s="17">
        <v>8.1199999999999992</v>
      </c>
      <c r="V23" s="17">
        <v>11.25</v>
      </c>
      <c r="W23" s="17">
        <v>14.46</v>
      </c>
      <c r="X23" s="17">
        <v>11.83</v>
      </c>
      <c r="Y23" s="17">
        <v>6.31</v>
      </c>
      <c r="Z23" s="17">
        <v>-0.16</v>
      </c>
      <c r="AA23" s="17">
        <v>-4.4800000000000004</v>
      </c>
      <c r="AB23" s="17">
        <v>-7.42</v>
      </c>
      <c r="AC23" s="17">
        <v>-4.8499999999999996</v>
      </c>
      <c r="AD23" s="17">
        <v>-1.84</v>
      </c>
      <c r="AE23" s="17">
        <v>-1.44</v>
      </c>
      <c r="AF23" s="17">
        <v>4.16</v>
      </c>
      <c r="AG23" s="17">
        <v>6.69</v>
      </c>
      <c r="AH23" s="17">
        <v>8.99</v>
      </c>
      <c r="AI23" s="17">
        <v>5.21</v>
      </c>
      <c r="AJ23" s="17">
        <v>4.17</v>
      </c>
      <c r="AK23" s="17">
        <v>3.01</v>
      </c>
      <c r="AL23" s="17">
        <v>2.34</v>
      </c>
      <c r="AM23" s="17">
        <v>4.58</v>
      </c>
      <c r="AN23" s="17">
        <v>4.7</v>
      </c>
      <c r="AO23" s="17">
        <v>3.76</v>
      </c>
      <c r="AP23" s="17">
        <v>4.13</v>
      </c>
      <c r="AQ23" s="17">
        <v>1.77</v>
      </c>
      <c r="AR23" s="17">
        <v>2.62</v>
      </c>
      <c r="AS23" s="17">
        <v>4.84</v>
      </c>
      <c r="AT23" s="17">
        <v>8.94</v>
      </c>
      <c r="AU23" s="17">
        <v>14.27</v>
      </c>
      <c r="AV23" s="17">
        <v>16.54</v>
      </c>
      <c r="AW23" s="17">
        <v>6.19</v>
      </c>
      <c r="AX23" s="17">
        <v>-4.54</v>
      </c>
      <c r="AY23" s="17">
        <v>-5.28</v>
      </c>
      <c r="AZ23" s="17">
        <v>-5.82</v>
      </c>
      <c r="BA23" s="17">
        <v>-0.56000000000000005</v>
      </c>
      <c r="BB23" s="17">
        <v>4.04</v>
      </c>
      <c r="BC23" s="17">
        <v>2.44</v>
      </c>
      <c r="BD23" s="17">
        <v>1.39</v>
      </c>
      <c r="BE23" s="17">
        <v>1.48</v>
      </c>
      <c r="BF23" s="17">
        <v>3.84</v>
      </c>
      <c r="BG23" s="17">
        <v>3.29</v>
      </c>
      <c r="BH23" s="17">
        <v>1.23</v>
      </c>
      <c r="BI23" s="17">
        <v>-1.44</v>
      </c>
      <c r="BJ23" s="17">
        <v>-2.2000000000000002</v>
      </c>
      <c r="BK23" s="17">
        <v>-3.33</v>
      </c>
      <c r="BL23" s="17">
        <v>-2.76</v>
      </c>
      <c r="BM23" s="17">
        <v>0.19</v>
      </c>
      <c r="BN23" s="17">
        <v>-1.89</v>
      </c>
      <c r="BO23" s="17">
        <v>-2.41</v>
      </c>
      <c r="BP23" s="17">
        <v>-2.98</v>
      </c>
      <c r="BQ23" s="17">
        <v>-4.79</v>
      </c>
      <c r="BR23" s="17">
        <v>-5.72</v>
      </c>
      <c r="BS23" s="17">
        <v>-4.07</v>
      </c>
      <c r="BT23" s="17">
        <v>-4.53</v>
      </c>
      <c r="BU23" s="17">
        <v>-2.2200000000000002</v>
      </c>
      <c r="BV23" s="17">
        <v>-0.06</v>
      </c>
      <c r="BW23" s="17">
        <v>0.19</v>
      </c>
      <c r="BX23" s="17">
        <v>1.61</v>
      </c>
      <c r="BY23" s="17">
        <v>1.52</v>
      </c>
      <c r="BZ23" s="17">
        <v>2.34</v>
      </c>
      <c r="CA23" s="17">
        <v>1.02</v>
      </c>
      <c r="CB23" s="17">
        <v>0.22</v>
      </c>
      <c r="CC23" s="17">
        <v>-0.25</v>
      </c>
      <c r="CD23" s="17">
        <v>-0.62</v>
      </c>
      <c r="CE23" s="17">
        <v>0.03</v>
      </c>
      <c r="CF23" s="17">
        <v>0.8</v>
      </c>
      <c r="CG23" s="17">
        <v>1.56</v>
      </c>
      <c r="CH23" s="17">
        <v>2.37</v>
      </c>
      <c r="CI23" s="17">
        <v>3.1</v>
      </c>
      <c r="CJ23" s="17">
        <v>3.25</v>
      </c>
      <c r="CK23" s="17">
        <v>3.34</v>
      </c>
    </row>
    <row r="24" spans="1:89" ht="13.5" customHeight="1" x14ac:dyDescent="0.2">
      <c r="A24" s="206" t="s">
        <v>1225</v>
      </c>
      <c r="B24" s="17">
        <v>2.77</v>
      </c>
      <c r="C24" s="17">
        <v>-3.46</v>
      </c>
      <c r="D24" s="17">
        <v>-8.8800000000000008</v>
      </c>
      <c r="E24" s="17">
        <v>-10.31</v>
      </c>
      <c r="F24" s="17">
        <v>-12.56</v>
      </c>
      <c r="G24" s="17">
        <v>-3.4</v>
      </c>
      <c r="H24" s="17">
        <v>4.46</v>
      </c>
      <c r="I24" s="17">
        <v>7.58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3.88</v>
      </c>
      <c r="O24" s="17">
        <v>3.64</v>
      </c>
      <c r="P24" s="17">
        <v>2.74</v>
      </c>
      <c r="Q24" s="17">
        <v>4.09</v>
      </c>
      <c r="R24" s="17">
        <v>2.82</v>
      </c>
      <c r="S24" s="17">
        <v>5.86</v>
      </c>
      <c r="T24" s="17">
        <v>4.2699999999999996</v>
      </c>
      <c r="U24" s="17">
        <v>5.22</v>
      </c>
      <c r="V24" s="17">
        <v>9.65</v>
      </c>
      <c r="W24" s="17">
        <v>12.9</v>
      </c>
      <c r="X24" s="17">
        <v>12.45</v>
      </c>
      <c r="Y24" s="17">
        <v>7.57</v>
      </c>
      <c r="Z24" s="17">
        <v>0.4</v>
      </c>
      <c r="AA24" s="17">
        <v>-3.39</v>
      </c>
      <c r="AB24" s="17">
        <v>-5.92</v>
      </c>
      <c r="AC24" s="17">
        <v>-3.83</v>
      </c>
      <c r="AD24" s="17">
        <v>-3.78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6.37</v>
      </c>
      <c r="AK24" s="17">
        <v>6.14</v>
      </c>
      <c r="AL24" s="17">
        <v>4.8899999999999997</v>
      </c>
      <c r="AM24" s="17">
        <v>6.09</v>
      </c>
      <c r="AN24" s="17">
        <v>4.75</v>
      </c>
      <c r="AO24" s="17">
        <v>4.45</v>
      </c>
      <c r="AP24" s="17">
        <v>2.0299999999999998</v>
      </c>
      <c r="AQ24" s="17">
        <v>0.42</v>
      </c>
      <c r="AR24" s="17">
        <v>1.47</v>
      </c>
      <c r="AS24" s="17">
        <v>4.54</v>
      </c>
      <c r="AT24" s="17">
        <v>9.65</v>
      </c>
      <c r="AU24" s="17">
        <v>13.88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4.21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2.14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2.16</v>
      </c>
      <c r="CA24" s="17">
        <v>1.26</v>
      </c>
      <c r="CB24" s="17">
        <v>0.15</v>
      </c>
      <c r="CC24" s="17">
        <v>0.1</v>
      </c>
      <c r="CD24" s="17">
        <v>7.0000000000000007E-2</v>
      </c>
      <c r="CE24" s="17">
        <v>7.0000000000000007E-2</v>
      </c>
      <c r="CF24" s="17">
        <v>0.67</v>
      </c>
      <c r="CG24" s="17">
        <v>1.3</v>
      </c>
      <c r="CH24" s="17">
        <v>1.9</v>
      </c>
      <c r="CI24" s="17">
        <v>2.5499999999999998</v>
      </c>
      <c r="CJ24" s="17">
        <v>2.5499999999999998</v>
      </c>
      <c r="CK24" s="17">
        <v>2.5499999999999998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H26" s="205"/>
      <c r="CI26" s="205"/>
      <c r="CJ26" s="205"/>
      <c r="CK26" s="205"/>
    </row>
    <row r="27" spans="1:89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H27" s="205"/>
      <c r="CI27" s="205"/>
      <c r="CJ27" s="205"/>
      <c r="CK27" s="205"/>
    </row>
    <row r="28" spans="1:89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H28" s="205"/>
      <c r="CI28" s="205"/>
      <c r="CJ28" s="205"/>
      <c r="CK28" s="205"/>
    </row>
    <row r="29" spans="1:89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H29" s="205"/>
      <c r="CI29" s="205"/>
      <c r="CJ29" s="205"/>
      <c r="CK29" s="205"/>
    </row>
    <row r="30" spans="1:89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H30" s="205"/>
      <c r="CI30" s="205"/>
      <c r="CJ30" s="205"/>
      <c r="CK30" s="205"/>
    </row>
    <row r="31" spans="1:89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H31" s="205"/>
      <c r="CI31" s="205"/>
      <c r="CJ31" s="205"/>
      <c r="CK31" s="205"/>
    </row>
    <row r="32" spans="1:89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H32" s="205"/>
      <c r="CI32" s="205"/>
      <c r="CJ32" s="205"/>
      <c r="CK32" s="205"/>
    </row>
    <row r="33" spans="3:89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H33" s="205"/>
      <c r="CI33" s="205"/>
      <c r="CJ33" s="205"/>
      <c r="CK33" s="205"/>
    </row>
    <row r="34" spans="3:89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H34" s="205"/>
      <c r="CI34" s="205"/>
      <c r="CJ34" s="205"/>
      <c r="CK34" s="205"/>
    </row>
    <row r="35" spans="3:89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H35" s="205"/>
      <c r="CI35" s="205"/>
      <c r="CJ35" s="205"/>
      <c r="CK35" s="205"/>
    </row>
    <row r="36" spans="3:89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H36" s="205"/>
      <c r="CI36" s="205"/>
      <c r="CJ36" s="205"/>
      <c r="CK36" s="205"/>
    </row>
    <row r="37" spans="3:89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H37" s="205"/>
      <c r="CI37" s="205"/>
      <c r="CJ37" s="205"/>
      <c r="CK37" s="205"/>
    </row>
    <row r="38" spans="3:89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H38" s="205"/>
      <c r="CI38" s="205"/>
      <c r="CJ38" s="205"/>
      <c r="CK38" s="205"/>
    </row>
    <row r="39" spans="3:89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H39" s="205"/>
      <c r="CI39" s="205"/>
      <c r="CJ39" s="205"/>
      <c r="CK39" s="205"/>
    </row>
    <row r="40" spans="3:89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H40" s="205"/>
      <c r="CI40" s="205"/>
      <c r="CJ40" s="205"/>
      <c r="CK40" s="205"/>
    </row>
    <row r="41" spans="3:89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5"/>
      <c r="BR41" s="205"/>
      <c r="BS41" s="205"/>
      <c r="BT41" s="205"/>
      <c r="BU41" s="205"/>
      <c r="BV41" s="205"/>
      <c r="BW41" s="205"/>
      <c r="BX41" s="205"/>
      <c r="BY41" s="205"/>
      <c r="BZ41" s="205"/>
      <c r="CA41" s="205"/>
      <c r="CB41" s="205"/>
      <c r="CC41" s="205"/>
      <c r="CH41" s="205"/>
      <c r="CI41" s="205"/>
      <c r="CJ41" s="205"/>
      <c r="CK41" s="205"/>
    </row>
    <row r="42" spans="3:89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5"/>
      <c r="CC42" s="205"/>
      <c r="CH42" s="205"/>
      <c r="CI42" s="205"/>
      <c r="CJ42" s="205"/>
      <c r="CK42" s="205"/>
    </row>
    <row r="43" spans="3:89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H43" s="205"/>
      <c r="CI43" s="205"/>
      <c r="CJ43" s="205"/>
      <c r="CK43" s="205"/>
    </row>
    <row r="44" spans="3:89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H44" s="205"/>
      <c r="CI44" s="205"/>
      <c r="CJ44" s="205"/>
      <c r="CK44" s="205"/>
    </row>
    <row r="45" spans="3:89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5"/>
      <c r="BR45" s="205"/>
      <c r="BS45" s="205"/>
      <c r="BT45" s="205"/>
      <c r="BU45" s="205"/>
      <c r="BV45" s="205"/>
      <c r="BW45" s="205"/>
      <c r="BX45" s="205"/>
      <c r="BY45" s="205"/>
      <c r="BZ45" s="205"/>
      <c r="CA45" s="205"/>
      <c r="CB45" s="205"/>
      <c r="CC45" s="205"/>
      <c r="CH45" s="205"/>
      <c r="CI45" s="205"/>
      <c r="CJ45" s="205"/>
      <c r="CK45" s="205"/>
    </row>
    <row r="46" spans="3:89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  <c r="BN46" s="205"/>
      <c r="BO46" s="205"/>
      <c r="BP46" s="205"/>
      <c r="BQ46" s="205"/>
      <c r="BR46" s="205"/>
      <c r="BS46" s="205"/>
      <c r="BT46" s="205"/>
      <c r="BU46" s="205"/>
      <c r="BV46" s="205"/>
      <c r="BW46" s="205"/>
      <c r="BX46" s="205"/>
      <c r="BY46" s="205"/>
      <c r="BZ46" s="205"/>
      <c r="CA46" s="205"/>
      <c r="CB46" s="205"/>
      <c r="CC46" s="205"/>
      <c r="CH46" s="205"/>
      <c r="CI46" s="205"/>
      <c r="CJ46" s="205"/>
      <c r="CK46" s="205"/>
    </row>
    <row r="47" spans="3:89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5"/>
      <c r="BW47" s="205"/>
      <c r="BX47" s="205"/>
      <c r="BY47" s="205"/>
      <c r="BZ47" s="205"/>
      <c r="CA47" s="205"/>
      <c r="CB47" s="205"/>
      <c r="CC47" s="205"/>
      <c r="CH47" s="205"/>
      <c r="CI47" s="205"/>
      <c r="CJ47" s="205"/>
      <c r="CK47" s="205"/>
    </row>
    <row r="48" spans="3:89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5"/>
      <c r="BZ48" s="205"/>
      <c r="CA48" s="205"/>
      <c r="CB48" s="205"/>
      <c r="CC48" s="205"/>
      <c r="CH48" s="205"/>
      <c r="CI48" s="205"/>
      <c r="CJ48" s="205"/>
      <c r="CK48" s="205"/>
    </row>
    <row r="49" spans="3:89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5"/>
      <c r="BT49" s="205"/>
      <c r="BU49" s="205"/>
      <c r="BV49" s="205"/>
      <c r="BW49" s="205"/>
      <c r="BX49" s="205"/>
      <c r="BY49" s="205"/>
      <c r="BZ49" s="205"/>
      <c r="CA49" s="205"/>
      <c r="CB49" s="205"/>
      <c r="CC49" s="205"/>
      <c r="CH49" s="205"/>
      <c r="CI49" s="205"/>
      <c r="CJ49" s="205"/>
      <c r="CK49" s="205"/>
    </row>
    <row r="50" spans="3:89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  <c r="BS50" s="205"/>
      <c r="BT50" s="205"/>
      <c r="BU50" s="205"/>
      <c r="BV50" s="205"/>
      <c r="BW50" s="205"/>
      <c r="BX50" s="205"/>
      <c r="BY50" s="205"/>
      <c r="BZ50" s="205"/>
      <c r="CA50" s="205"/>
      <c r="CB50" s="205"/>
      <c r="CC50" s="205"/>
      <c r="CH50" s="205"/>
      <c r="CI50" s="205"/>
      <c r="CJ50" s="205"/>
      <c r="CK50" s="205"/>
    </row>
    <row r="51" spans="3:89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H51" s="205"/>
      <c r="CI51" s="205"/>
      <c r="CJ51" s="205"/>
      <c r="CK51" s="205"/>
    </row>
    <row r="52" spans="3:89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5"/>
      <c r="BQ52" s="205"/>
      <c r="BR52" s="205"/>
      <c r="BS52" s="205"/>
      <c r="BT52" s="205"/>
      <c r="BU52" s="205"/>
      <c r="BV52" s="205"/>
      <c r="BW52" s="205"/>
      <c r="BX52" s="205"/>
      <c r="BY52" s="205"/>
      <c r="BZ52" s="205"/>
      <c r="CA52" s="205"/>
      <c r="CB52" s="205"/>
      <c r="CC52" s="205"/>
      <c r="CH52" s="205"/>
      <c r="CI52" s="205"/>
      <c r="CJ52" s="205"/>
      <c r="CK52" s="205"/>
    </row>
    <row r="53" spans="3:89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205"/>
      <c r="BJ53" s="205"/>
      <c r="BK53" s="205"/>
      <c r="BL53" s="205"/>
      <c r="BM53" s="205"/>
      <c r="BN53" s="205"/>
      <c r="BO53" s="205"/>
      <c r="BP53" s="205"/>
      <c r="BQ53" s="205"/>
      <c r="BR53" s="205"/>
      <c r="BS53" s="205"/>
      <c r="BT53" s="205"/>
      <c r="BU53" s="205"/>
      <c r="BV53" s="205"/>
      <c r="BW53" s="205"/>
      <c r="BX53" s="205"/>
      <c r="BY53" s="205"/>
      <c r="BZ53" s="205"/>
      <c r="CA53" s="205"/>
      <c r="CB53" s="205"/>
      <c r="CC53" s="205"/>
      <c r="CH53" s="205"/>
      <c r="CI53" s="205"/>
      <c r="CJ53" s="205"/>
      <c r="CK53" s="205"/>
    </row>
    <row r="54" spans="3:89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H54" s="205"/>
      <c r="CI54" s="205"/>
      <c r="CJ54" s="205"/>
      <c r="CK54" s="205"/>
    </row>
    <row r="55" spans="3:89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05"/>
      <c r="BG55" s="205"/>
      <c r="BH55" s="205"/>
      <c r="BI55" s="205"/>
      <c r="BJ55" s="205"/>
      <c r="BK55" s="205"/>
      <c r="BL55" s="205"/>
      <c r="BM55" s="205"/>
      <c r="BN55" s="205"/>
      <c r="BO55" s="205"/>
      <c r="BP55" s="205"/>
      <c r="BQ55" s="205"/>
      <c r="BR55" s="205"/>
      <c r="BS55" s="205"/>
      <c r="BT55" s="205"/>
      <c r="BU55" s="205"/>
      <c r="BV55" s="205"/>
      <c r="BW55" s="205"/>
      <c r="BX55" s="205"/>
      <c r="BY55" s="205"/>
      <c r="BZ55" s="205"/>
      <c r="CA55" s="205"/>
      <c r="CB55" s="205"/>
      <c r="CC55" s="205"/>
      <c r="CH55" s="205"/>
      <c r="CI55" s="205"/>
      <c r="CJ55" s="205"/>
      <c r="CK55" s="205"/>
    </row>
    <row r="56" spans="3:89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H56" s="205"/>
      <c r="CI56" s="205"/>
      <c r="CJ56" s="205"/>
      <c r="CK56" s="205"/>
    </row>
    <row r="57" spans="3:89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5"/>
      <c r="BN57" s="205"/>
      <c r="BO57" s="205"/>
      <c r="BP57" s="205"/>
      <c r="BQ57" s="205"/>
      <c r="BR57" s="205"/>
      <c r="BS57" s="205"/>
      <c r="BT57" s="205"/>
      <c r="BU57" s="205"/>
      <c r="BV57" s="205"/>
      <c r="BW57" s="205"/>
      <c r="BX57" s="205"/>
      <c r="BY57" s="205"/>
      <c r="BZ57" s="205"/>
      <c r="CA57" s="205"/>
      <c r="CB57" s="205"/>
      <c r="CC57" s="205"/>
      <c r="CH57" s="205"/>
      <c r="CI57" s="205"/>
      <c r="CJ57" s="205"/>
      <c r="CK57" s="205"/>
    </row>
    <row r="58" spans="3:89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5"/>
      <c r="BN58" s="205"/>
      <c r="BO58" s="205"/>
      <c r="BP58" s="205"/>
      <c r="BQ58" s="205"/>
      <c r="BR58" s="205"/>
      <c r="BS58" s="205"/>
      <c r="BT58" s="205"/>
      <c r="BU58" s="205"/>
      <c r="BV58" s="205"/>
      <c r="BW58" s="205"/>
      <c r="BX58" s="205"/>
      <c r="BY58" s="205"/>
      <c r="BZ58" s="205"/>
      <c r="CA58" s="205"/>
      <c r="CB58" s="205"/>
      <c r="CC58" s="205"/>
      <c r="CH58" s="205"/>
      <c r="CI58" s="205"/>
      <c r="CJ58" s="205"/>
      <c r="CK58" s="205"/>
    </row>
    <row r="59" spans="3:89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5"/>
      <c r="BN59" s="205"/>
      <c r="BO59" s="205"/>
      <c r="BP59" s="205"/>
      <c r="BQ59" s="205"/>
      <c r="BR59" s="205"/>
      <c r="BS59" s="205"/>
      <c r="BT59" s="205"/>
      <c r="BU59" s="205"/>
      <c r="BV59" s="205"/>
      <c r="BW59" s="205"/>
      <c r="BX59" s="205"/>
      <c r="BY59" s="205"/>
      <c r="BZ59" s="205"/>
      <c r="CA59" s="205"/>
      <c r="CB59" s="205"/>
      <c r="CC59" s="205"/>
      <c r="CH59" s="205"/>
      <c r="CI59" s="205"/>
      <c r="CJ59" s="205"/>
      <c r="CK59" s="205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5"/>
    <col min="36" max="16384" width="7.33203125" style="14"/>
  </cols>
  <sheetData>
    <row r="1" spans="1:8" ht="13.5" customHeight="1" x14ac:dyDescent="0.2">
      <c r="A1" s="742" t="s">
        <v>562</v>
      </c>
      <c r="H1" s="3" t="s">
        <v>72</v>
      </c>
    </row>
    <row r="2" spans="1:8" ht="13.5" customHeight="1" x14ac:dyDescent="0.2">
      <c r="A2" s="15" t="s">
        <v>477</v>
      </c>
    </row>
    <row r="3" spans="1:8" ht="13.5" customHeight="1" x14ac:dyDescent="0.2">
      <c r="A3" s="15" t="s">
        <v>806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1227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15.51</v>
      </c>
      <c r="AH19" s="17">
        <v>15.55</v>
      </c>
      <c r="AI19" s="17">
        <v>15.58</v>
      </c>
      <c r="AJ19" s="17">
        <v>15.56</v>
      </c>
    </row>
    <row r="20" spans="1:36" ht="13.5" customHeight="1" x14ac:dyDescent="0.2">
      <c r="A20" s="22" t="s">
        <v>1228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65.69</v>
      </c>
      <c r="AH20" s="17">
        <v>65.13</v>
      </c>
      <c r="AI20" s="17">
        <v>64.61</v>
      </c>
      <c r="AJ20" s="17">
        <v>64.150000000000006</v>
      </c>
    </row>
    <row r="21" spans="1:36" ht="13.5" customHeight="1" x14ac:dyDescent="0.2">
      <c r="A21" s="18" t="s">
        <v>1229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</v>
      </c>
      <c r="AH21" s="17">
        <v>19.309999999999999</v>
      </c>
      <c r="AI21" s="17">
        <v>19.809999999999999</v>
      </c>
      <c r="AJ21" s="17">
        <v>20.29</v>
      </c>
    </row>
    <row r="22" spans="1:36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J22" s="205"/>
    </row>
    <row r="23" spans="1:36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J23" s="205"/>
    </row>
    <row r="24" spans="1:36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</row>
    <row r="25" spans="1:36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</row>
    <row r="26" spans="1:36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</row>
    <row r="27" spans="1:36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</row>
    <row r="28" spans="1:36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4" bestFit="1" customWidth="1"/>
    <col min="2" max="2" width="7.33203125" style="14" customWidth="1"/>
    <col min="3" max="34" width="7.33203125" style="14"/>
    <col min="35" max="35" width="7.33203125" style="205"/>
    <col min="36" max="16384" width="7.33203125" style="14"/>
  </cols>
  <sheetData>
    <row r="1" spans="1:8" ht="13.5" customHeight="1" x14ac:dyDescent="0.2">
      <c r="A1" s="742" t="s">
        <v>563</v>
      </c>
      <c r="H1" s="3" t="s">
        <v>71</v>
      </c>
    </row>
    <row r="2" spans="1:8" ht="13.5" customHeight="1" x14ac:dyDescent="0.2">
      <c r="A2" s="15" t="s">
        <v>478</v>
      </c>
    </row>
    <row r="3" spans="1:8" ht="13.5" customHeight="1" x14ac:dyDescent="0.2">
      <c r="A3" s="15" t="s">
        <v>807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1230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15.51</v>
      </c>
      <c r="AH19" s="17">
        <v>15.55</v>
      </c>
      <c r="AI19" s="17">
        <v>15.58</v>
      </c>
      <c r="AJ19" s="17">
        <v>15.56</v>
      </c>
    </row>
    <row r="20" spans="1:36" ht="13.5" customHeight="1" x14ac:dyDescent="0.2">
      <c r="A20" s="22" t="s">
        <v>1231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65.69</v>
      </c>
      <c r="AH20" s="17">
        <v>65.13</v>
      </c>
      <c r="AI20" s="17">
        <v>64.61</v>
      </c>
      <c r="AJ20" s="17">
        <v>64.150000000000006</v>
      </c>
    </row>
    <row r="21" spans="1:36" ht="13.5" customHeight="1" x14ac:dyDescent="0.2">
      <c r="A21" s="18" t="s">
        <v>1232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</v>
      </c>
      <c r="AH21" s="17">
        <v>19.309999999999999</v>
      </c>
      <c r="AI21" s="17">
        <v>19.809999999999999</v>
      </c>
      <c r="AJ21" s="17">
        <v>20.29</v>
      </c>
    </row>
    <row r="22" spans="1:36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J22" s="205"/>
    </row>
    <row r="23" spans="1:36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J23" s="205"/>
    </row>
    <row r="24" spans="1:36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</row>
    <row r="25" spans="1:36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</row>
    <row r="26" spans="1:36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</row>
    <row r="27" spans="1:36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</row>
    <row r="28" spans="1:36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AF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42" t="s">
        <v>564</v>
      </c>
      <c r="H1" s="3" t="s">
        <v>72</v>
      </c>
    </row>
    <row r="2" spans="1:8" ht="13.5" customHeight="1" x14ac:dyDescent="0.2">
      <c r="A2" s="15" t="s">
        <v>340</v>
      </c>
    </row>
    <row r="3" spans="1:8" ht="13.5" customHeight="1" x14ac:dyDescent="0.2">
      <c r="A3" s="15" t="s">
        <v>806</v>
      </c>
    </row>
    <row r="17" spans="1:3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32" ht="13.5" customHeight="1" x14ac:dyDescent="0.2">
      <c r="A18" s="21"/>
      <c r="B18" s="20" t="s">
        <v>1034</v>
      </c>
      <c r="C18" s="20" t="s">
        <v>1035</v>
      </c>
      <c r="D18" s="20" t="s">
        <v>1036</v>
      </c>
      <c r="E18" s="20" t="s">
        <v>1037</v>
      </c>
      <c r="F18" s="20" t="s">
        <v>1038</v>
      </c>
      <c r="G18" s="20" t="s">
        <v>1035</v>
      </c>
      <c r="H18" s="20" t="s">
        <v>1036</v>
      </c>
      <c r="I18" s="20" t="s">
        <v>1037</v>
      </c>
      <c r="J18" s="20" t="s">
        <v>1039</v>
      </c>
      <c r="K18" s="20" t="s">
        <v>1035</v>
      </c>
      <c r="L18" s="20" t="s">
        <v>1036</v>
      </c>
      <c r="M18" s="20" t="s">
        <v>1037</v>
      </c>
      <c r="N18" s="20" t="s">
        <v>1040</v>
      </c>
      <c r="O18" s="20" t="s">
        <v>1035</v>
      </c>
      <c r="P18" s="20" t="s">
        <v>1036</v>
      </c>
      <c r="Q18" s="20" t="s">
        <v>1037</v>
      </c>
      <c r="R18" s="20" t="s">
        <v>1041</v>
      </c>
      <c r="S18" s="20" t="s">
        <v>1035</v>
      </c>
      <c r="T18" s="20" t="s">
        <v>1036</v>
      </c>
      <c r="U18" s="20" t="s">
        <v>1037</v>
      </c>
      <c r="V18" s="20" t="s">
        <v>1042</v>
      </c>
      <c r="W18" s="20" t="s">
        <v>1035</v>
      </c>
      <c r="X18" s="20" t="s">
        <v>1036</v>
      </c>
      <c r="Y18" s="20" t="s">
        <v>1037</v>
      </c>
      <c r="Z18" s="14" t="s">
        <v>1052</v>
      </c>
      <c r="AA18" s="14" t="s">
        <v>1035</v>
      </c>
      <c r="AB18" s="14" t="s">
        <v>1036</v>
      </c>
      <c r="AC18" s="14" t="s">
        <v>1037</v>
      </c>
      <c r="AD18" s="14" t="s">
        <v>1053</v>
      </c>
      <c r="AE18" s="14" t="s">
        <v>1035</v>
      </c>
      <c r="AF18" s="14" t="s">
        <v>1036</v>
      </c>
    </row>
    <row r="19" spans="1:32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-52.89</v>
      </c>
      <c r="R19" s="17">
        <v>-54.87</v>
      </c>
      <c r="S19" s="17">
        <v>-51.68</v>
      </c>
      <c r="T19" s="17">
        <v>-50.67</v>
      </c>
      <c r="U19" s="17">
        <v>-49.31</v>
      </c>
      <c r="V19" s="17">
        <v>-48.82</v>
      </c>
      <c r="W19" s="17">
        <v>-48.34</v>
      </c>
      <c r="X19" s="17">
        <v>-47.86</v>
      </c>
      <c r="Y19" s="17">
        <v>-47.37</v>
      </c>
    </row>
    <row r="20" spans="1:32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3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32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</row>
    <row r="23" spans="1:32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</row>
    <row r="24" spans="1:32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</row>
    <row r="25" spans="1:32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</row>
    <row r="26" spans="1:32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</row>
    <row r="27" spans="1:32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</row>
    <row r="28" spans="1:32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42" t="s">
        <v>565</v>
      </c>
      <c r="H1" s="3" t="s">
        <v>71</v>
      </c>
    </row>
    <row r="2" spans="1:8" ht="13.5" customHeight="1" x14ac:dyDescent="0.2">
      <c r="A2" s="15" t="s">
        <v>341</v>
      </c>
    </row>
    <row r="3" spans="1:8" ht="13.5" customHeight="1" x14ac:dyDescent="0.2">
      <c r="A3" s="15" t="s">
        <v>807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1034</v>
      </c>
      <c r="C18" s="20" t="s">
        <v>1035</v>
      </c>
      <c r="D18" s="20" t="s">
        <v>1036</v>
      </c>
      <c r="E18" s="20" t="s">
        <v>1037</v>
      </c>
      <c r="F18" s="20" t="s">
        <v>1038</v>
      </c>
      <c r="G18" s="20" t="s">
        <v>1035</v>
      </c>
      <c r="H18" s="20" t="s">
        <v>1036</v>
      </c>
      <c r="I18" s="20" t="s">
        <v>1037</v>
      </c>
      <c r="J18" s="20" t="s">
        <v>1039</v>
      </c>
      <c r="K18" s="20" t="s">
        <v>1035</v>
      </c>
      <c r="L18" s="20" t="s">
        <v>1036</v>
      </c>
      <c r="M18" s="20" t="s">
        <v>1037</v>
      </c>
      <c r="N18" s="20" t="s">
        <v>1040</v>
      </c>
      <c r="O18" s="20" t="s">
        <v>1035</v>
      </c>
      <c r="P18" s="20" t="s">
        <v>1036</v>
      </c>
      <c r="Q18" s="20" t="s">
        <v>1037</v>
      </c>
      <c r="R18" s="20" t="s">
        <v>1041</v>
      </c>
      <c r="S18" s="20" t="s">
        <v>1035</v>
      </c>
      <c r="T18" s="20" t="s">
        <v>1036</v>
      </c>
      <c r="U18" s="20" t="s">
        <v>1037</v>
      </c>
      <c r="V18" s="20" t="s">
        <v>1042</v>
      </c>
      <c r="W18" s="20" t="s">
        <v>1035</v>
      </c>
      <c r="X18" s="20" t="s">
        <v>1036</v>
      </c>
      <c r="Y18" s="20" t="s">
        <v>1037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-52.89</v>
      </c>
      <c r="R19" s="17">
        <v>-54.87</v>
      </c>
      <c r="S19" s="17">
        <v>-51.68</v>
      </c>
      <c r="T19" s="17">
        <v>-50.67</v>
      </c>
      <c r="U19" s="17">
        <v>-49.31</v>
      </c>
      <c r="V19" s="17">
        <v>-48.82</v>
      </c>
      <c r="W19" s="17">
        <v>-48.34</v>
      </c>
      <c r="X19" s="17">
        <v>-47.86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</row>
    <row r="23" spans="1:25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</row>
    <row r="24" spans="1:25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</row>
    <row r="25" spans="1:25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</row>
    <row r="26" spans="1:25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</row>
    <row r="27" spans="1:25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</row>
    <row r="28" spans="1:25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5" width="7.33203125" style="14"/>
    <col min="36" max="36" width="7.33203125" style="205"/>
    <col min="37" max="16384" width="7.33203125" style="14"/>
  </cols>
  <sheetData>
    <row r="1" spans="1:8" ht="13.5" customHeight="1" x14ac:dyDescent="0.2">
      <c r="A1" s="742" t="s">
        <v>566</v>
      </c>
      <c r="H1" s="3" t="s">
        <v>72</v>
      </c>
    </row>
    <row r="2" spans="1:8" ht="13.5" customHeight="1" x14ac:dyDescent="0.2">
      <c r="A2" s="15" t="s">
        <v>342</v>
      </c>
    </row>
    <row r="3" spans="1:8" ht="13.5" customHeight="1" x14ac:dyDescent="0.2">
      <c r="A3" s="15" t="s">
        <v>834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1985</v>
      </c>
      <c r="C18" s="20">
        <v>1986</v>
      </c>
      <c r="D18" s="20">
        <v>1987</v>
      </c>
      <c r="E18" s="20">
        <v>1988</v>
      </c>
      <c r="F18" s="20">
        <v>1989</v>
      </c>
      <c r="G18" s="20">
        <v>1990</v>
      </c>
      <c r="H18" s="20">
        <v>1991</v>
      </c>
      <c r="I18" s="20">
        <v>1992</v>
      </c>
      <c r="J18" s="20">
        <v>1993</v>
      </c>
      <c r="K18" s="20">
        <v>1994</v>
      </c>
      <c r="L18" s="20">
        <v>1995</v>
      </c>
      <c r="M18" s="20">
        <v>1996</v>
      </c>
      <c r="N18" s="20">
        <v>1997</v>
      </c>
      <c r="O18" s="20">
        <v>1998</v>
      </c>
      <c r="P18" s="20">
        <v>1999</v>
      </c>
      <c r="Q18" s="20">
        <v>2000</v>
      </c>
      <c r="R18" s="20">
        <v>2001</v>
      </c>
      <c r="S18" s="20">
        <v>2002</v>
      </c>
      <c r="T18" s="20">
        <v>2003</v>
      </c>
      <c r="U18" s="20">
        <v>2004</v>
      </c>
      <c r="V18" s="20">
        <v>2005</v>
      </c>
      <c r="W18" s="20">
        <v>2006</v>
      </c>
      <c r="X18" s="20">
        <v>2007</v>
      </c>
      <c r="Y18" s="20">
        <v>2008</v>
      </c>
      <c r="Z18" s="20">
        <v>2009</v>
      </c>
      <c r="AA18" s="20">
        <v>2010</v>
      </c>
      <c r="AB18" s="20">
        <v>2011</v>
      </c>
      <c r="AC18" s="20">
        <v>2012</v>
      </c>
      <c r="AD18" s="20">
        <v>2013</v>
      </c>
      <c r="AE18" s="20">
        <v>2014</v>
      </c>
      <c r="AF18" s="20">
        <v>2015</v>
      </c>
      <c r="AG18" s="20">
        <v>2016</v>
      </c>
      <c r="AH18" s="20">
        <v>2017</v>
      </c>
      <c r="AI18" s="20">
        <v>2018</v>
      </c>
      <c r="AJ18" s="20">
        <v>2019</v>
      </c>
      <c r="AK18" s="20">
        <v>2020</v>
      </c>
    </row>
    <row r="19" spans="1:37" ht="13.5" customHeight="1" x14ac:dyDescent="0.2">
      <c r="A19" s="22" t="s">
        <v>1233</v>
      </c>
      <c r="B19" s="17">
        <v>74.7</v>
      </c>
      <c r="C19" s="17">
        <v>74.75</v>
      </c>
      <c r="D19" s="17">
        <v>75.13</v>
      </c>
      <c r="E19" s="17">
        <v>75.27</v>
      </c>
      <c r="F19" s="17">
        <v>75.39</v>
      </c>
      <c r="G19" s="17">
        <v>75.36</v>
      </c>
      <c r="H19" s="17">
        <v>75.72</v>
      </c>
      <c r="I19" s="17">
        <v>76.14</v>
      </c>
      <c r="J19" s="17">
        <v>76.41</v>
      </c>
      <c r="K19" s="17">
        <v>76.58</v>
      </c>
      <c r="L19" s="17">
        <v>76.63</v>
      </c>
      <c r="M19" s="17">
        <v>77.27</v>
      </c>
      <c r="N19" s="17">
        <v>77.489999999999995</v>
      </c>
      <c r="O19" s="17">
        <v>78.06</v>
      </c>
      <c r="P19" s="17">
        <v>78.13</v>
      </c>
      <c r="Q19" s="17">
        <v>78.349999999999994</v>
      </c>
      <c r="R19" s="17">
        <v>78.41</v>
      </c>
      <c r="S19" s="17">
        <v>78.540000000000006</v>
      </c>
      <c r="T19" s="17">
        <v>78.510000000000005</v>
      </c>
      <c r="U19" s="17">
        <v>79.040000000000006</v>
      </c>
      <c r="V19" s="17">
        <v>79.099999999999994</v>
      </c>
      <c r="W19" s="17">
        <v>79.67</v>
      </c>
      <c r="X19" s="17">
        <v>79.900000000000006</v>
      </c>
      <c r="Y19" s="17">
        <v>80.13</v>
      </c>
      <c r="Z19" s="17">
        <v>80.13</v>
      </c>
      <c r="AA19" s="17">
        <v>80.599999999999994</v>
      </c>
      <c r="AB19" s="17">
        <v>80.739999999999995</v>
      </c>
      <c r="AC19" s="17">
        <v>80.88</v>
      </c>
      <c r="AD19" s="17">
        <v>81.13</v>
      </c>
      <c r="AE19" s="17">
        <v>81.69</v>
      </c>
      <c r="AF19" s="17">
        <v>81.45</v>
      </c>
      <c r="AG19" s="17">
        <v>82.09</v>
      </c>
      <c r="AH19" s="17">
        <v>82.37</v>
      </c>
      <c r="AI19" s="17">
        <v>82.66</v>
      </c>
      <c r="AJ19" s="17">
        <v>82.94</v>
      </c>
      <c r="AK19" s="17">
        <v>83.22</v>
      </c>
    </row>
    <row r="20" spans="1:37" ht="13.5" customHeight="1" x14ac:dyDescent="0.2">
      <c r="A20" s="22" t="s">
        <v>1234</v>
      </c>
      <c r="B20" s="17">
        <v>67.459999999999994</v>
      </c>
      <c r="C20" s="17">
        <v>67.47</v>
      </c>
      <c r="D20" s="17">
        <v>67.83</v>
      </c>
      <c r="E20" s="17">
        <v>68.09</v>
      </c>
      <c r="F20" s="17">
        <v>68.12</v>
      </c>
      <c r="G20" s="17">
        <v>67.58</v>
      </c>
      <c r="H20" s="17">
        <v>68.25</v>
      </c>
      <c r="I20" s="17">
        <v>68.44</v>
      </c>
      <c r="J20" s="17">
        <v>69.2</v>
      </c>
      <c r="K20" s="17">
        <v>69.540000000000006</v>
      </c>
      <c r="L20" s="17">
        <v>69.72</v>
      </c>
      <c r="M20" s="17">
        <v>70.37</v>
      </c>
      <c r="N20" s="17">
        <v>70.5</v>
      </c>
      <c r="O20" s="17">
        <v>71.13</v>
      </c>
      <c r="P20" s="17">
        <v>71.400000000000006</v>
      </c>
      <c r="Q20" s="17">
        <v>71.650000000000006</v>
      </c>
      <c r="R20" s="17">
        <v>72.069999999999993</v>
      </c>
      <c r="S20" s="17">
        <v>72.069999999999993</v>
      </c>
      <c r="T20" s="17">
        <v>72.03</v>
      </c>
      <c r="U20" s="17">
        <v>72.55</v>
      </c>
      <c r="V20" s="17">
        <v>72.88</v>
      </c>
      <c r="W20" s="17">
        <v>73.45</v>
      </c>
      <c r="X20" s="17">
        <v>73.67</v>
      </c>
      <c r="Y20" s="17">
        <v>73.959999999999994</v>
      </c>
      <c r="Z20" s="17">
        <v>74.19</v>
      </c>
      <c r="AA20" s="17">
        <v>74.37</v>
      </c>
      <c r="AB20" s="17">
        <v>74.69</v>
      </c>
      <c r="AC20" s="17">
        <v>75</v>
      </c>
      <c r="AD20" s="17">
        <v>75.23</v>
      </c>
      <c r="AE20" s="17">
        <v>75.78</v>
      </c>
      <c r="AF20" s="17">
        <v>75.819999999999993</v>
      </c>
      <c r="AG20" s="17">
        <v>76.25</v>
      </c>
      <c r="AH20" s="17">
        <v>76.56</v>
      </c>
      <c r="AI20" s="17">
        <v>76.87</v>
      </c>
      <c r="AJ20" s="17">
        <v>77.180000000000007</v>
      </c>
      <c r="AK20" s="17">
        <v>77.489999999999995</v>
      </c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K22" s="205"/>
    </row>
    <row r="23" spans="1:37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K23" s="205"/>
    </row>
    <row r="24" spans="1:37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K24" s="205"/>
    </row>
    <row r="25" spans="1:37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K25" s="205"/>
    </row>
    <row r="26" spans="1:37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K26" s="205"/>
    </row>
    <row r="27" spans="1:37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K27" s="205"/>
    </row>
    <row r="28" spans="1:37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K28" s="205"/>
    </row>
    <row r="29" spans="1:37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K29" s="205"/>
    </row>
    <row r="30" spans="1:37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K30" s="205"/>
    </row>
    <row r="31" spans="1:37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K31" s="205"/>
    </row>
    <row r="32" spans="1:37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K32" s="205"/>
    </row>
    <row r="33" spans="3:37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K33" s="205"/>
    </row>
    <row r="34" spans="3:37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K34" s="205"/>
    </row>
    <row r="35" spans="3:37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K35" s="205"/>
    </row>
    <row r="36" spans="3:37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K36" s="205"/>
    </row>
    <row r="37" spans="3:37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K37" s="205"/>
    </row>
    <row r="38" spans="3:37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K38" s="205"/>
    </row>
    <row r="39" spans="3:37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K39" s="205"/>
    </row>
    <row r="40" spans="3:37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K40" s="205"/>
    </row>
    <row r="41" spans="3:37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K41" s="205"/>
    </row>
    <row r="42" spans="3:37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K42" s="205"/>
    </row>
    <row r="43" spans="3:37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K43" s="205"/>
    </row>
    <row r="44" spans="3:37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K44" s="205"/>
    </row>
    <row r="45" spans="3:37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K45" s="205"/>
    </row>
    <row r="46" spans="3:37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K46" s="205"/>
    </row>
    <row r="47" spans="3:37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K47" s="205"/>
    </row>
    <row r="48" spans="3:37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K48" s="205"/>
    </row>
    <row r="49" spans="3:37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K49" s="205"/>
    </row>
    <row r="50" spans="3:37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K50" s="205"/>
    </row>
    <row r="51" spans="3:37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K51" s="205"/>
    </row>
    <row r="52" spans="3:37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K52" s="205"/>
    </row>
    <row r="53" spans="3:37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K53" s="205"/>
    </row>
    <row r="54" spans="3:37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K54" s="205"/>
    </row>
    <row r="55" spans="3:37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K55" s="205"/>
    </row>
    <row r="56" spans="3:37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K56" s="205"/>
    </row>
    <row r="57" spans="3:37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K57" s="205"/>
    </row>
    <row r="58" spans="3:37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K58" s="205"/>
    </row>
    <row r="59" spans="3:37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K59" s="205"/>
    </row>
    <row r="60" spans="3:37" ht="13.5" customHeight="1" x14ac:dyDescent="0.2"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K60" s="205"/>
    </row>
    <row r="61" spans="3:37" ht="13.5" customHeight="1" x14ac:dyDescent="0.2"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K61" s="205"/>
    </row>
    <row r="62" spans="3:37" ht="13.5" customHeight="1" x14ac:dyDescent="0.2"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K62" s="205"/>
    </row>
    <row r="63" spans="3:37" ht="13.5" customHeight="1" x14ac:dyDescent="0.2"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K63" s="205"/>
    </row>
    <row r="64" spans="3:37" ht="13.5" customHeight="1" x14ac:dyDescent="0.2"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K64" s="205"/>
    </row>
    <row r="65" spans="3:37" ht="13.5" customHeight="1" x14ac:dyDescent="0.2"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K65" s="205"/>
    </row>
    <row r="66" spans="3:37" ht="13.5" customHeight="1" x14ac:dyDescent="0.2"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K66" s="205"/>
    </row>
    <row r="67" spans="3:37" ht="13.5" customHeight="1" x14ac:dyDescent="0.2"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K67" s="205"/>
    </row>
    <row r="68" spans="3:37" ht="13.5" customHeight="1" x14ac:dyDescent="0.2"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K68" s="205"/>
    </row>
    <row r="69" spans="3:37" ht="13.5" customHeight="1" x14ac:dyDescent="0.2"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K69" s="205"/>
    </row>
    <row r="70" spans="3:37" ht="13.5" customHeight="1" x14ac:dyDescent="0.2"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K70" s="205"/>
    </row>
    <row r="71" spans="3:37" ht="13.5" customHeight="1" x14ac:dyDescent="0.2"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K71" s="205"/>
    </row>
    <row r="72" spans="3:37" ht="13.5" customHeight="1" x14ac:dyDescent="0.2"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K72" s="205"/>
    </row>
    <row r="73" spans="3:37" ht="13.5" customHeight="1" x14ac:dyDescent="0.2"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K73" s="205"/>
    </row>
    <row r="74" spans="3:37" ht="13.5" customHeight="1" x14ac:dyDescent="0.2"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K74" s="205"/>
    </row>
    <row r="75" spans="3:37" ht="13.5" customHeight="1" x14ac:dyDescent="0.2"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K75" s="205"/>
    </row>
    <row r="76" spans="3:37" ht="13.5" customHeight="1" x14ac:dyDescent="0.2"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K76" s="205"/>
    </row>
    <row r="77" spans="3:37" ht="13.5" customHeight="1" x14ac:dyDescent="0.2"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K77" s="205"/>
    </row>
    <row r="78" spans="3:37" ht="13.5" customHeight="1" x14ac:dyDescent="0.2"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K78" s="205"/>
    </row>
    <row r="79" spans="3:37" ht="13.5" customHeight="1" x14ac:dyDescent="0.2"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K79" s="205"/>
    </row>
    <row r="80" spans="3:37" ht="13.5" customHeight="1" x14ac:dyDescent="0.2"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K80" s="205"/>
    </row>
    <row r="81" spans="3:37" ht="13.5" customHeight="1" x14ac:dyDescent="0.2"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K81" s="205"/>
    </row>
    <row r="82" spans="3:37" ht="13.5" customHeight="1" x14ac:dyDescent="0.2"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K82" s="205"/>
    </row>
    <row r="83" spans="3:37" ht="13.5" customHeight="1" x14ac:dyDescent="0.2"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K83" s="205"/>
    </row>
    <row r="84" spans="3:37" ht="13.5" customHeight="1" x14ac:dyDescent="0.2"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K84" s="205"/>
    </row>
    <row r="85" spans="3:37" ht="13.5" customHeight="1" x14ac:dyDescent="0.2"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K85" s="205"/>
    </row>
    <row r="86" spans="3:37" ht="13.5" customHeight="1" x14ac:dyDescent="0.2"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K86" s="205"/>
    </row>
    <row r="87" spans="3:37" ht="13.5" customHeight="1" x14ac:dyDescent="0.2"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K87" s="205"/>
    </row>
    <row r="88" spans="3:37" ht="13.5" customHeight="1" x14ac:dyDescent="0.2"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K88" s="205"/>
    </row>
    <row r="89" spans="3:37" ht="13.5" customHeight="1" x14ac:dyDescent="0.2">
      <c r="C89" s="205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I89" s="205"/>
      <c r="AK89" s="205"/>
    </row>
    <row r="90" spans="3:37" ht="13.5" customHeight="1" x14ac:dyDescent="0.2"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K90" s="205"/>
    </row>
    <row r="91" spans="3:37" ht="13.5" customHeight="1" x14ac:dyDescent="0.2"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K91" s="205"/>
    </row>
    <row r="92" spans="3:37" ht="13.5" customHeight="1" x14ac:dyDescent="0.2"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K92" s="205"/>
    </row>
    <row r="93" spans="3:37" ht="13.5" customHeight="1" x14ac:dyDescent="0.2"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K93" s="205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6" width="7.33203125" style="205"/>
    <col min="37" max="16384" width="7.33203125" style="14"/>
  </cols>
  <sheetData>
    <row r="1" spans="1:8" ht="13.5" customHeight="1" x14ac:dyDescent="0.2">
      <c r="A1" s="206" t="s">
        <v>567</v>
      </c>
      <c r="H1" s="3" t="s">
        <v>71</v>
      </c>
    </row>
    <row r="2" spans="1:8" ht="13.5" customHeight="1" x14ac:dyDescent="0.2">
      <c r="A2" s="15" t="s">
        <v>343</v>
      </c>
    </row>
    <row r="3" spans="1:8" ht="13.5" customHeight="1" x14ac:dyDescent="0.2">
      <c r="A3" s="15" t="s">
        <v>344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1985</v>
      </c>
      <c r="C18" s="20">
        <v>1986</v>
      </c>
      <c r="D18" s="20">
        <v>1987</v>
      </c>
      <c r="E18" s="20">
        <v>1988</v>
      </c>
      <c r="F18" s="20">
        <v>1989</v>
      </c>
      <c r="G18" s="20">
        <v>1990</v>
      </c>
      <c r="H18" s="20">
        <v>1991</v>
      </c>
      <c r="I18" s="20">
        <v>1992</v>
      </c>
      <c r="J18" s="20">
        <v>1993</v>
      </c>
      <c r="K18" s="20">
        <v>1994</v>
      </c>
      <c r="L18" s="20">
        <v>1995</v>
      </c>
      <c r="M18" s="20">
        <v>1996</v>
      </c>
      <c r="N18" s="20">
        <v>1997</v>
      </c>
      <c r="O18" s="20">
        <v>1998</v>
      </c>
      <c r="P18" s="20">
        <v>1999</v>
      </c>
      <c r="Q18" s="20">
        <v>2000</v>
      </c>
      <c r="R18" s="20">
        <v>2001</v>
      </c>
      <c r="S18" s="20">
        <v>2002</v>
      </c>
      <c r="T18" s="20">
        <v>2003</v>
      </c>
      <c r="U18" s="20">
        <v>2004</v>
      </c>
      <c r="V18" s="20">
        <v>2005</v>
      </c>
      <c r="W18" s="20">
        <v>2006</v>
      </c>
      <c r="X18" s="20">
        <v>2007</v>
      </c>
      <c r="Y18" s="20">
        <v>2008</v>
      </c>
      <c r="Z18" s="20">
        <v>2009</v>
      </c>
      <c r="AA18" s="20">
        <v>2010</v>
      </c>
      <c r="AB18" s="20">
        <v>2011</v>
      </c>
      <c r="AC18" s="20">
        <v>2012</v>
      </c>
      <c r="AD18" s="20">
        <v>2013</v>
      </c>
      <c r="AE18" s="20">
        <v>2014</v>
      </c>
      <c r="AF18" s="20">
        <v>2015</v>
      </c>
      <c r="AG18" s="20">
        <v>2016</v>
      </c>
      <c r="AH18" s="20">
        <v>2017</v>
      </c>
      <c r="AI18" s="20">
        <v>2018</v>
      </c>
      <c r="AJ18" s="20">
        <v>2019</v>
      </c>
      <c r="AK18" s="20">
        <v>2020</v>
      </c>
    </row>
    <row r="19" spans="1:37" ht="13.5" customHeight="1" x14ac:dyDescent="0.2">
      <c r="A19" s="22" t="s">
        <v>1235</v>
      </c>
      <c r="B19" s="17">
        <v>74.7</v>
      </c>
      <c r="C19" s="17">
        <v>74.75</v>
      </c>
      <c r="D19" s="17">
        <v>75.13</v>
      </c>
      <c r="E19" s="17">
        <v>75.27</v>
      </c>
      <c r="F19" s="17">
        <v>75.39</v>
      </c>
      <c r="G19" s="17">
        <v>75.36</v>
      </c>
      <c r="H19" s="17">
        <v>75.72</v>
      </c>
      <c r="I19" s="17">
        <v>76.14</v>
      </c>
      <c r="J19" s="17">
        <v>76.41</v>
      </c>
      <c r="K19" s="17">
        <v>76.58</v>
      </c>
      <c r="L19" s="17">
        <v>76.63</v>
      </c>
      <c r="M19" s="17">
        <v>77.27</v>
      </c>
      <c r="N19" s="17">
        <v>77.489999999999995</v>
      </c>
      <c r="O19" s="17">
        <v>78.06</v>
      </c>
      <c r="P19" s="17">
        <v>78.13</v>
      </c>
      <c r="Q19" s="17">
        <v>78.349999999999994</v>
      </c>
      <c r="R19" s="17">
        <v>78.41</v>
      </c>
      <c r="S19" s="17">
        <v>78.540000000000006</v>
      </c>
      <c r="T19" s="17">
        <v>78.510000000000005</v>
      </c>
      <c r="U19" s="17">
        <v>79.040000000000006</v>
      </c>
      <c r="V19" s="17">
        <v>79.099999999999994</v>
      </c>
      <c r="W19" s="17">
        <v>79.67</v>
      </c>
      <c r="X19" s="17">
        <v>79.900000000000006</v>
      </c>
      <c r="Y19" s="17">
        <v>80.13</v>
      </c>
      <c r="Z19" s="17">
        <v>80.13</v>
      </c>
      <c r="AA19" s="17">
        <v>80.599999999999994</v>
      </c>
      <c r="AB19" s="17">
        <v>80.739999999999995</v>
      </c>
      <c r="AC19" s="17">
        <v>80.88</v>
      </c>
      <c r="AD19" s="17">
        <v>81.13</v>
      </c>
      <c r="AE19" s="17">
        <v>81.69</v>
      </c>
      <c r="AF19" s="17">
        <v>81.45</v>
      </c>
      <c r="AG19" s="17">
        <v>82.09</v>
      </c>
      <c r="AH19" s="17">
        <v>82.37</v>
      </c>
      <c r="AI19" s="17">
        <v>82.66</v>
      </c>
      <c r="AJ19" s="17">
        <v>82.94</v>
      </c>
      <c r="AK19" s="17">
        <v>83.22</v>
      </c>
    </row>
    <row r="20" spans="1:37" ht="13.5" customHeight="1" x14ac:dyDescent="0.2">
      <c r="A20" s="22" t="s">
        <v>1236</v>
      </c>
      <c r="B20" s="17">
        <v>67.459999999999994</v>
      </c>
      <c r="C20" s="17">
        <v>67.47</v>
      </c>
      <c r="D20" s="17">
        <v>67.83</v>
      </c>
      <c r="E20" s="17">
        <v>68.09</v>
      </c>
      <c r="F20" s="17">
        <v>68.12</v>
      </c>
      <c r="G20" s="17">
        <v>67.58</v>
      </c>
      <c r="H20" s="17">
        <v>68.25</v>
      </c>
      <c r="I20" s="17">
        <v>68.44</v>
      </c>
      <c r="J20" s="17">
        <v>69.2</v>
      </c>
      <c r="K20" s="17">
        <v>69.540000000000006</v>
      </c>
      <c r="L20" s="17">
        <v>69.72</v>
      </c>
      <c r="M20" s="17">
        <v>70.37</v>
      </c>
      <c r="N20" s="17">
        <v>70.5</v>
      </c>
      <c r="O20" s="17">
        <v>71.13</v>
      </c>
      <c r="P20" s="17">
        <v>71.400000000000006</v>
      </c>
      <c r="Q20" s="17">
        <v>71.650000000000006</v>
      </c>
      <c r="R20" s="17">
        <v>72.069999999999993</v>
      </c>
      <c r="S20" s="17">
        <v>72.069999999999993</v>
      </c>
      <c r="T20" s="17">
        <v>72.03</v>
      </c>
      <c r="U20" s="17">
        <v>72.55</v>
      </c>
      <c r="V20" s="17">
        <v>72.88</v>
      </c>
      <c r="W20" s="17">
        <v>73.45</v>
      </c>
      <c r="X20" s="17">
        <v>73.67</v>
      </c>
      <c r="Y20" s="17">
        <v>73.959999999999994</v>
      </c>
      <c r="Z20" s="17">
        <v>74.19</v>
      </c>
      <c r="AA20" s="17">
        <v>74.37</v>
      </c>
      <c r="AB20" s="17">
        <v>74.69</v>
      </c>
      <c r="AC20" s="17">
        <v>75</v>
      </c>
      <c r="AD20" s="17">
        <v>75.23</v>
      </c>
      <c r="AE20" s="17">
        <v>75.78</v>
      </c>
      <c r="AF20" s="17">
        <v>75.819999999999993</v>
      </c>
      <c r="AG20" s="17">
        <v>76.25</v>
      </c>
      <c r="AH20" s="17">
        <v>76.56</v>
      </c>
      <c r="AI20" s="17">
        <v>76.87</v>
      </c>
      <c r="AJ20" s="17">
        <v>77.180000000000007</v>
      </c>
      <c r="AK20" s="17">
        <v>77.489999999999995</v>
      </c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K22" s="205"/>
    </row>
    <row r="23" spans="1:37" ht="13.5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K23" s="205"/>
    </row>
    <row r="24" spans="1:37" ht="13.5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K24" s="205"/>
    </row>
    <row r="25" spans="1:37" ht="13.5" customHeight="1" x14ac:dyDescent="0.2"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K25" s="205"/>
    </row>
    <row r="26" spans="1:37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K26" s="205"/>
    </row>
    <row r="27" spans="1:37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K27" s="205"/>
    </row>
    <row r="28" spans="1:37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K28" s="205"/>
    </row>
    <row r="29" spans="1:37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K29" s="205"/>
    </row>
    <row r="30" spans="1:37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K30" s="205"/>
    </row>
    <row r="31" spans="1:37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K31" s="205"/>
    </row>
    <row r="32" spans="1:37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K32" s="205"/>
    </row>
    <row r="33" spans="3:37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K33" s="205"/>
    </row>
    <row r="34" spans="3:37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K34" s="205"/>
    </row>
    <row r="35" spans="3:37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K35" s="205"/>
    </row>
    <row r="36" spans="3:37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K36" s="205"/>
    </row>
    <row r="37" spans="3:37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K37" s="205"/>
    </row>
    <row r="38" spans="3:37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K38" s="205"/>
    </row>
    <row r="39" spans="3:37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K39" s="205"/>
    </row>
    <row r="40" spans="3:37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K40" s="205"/>
    </row>
    <row r="41" spans="3:37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K41" s="205"/>
    </row>
    <row r="42" spans="3:37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K42" s="205"/>
    </row>
    <row r="43" spans="3:37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K43" s="205"/>
    </row>
    <row r="44" spans="3:37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K44" s="205"/>
    </row>
    <row r="45" spans="3:37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K45" s="205"/>
    </row>
    <row r="46" spans="3:37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K46" s="205"/>
    </row>
    <row r="47" spans="3:37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K47" s="205"/>
    </row>
    <row r="48" spans="3:37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K48" s="205"/>
    </row>
    <row r="49" spans="3:37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K49" s="205"/>
    </row>
    <row r="50" spans="3:37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K50" s="205"/>
    </row>
    <row r="51" spans="3:37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K51" s="205"/>
    </row>
    <row r="52" spans="3:37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K52" s="205"/>
    </row>
    <row r="53" spans="3:37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K53" s="205"/>
    </row>
    <row r="54" spans="3:37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K54" s="205"/>
    </row>
    <row r="55" spans="3:37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K55" s="205"/>
    </row>
    <row r="56" spans="3:37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K56" s="205"/>
    </row>
    <row r="57" spans="3:37" ht="13.5" customHeight="1" x14ac:dyDescent="0.2"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K57" s="205"/>
    </row>
    <row r="58" spans="3:37" ht="13.5" customHeight="1" x14ac:dyDescent="0.2"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K58" s="205"/>
    </row>
    <row r="59" spans="3:37" ht="13.5" customHeight="1" x14ac:dyDescent="0.2"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K59" s="205"/>
    </row>
    <row r="60" spans="3:37" ht="13.5" customHeight="1" x14ac:dyDescent="0.2"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K60" s="205"/>
    </row>
    <row r="61" spans="3:37" ht="13.5" customHeight="1" x14ac:dyDescent="0.2"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K61" s="205"/>
    </row>
    <row r="62" spans="3:37" ht="13.5" customHeight="1" x14ac:dyDescent="0.2"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K62" s="205"/>
    </row>
    <row r="63" spans="3:37" ht="13.5" customHeight="1" x14ac:dyDescent="0.2"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K63" s="205"/>
    </row>
    <row r="64" spans="3:37" ht="13.5" customHeight="1" x14ac:dyDescent="0.2"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K64" s="205"/>
    </row>
    <row r="65" spans="3:37" ht="13.5" customHeight="1" x14ac:dyDescent="0.2"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K65" s="205"/>
    </row>
    <row r="66" spans="3:37" ht="13.5" customHeight="1" x14ac:dyDescent="0.2"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K66" s="205"/>
    </row>
    <row r="67" spans="3:37" ht="13.5" customHeight="1" x14ac:dyDescent="0.2"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K67" s="205"/>
    </row>
    <row r="68" spans="3:37" ht="13.5" customHeight="1" x14ac:dyDescent="0.2"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K68" s="205"/>
    </row>
    <row r="69" spans="3:37" ht="13.5" customHeight="1" x14ac:dyDescent="0.2"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K69" s="205"/>
    </row>
    <row r="70" spans="3:37" ht="13.5" customHeight="1" x14ac:dyDescent="0.2"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K70" s="205"/>
    </row>
    <row r="71" spans="3:37" ht="13.5" customHeight="1" x14ac:dyDescent="0.2"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K71" s="205"/>
    </row>
    <row r="72" spans="3:37" ht="13.5" customHeight="1" x14ac:dyDescent="0.2"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K72" s="205"/>
    </row>
    <row r="73" spans="3:37" ht="13.5" customHeight="1" x14ac:dyDescent="0.2"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K73" s="205"/>
    </row>
    <row r="74" spans="3:37" ht="13.5" customHeight="1" x14ac:dyDescent="0.2"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K74" s="205"/>
    </row>
    <row r="75" spans="3:37" ht="13.5" customHeight="1" x14ac:dyDescent="0.2"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K75" s="205"/>
    </row>
    <row r="76" spans="3:37" ht="13.5" customHeight="1" x14ac:dyDescent="0.2"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K76" s="205"/>
    </row>
    <row r="77" spans="3:37" ht="13.5" customHeight="1" x14ac:dyDescent="0.2"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K77" s="205"/>
    </row>
    <row r="78" spans="3:37" ht="13.5" customHeight="1" x14ac:dyDescent="0.2"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K78" s="205"/>
    </row>
    <row r="79" spans="3:37" ht="13.5" customHeight="1" x14ac:dyDescent="0.2"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K79" s="205"/>
    </row>
    <row r="80" spans="3:37" ht="13.5" customHeight="1" x14ac:dyDescent="0.2"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K80" s="205"/>
    </row>
    <row r="81" spans="3:37" ht="13.5" customHeight="1" x14ac:dyDescent="0.2"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K81" s="205"/>
    </row>
    <row r="82" spans="3:37" ht="13.5" customHeight="1" x14ac:dyDescent="0.2"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K82" s="205"/>
    </row>
    <row r="83" spans="3:37" ht="13.5" customHeight="1" x14ac:dyDescent="0.2"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K83" s="205"/>
    </row>
    <row r="84" spans="3:37" ht="13.5" customHeight="1" x14ac:dyDescent="0.2"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K84" s="205"/>
    </row>
    <row r="85" spans="3:37" ht="13.5" customHeight="1" x14ac:dyDescent="0.2"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K85" s="205"/>
    </row>
    <row r="86" spans="3:37" ht="13.5" customHeight="1" x14ac:dyDescent="0.2"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K86" s="205"/>
    </row>
    <row r="87" spans="3:37" ht="13.5" customHeight="1" x14ac:dyDescent="0.2"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K87" s="205"/>
    </row>
    <row r="88" spans="3:37" ht="13.5" customHeight="1" x14ac:dyDescent="0.2"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K88" s="205"/>
    </row>
    <row r="89" spans="3:37" ht="13.5" customHeight="1" x14ac:dyDescent="0.2">
      <c r="C89" s="205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K89" s="205"/>
    </row>
    <row r="90" spans="3:37" ht="13.5" customHeight="1" x14ac:dyDescent="0.2"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K90" s="205"/>
    </row>
    <row r="91" spans="3:37" ht="13.5" customHeight="1" x14ac:dyDescent="0.2"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K91" s="205"/>
    </row>
    <row r="92" spans="3:37" ht="13.5" customHeight="1" x14ac:dyDescent="0.2"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K92" s="205"/>
    </row>
    <row r="93" spans="3:37" ht="13.5" customHeight="1" x14ac:dyDescent="0.2"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K93" s="205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6" t="s">
        <v>898</v>
      </c>
      <c r="H1" s="3" t="s">
        <v>71</v>
      </c>
    </row>
    <row r="2" spans="1:25" ht="13.5" customHeight="1" x14ac:dyDescent="0.2">
      <c r="A2" s="207" t="s">
        <v>328</v>
      </c>
    </row>
    <row r="3" spans="1:25" ht="13.5" customHeight="1" x14ac:dyDescent="0.2">
      <c r="A3" s="207" t="s">
        <v>809</v>
      </c>
    </row>
    <row r="8" spans="1:25" ht="13.5" customHeight="1" x14ac:dyDescent="0.2"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</row>
    <row r="9" spans="1:25" ht="13.5" customHeight="1" x14ac:dyDescent="0.2"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</row>
    <row r="10" spans="1:25" ht="13.5" customHeight="1" x14ac:dyDescent="0.2"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</row>
    <row r="11" spans="1:25" ht="13.5" customHeight="1" x14ac:dyDescent="0.2"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</row>
    <row r="12" spans="1:25" ht="13.5" customHeight="1" x14ac:dyDescent="0.2"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</row>
    <row r="13" spans="1:25" ht="13.5" customHeight="1" x14ac:dyDescent="0.2"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</row>
    <row r="14" spans="1:25" ht="13.5" customHeight="1" x14ac:dyDescent="0.2"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</row>
    <row r="15" spans="1:25" ht="13.5" customHeight="1" x14ac:dyDescent="0.2"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</row>
    <row r="16" spans="1:25" ht="13.5" customHeight="1" x14ac:dyDescent="0.2"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</row>
    <row r="17" spans="1:61" ht="13.5" customHeight="1" x14ac:dyDescent="0.2"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</row>
    <row r="18" spans="1:61" ht="13.5" customHeight="1" x14ac:dyDescent="0.2">
      <c r="A18" s="2"/>
      <c r="B18" s="228" t="s">
        <v>1034</v>
      </c>
      <c r="C18" s="228"/>
      <c r="D18" s="228"/>
      <c r="E18" s="228"/>
      <c r="F18" s="228" t="s">
        <v>1038</v>
      </c>
      <c r="G18" s="228"/>
      <c r="H18" s="228"/>
      <c r="I18" s="228"/>
      <c r="J18" s="228" t="s">
        <v>1039</v>
      </c>
      <c r="K18" s="228"/>
      <c r="L18" s="228"/>
      <c r="M18" s="228"/>
      <c r="N18" s="228" t="s">
        <v>1040</v>
      </c>
      <c r="O18" s="228"/>
      <c r="P18" s="228"/>
      <c r="Q18" s="228"/>
      <c r="R18" s="228" t="s">
        <v>1041</v>
      </c>
      <c r="S18" s="228"/>
      <c r="T18" s="228"/>
      <c r="U18" s="228"/>
      <c r="V18" s="228" t="s">
        <v>1042</v>
      </c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</row>
    <row r="19" spans="1:61" ht="13.5" customHeight="1" x14ac:dyDescent="0.2">
      <c r="A19" s="206" t="s">
        <v>236</v>
      </c>
      <c r="B19" s="229">
        <v>542.83000000000004</v>
      </c>
      <c r="C19" s="229">
        <v>563.48</v>
      </c>
      <c r="D19" s="229">
        <v>574.37</v>
      </c>
      <c r="E19" s="229">
        <v>580.82000000000005</v>
      </c>
      <c r="F19" s="229">
        <v>578.13</v>
      </c>
      <c r="G19" s="229">
        <v>569.52</v>
      </c>
      <c r="H19" s="229">
        <v>557.66</v>
      </c>
      <c r="I19" s="229">
        <v>538.45000000000005</v>
      </c>
      <c r="J19" s="229">
        <v>508.03</v>
      </c>
      <c r="K19" s="229">
        <v>485.95</v>
      </c>
      <c r="L19" s="229">
        <v>470.94</v>
      </c>
      <c r="M19" s="229">
        <v>448.73</v>
      </c>
      <c r="N19" s="229">
        <v>422.77</v>
      </c>
      <c r="O19" s="229">
        <v>412.04</v>
      </c>
      <c r="P19" s="229">
        <v>404</v>
      </c>
      <c r="Q19" s="229">
        <v>380.53</v>
      </c>
      <c r="R19" s="229">
        <v>346.8</v>
      </c>
      <c r="S19" s="229">
        <v>332.32</v>
      </c>
      <c r="T19" s="229">
        <v>324.95</v>
      </c>
      <c r="U19" s="229">
        <v>322.97000000000003</v>
      </c>
      <c r="V19" s="229">
        <v>315.43</v>
      </c>
      <c r="W19" s="229">
        <v>304.63</v>
      </c>
      <c r="X19" s="229">
        <v>295.02999999999997</v>
      </c>
      <c r="Y19" s="229">
        <v>287.52</v>
      </c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</row>
    <row r="20" spans="1:61" ht="13.5" customHeight="1" x14ac:dyDescent="0.2"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  <c r="AQ20" s="413"/>
      <c r="AR20" s="413"/>
      <c r="AS20" s="413"/>
      <c r="AT20" s="413"/>
      <c r="AU20" s="413"/>
      <c r="AV20" s="413"/>
      <c r="AW20" s="413"/>
      <c r="AX20" s="413"/>
      <c r="AY20" s="413"/>
      <c r="AZ20" s="413"/>
      <c r="BA20" s="413"/>
      <c r="BB20" s="413"/>
      <c r="BC20" s="413"/>
      <c r="BD20" s="413"/>
      <c r="BE20" s="413"/>
      <c r="BF20" s="413"/>
      <c r="BG20" s="413"/>
      <c r="BH20" s="413"/>
      <c r="BI20" s="413"/>
    </row>
    <row r="21" spans="1:61" ht="13.5" customHeight="1" x14ac:dyDescent="0.2"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</row>
    <row r="22" spans="1:61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  <c r="AJ22" s="413"/>
      <c r="AK22" s="413"/>
      <c r="AL22" s="413"/>
      <c r="AM22" s="413"/>
      <c r="AN22" s="413"/>
      <c r="AO22" s="413"/>
      <c r="AP22" s="413"/>
      <c r="AQ22" s="413"/>
      <c r="AR22" s="413"/>
      <c r="AS22" s="413"/>
      <c r="AT22" s="413"/>
      <c r="AU22" s="413"/>
      <c r="AV22" s="413"/>
      <c r="AW22" s="413"/>
      <c r="AX22" s="413"/>
      <c r="AY22" s="413"/>
      <c r="AZ22" s="413"/>
      <c r="BA22" s="413"/>
      <c r="BB22" s="413"/>
      <c r="BC22" s="413"/>
      <c r="BD22" s="413"/>
      <c r="BE22" s="413"/>
      <c r="BF22" s="413"/>
      <c r="BG22" s="413"/>
      <c r="BH22" s="413"/>
      <c r="BI22" s="413"/>
    </row>
    <row r="23" spans="1:61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</row>
    <row r="24" spans="1:61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13"/>
      <c r="BB24" s="413"/>
      <c r="BC24" s="413"/>
      <c r="BD24" s="413"/>
      <c r="BE24" s="413"/>
      <c r="BF24" s="413"/>
      <c r="BG24" s="413"/>
      <c r="BH24" s="413"/>
      <c r="BI24" s="413"/>
    </row>
    <row r="25" spans="1:61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</row>
    <row r="26" spans="1:61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  <c r="AH26" s="413"/>
      <c r="AI26" s="413"/>
      <c r="AJ26" s="413"/>
      <c r="AK26" s="413"/>
      <c r="AL26" s="413"/>
      <c r="AM26" s="413"/>
      <c r="AN26" s="413"/>
      <c r="AO26" s="413"/>
      <c r="AP26" s="413"/>
      <c r="AQ26" s="413"/>
      <c r="AR26" s="413"/>
      <c r="AS26" s="413"/>
      <c r="AT26" s="413"/>
      <c r="AU26" s="413"/>
      <c r="AV26" s="413"/>
      <c r="AW26" s="413"/>
      <c r="AX26" s="413"/>
      <c r="AY26" s="413"/>
      <c r="AZ26" s="413"/>
      <c r="BA26" s="413"/>
      <c r="BB26" s="413"/>
      <c r="BC26" s="413"/>
      <c r="BD26" s="413"/>
      <c r="BE26" s="413"/>
      <c r="BF26" s="413"/>
      <c r="BG26" s="413"/>
      <c r="BH26" s="413"/>
      <c r="BI26" s="413"/>
    </row>
    <row r="27" spans="1:61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</row>
    <row r="28" spans="1:61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4" customWidth="1"/>
    <col min="2" max="2" width="40.1640625" style="74" hidden="1" customWidth="1"/>
    <col min="3" max="12" width="6.6640625" style="74" customWidth="1"/>
    <col min="13" max="13" width="5.83203125" style="74" customWidth="1"/>
    <col min="14" max="20" width="7.33203125" style="74" hidden="1" customWidth="1"/>
    <col min="21" max="55" width="4.83203125" style="74" hidden="1" customWidth="1"/>
    <col min="56" max="16384" width="10.83203125" style="74" hidden="1"/>
  </cols>
  <sheetData>
    <row r="1" spans="1:12" ht="12.75" customHeight="1" x14ac:dyDescent="0.2">
      <c r="A1" s="3" t="s">
        <v>72</v>
      </c>
      <c r="B1" s="3" t="s">
        <v>71</v>
      </c>
      <c r="E1" s="71">
        <f>ROW(C11)</f>
        <v>11</v>
      </c>
      <c r="F1" s="71">
        <f>COLUMN(C11)</f>
        <v>3</v>
      </c>
      <c r="G1" s="71">
        <f>ROW(L32)</f>
        <v>32</v>
      </c>
      <c r="H1" s="71">
        <f>COLUMN(L32)</f>
        <v>12</v>
      </c>
    </row>
    <row r="2" spans="1:12" ht="12.75" customHeight="1" x14ac:dyDescent="0.2">
      <c r="A2" s="27"/>
      <c r="B2" s="27"/>
    </row>
    <row r="3" spans="1:12" ht="12.75" customHeight="1" x14ac:dyDescent="0.2">
      <c r="A3" s="30" t="s">
        <v>568</v>
      </c>
      <c r="B3" s="30" t="s">
        <v>711</v>
      </c>
      <c r="E3" s="117">
        <f>ROW(A11)</f>
        <v>11</v>
      </c>
      <c r="F3" s="117">
        <f>COLUMN(A11)</f>
        <v>1</v>
      </c>
      <c r="G3" s="117">
        <f>ROW(B32)</f>
        <v>32</v>
      </c>
      <c r="H3" s="117">
        <f>COLUMN(B32)</f>
        <v>2</v>
      </c>
    </row>
    <row r="4" spans="1:12" ht="12.75" customHeight="1" x14ac:dyDescent="0.2">
      <c r="A4" s="82" t="s">
        <v>174</v>
      </c>
      <c r="B4" s="82" t="s">
        <v>175</v>
      </c>
    </row>
    <row r="5" spans="1:12" ht="12.75" customHeight="1" x14ac:dyDescent="0.2">
      <c r="A5" s="82" t="s">
        <v>835</v>
      </c>
      <c r="B5" s="82" t="s">
        <v>836</v>
      </c>
    </row>
    <row r="6" spans="1:12" ht="12.75" customHeight="1" x14ac:dyDescent="0.2">
      <c r="C6" s="144"/>
      <c r="E6" s="134"/>
    </row>
    <row r="7" spans="1:12" ht="1.5" customHeight="1" thickBot="1" x14ac:dyDescent="0.25">
      <c r="A7" s="338"/>
      <c r="B7" s="338"/>
      <c r="C7" s="339"/>
      <c r="D7" s="338"/>
      <c r="E7" s="340"/>
      <c r="F7" s="338"/>
      <c r="G7" s="338"/>
      <c r="H7" s="338"/>
      <c r="I7" s="338"/>
      <c r="J7" s="338"/>
      <c r="K7" s="338"/>
      <c r="L7" s="338"/>
    </row>
    <row r="8" spans="1:12" ht="12.75" customHeight="1" x14ac:dyDescent="0.2">
      <c r="A8" s="342"/>
      <c r="B8" s="342"/>
      <c r="C8" s="504">
        <v>2011</v>
      </c>
      <c r="D8" s="504">
        <v>2012</v>
      </c>
      <c r="E8" s="504">
        <v>2013</v>
      </c>
      <c r="F8" s="504">
        <v>2014</v>
      </c>
      <c r="G8" s="504">
        <v>2015</v>
      </c>
      <c r="H8" s="504">
        <v>2016</v>
      </c>
      <c r="I8" s="504">
        <v>2017</v>
      </c>
      <c r="J8" s="504">
        <v>2018</v>
      </c>
      <c r="K8" s="504">
        <v>2019</v>
      </c>
      <c r="L8" s="504">
        <v>2020</v>
      </c>
    </row>
    <row r="9" spans="1:12" ht="12.75" customHeight="1" x14ac:dyDescent="0.2">
      <c r="A9" s="343"/>
      <c r="B9" s="343"/>
      <c r="C9" s="507"/>
      <c r="D9" s="508"/>
      <c r="E9" s="508"/>
      <c r="F9" s="508"/>
      <c r="G9" s="508"/>
      <c r="H9" s="508" t="s">
        <v>391</v>
      </c>
      <c r="I9" s="508" t="s">
        <v>392</v>
      </c>
      <c r="J9" s="508" t="s">
        <v>392</v>
      </c>
      <c r="K9" s="508" t="s">
        <v>400</v>
      </c>
      <c r="L9" s="508" t="s">
        <v>400</v>
      </c>
    </row>
    <row r="10" spans="1:12" ht="12.75" hidden="1" customHeight="1" x14ac:dyDescent="0.2">
      <c r="A10" s="343"/>
      <c r="B10" s="474"/>
      <c r="C10" s="507"/>
      <c r="D10" s="508"/>
      <c r="E10" s="508"/>
      <c r="F10" s="508"/>
      <c r="G10" s="508"/>
      <c r="H10" s="508" t="s">
        <v>393</v>
      </c>
      <c r="I10" s="508" t="s">
        <v>394</v>
      </c>
      <c r="J10" s="508" t="s">
        <v>394</v>
      </c>
      <c r="K10" s="508" t="s">
        <v>401</v>
      </c>
      <c r="L10" s="508" t="s">
        <v>401</v>
      </c>
    </row>
    <row r="11" spans="1:12" ht="12.75" customHeight="1" x14ac:dyDescent="0.2">
      <c r="A11" s="563" t="s">
        <v>157</v>
      </c>
      <c r="B11" s="563" t="s">
        <v>882</v>
      </c>
      <c r="C11" s="509">
        <v>10487</v>
      </c>
      <c r="D11" s="509">
        <v>10505</v>
      </c>
      <c r="E11" s="509">
        <v>10516</v>
      </c>
      <c r="F11" s="509">
        <v>10512</v>
      </c>
      <c r="G11" s="509">
        <v>10538</v>
      </c>
      <c r="H11" s="657">
        <v>10554</v>
      </c>
      <c r="I11" s="657">
        <v>10579</v>
      </c>
      <c r="J11" s="509">
        <v>10593</v>
      </c>
      <c r="K11" s="509">
        <v>10606</v>
      </c>
      <c r="L11" s="509">
        <v>10618</v>
      </c>
    </row>
    <row r="12" spans="1:12" ht="12.75" customHeight="1" x14ac:dyDescent="0.2">
      <c r="A12" s="749" t="s">
        <v>17</v>
      </c>
      <c r="B12" s="749" t="s">
        <v>18</v>
      </c>
      <c r="C12" s="482">
        <v>-0.2</v>
      </c>
      <c r="D12" s="482">
        <v>0.2</v>
      </c>
      <c r="E12" s="482">
        <v>0.1</v>
      </c>
      <c r="F12" s="482">
        <v>0</v>
      </c>
      <c r="G12" s="482">
        <v>0.2</v>
      </c>
      <c r="H12" s="587">
        <v>0.1</v>
      </c>
      <c r="I12" s="587">
        <v>0.2</v>
      </c>
      <c r="J12" s="482">
        <v>0.1</v>
      </c>
      <c r="K12" s="482">
        <v>0.1</v>
      </c>
      <c r="L12" s="482">
        <v>0.1</v>
      </c>
    </row>
    <row r="13" spans="1:12" ht="12.75" customHeight="1" x14ac:dyDescent="0.2">
      <c r="A13" s="750" t="s">
        <v>883</v>
      </c>
      <c r="B13" s="750" t="s">
        <v>884</v>
      </c>
      <c r="C13" s="511">
        <v>1522</v>
      </c>
      <c r="D13" s="511">
        <v>1541</v>
      </c>
      <c r="E13" s="511">
        <v>1560</v>
      </c>
      <c r="F13" s="511">
        <v>1577</v>
      </c>
      <c r="G13" s="511">
        <v>1601</v>
      </c>
      <c r="H13" s="658">
        <v>1624</v>
      </c>
      <c r="I13" s="511">
        <v>1641</v>
      </c>
      <c r="J13" s="511">
        <v>1648</v>
      </c>
      <c r="K13" s="511">
        <v>1653</v>
      </c>
      <c r="L13" s="511">
        <v>1652</v>
      </c>
    </row>
    <row r="14" spans="1:12" ht="12.75" customHeight="1" x14ac:dyDescent="0.2">
      <c r="A14" s="749" t="s">
        <v>17</v>
      </c>
      <c r="B14" s="749" t="s">
        <v>18</v>
      </c>
      <c r="C14" s="482">
        <v>1.8</v>
      </c>
      <c r="D14" s="482">
        <v>1.3</v>
      </c>
      <c r="E14" s="482">
        <v>1.2</v>
      </c>
      <c r="F14" s="482">
        <v>1.1000000000000001</v>
      </c>
      <c r="G14" s="482">
        <v>1.5</v>
      </c>
      <c r="H14" s="587">
        <v>1.4</v>
      </c>
      <c r="I14" s="482">
        <v>1.1000000000000001</v>
      </c>
      <c r="J14" s="482">
        <v>0.4</v>
      </c>
      <c r="K14" s="482">
        <v>0.3</v>
      </c>
      <c r="L14" s="482">
        <v>0</v>
      </c>
    </row>
    <row r="15" spans="1:12" ht="12.75" customHeight="1" x14ac:dyDescent="0.2">
      <c r="A15" s="750" t="s">
        <v>885</v>
      </c>
      <c r="B15" s="750" t="s">
        <v>886</v>
      </c>
      <c r="C15" s="511">
        <v>7328</v>
      </c>
      <c r="D15" s="511">
        <v>7263</v>
      </c>
      <c r="E15" s="511">
        <v>7188</v>
      </c>
      <c r="F15" s="511">
        <v>7109</v>
      </c>
      <c r="G15" s="511">
        <v>7057</v>
      </c>
      <c r="H15" s="658">
        <v>6998</v>
      </c>
      <c r="I15" s="511">
        <v>6949</v>
      </c>
      <c r="J15" s="511">
        <v>6899</v>
      </c>
      <c r="K15" s="511">
        <v>6852</v>
      </c>
      <c r="L15" s="511">
        <v>6811</v>
      </c>
    </row>
    <row r="16" spans="1:12" ht="12.75" customHeight="1" x14ac:dyDescent="0.2">
      <c r="A16" s="749" t="s">
        <v>17</v>
      </c>
      <c r="B16" s="749" t="s">
        <v>18</v>
      </c>
      <c r="C16" s="482">
        <v>-1.2</v>
      </c>
      <c r="D16" s="482">
        <v>-0.9</v>
      </c>
      <c r="E16" s="482">
        <v>-1</v>
      </c>
      <c r="F16" s="482">
        <v>-1.1000000000000001</v>
      </c>
      <c r="G16" s="482">
        <v>-0.7</v>
      </c>
      <c r="H16" s="587">
        <v>-0.8</v>
      </c>
      <c r="I16" s="482">
        <v>-0.7</v>
      </c>
      <c r="J16" s="482">
        <v>-0.7</v>
      </c>
      <c r="K16" s="482">
        <v>-0.7</v>
      </c>
      <c r="L16" s="482">
        <v>-0.6</v>
      </c>
    </row>
    <row r="17" spans="1:27" ht="12.75" customHeight="1" x14ac:dyDescent="0.2">
      <c r="A17" s="751" t="s">
        <v>887</v>
      </c>
      <c r="B17" s="751" t="s">
        <v>888</v>
      </c>
      <c r="C17" s="511">
        <v>1637</v>
      </c>
      <c r="D17" s="511">
        <v>1701</v>
      </c>
      <c r="E17" s="511">
        <v>1768</v>
      </c>
      <c r="F17" s="511">
        <v>1826</v>
      </c>
      <c r="G17" s="511">
        <v>1880</v>
      </c>
      <c r="H17" s="658">
        <v>1932</v>
      </c>
      <c r="I17" s="511">
        <v>1989</v>
      </c>
      <c r="J17" s="511">
        <v>2046</v>
      </c>
      <c r="K17" s="511">
        <v>2101</v>
      </c>
      <c r="L17" s="511">
        <v>2154</v>
      </c>
    </row>
    <row r="18" spans="1:27" ht="12.75" customHeight="1" x14ac:dyDescent="0.2">
      <c r="A18" s="749" t="s">
        <v>17</v>
      </c>
      <c r="B18" s="749" t="s">
        <v>18</v>
      </c>
      <c r="C18" s="482">
        <v>2.4</v>
      </c>
      <c r="D18" s="482">
        <v>3.9</v>
      </c>
      <c r="E18" s="482">
        <v>3.9</v>
      </c>
      <c r="F18" s="482">
        <v>3.3</v>
      </c>
      <c r="G18" s="482">
        <v>3</v>
      </c>
      <c r="H18" s="587">
        <v>2.8</v>
      </c>
      <c r="I18" s="482">
        <v>2.9</v>
      </c>
      <c r="J18" s="482">
        <v>2.9</v>
      </c>
      <c r="K18" s="482">
        <v>2.7</v>
      </c>
      <c r="L18" s="482">
        <v>2.5</v>
      </c>
    </row>
    <row r="19" spans="1:27" ht="12.75" customHeight="1" x14ac:dyDescent="0.2">
      <c r="A19" s="564" t="s">
        <v>173</v>
      </c>
      <c r="B19" s="563" t="s">
        <v>929</v>
      </c>
      <c r="C19" s="437">
        <v>2260</v>
      </c>
      <c r="D19" s="509">
        <v>2340</v>
      </c>
      <c r="E19" s="509">
        <v>2341</v>
      </c>
      <c r="F19" s="509">
        <v>2340</v>
      </c>
      <c r="G19" s="509">
        <v>2355</v>
      </c>
      <c r="H19" s="657">
        <v>2377</v>
      </c>
      <c r="I19" s="657">
        <v>2395</v>
      </c>
      <c r="J19" s="509">
        <v>2421</v>
      </c>
      <c r="K19" s="509">
        <v>2437</v>
      </c>
      <c r="L19" s="509">
        <v>2450</v>
      </c>
    </row>
    <row r="20" spans="1:27" ht="12.75" customHeight="1" x14ac:dyDescent="0.2">
      <c r="A20" s="749" t="s">
        <v>17</v>
      </c>
      <c r="B20" s="749" t="s">
        <v>18</v>
      </c>
      <c r="C20" s="766" t="s">
        <v>900</v>
      </c>
      <c r="D20" s="482">
        <v>3.5</v>
      </c>
      <c r="E20" s="482">
        <v>0</v>
      </c>
      <c r="F20" s="482">
        <v>0</v>
      </c>
      <c r="G20" s="482">
        <v>0.6</v>
      </c>
      <c r="H20" s="587">
        <v>0.9</v>
      </c>
      <c r="I20" s="587">
        <v>0.8</v>
      </c>
      <c r="J20" s="482">
        <v>1.1000000000000001</v>
      </c>
      <c r="K20" s="482">
        <v>0.6</v>
      </c>
      <c r="L20" s="482">
        <v>0.6</v>
      </c>
    </row>
    <row r="21" spans="1:27" ht="12.75" customHeight="1" x14ac:dyDescent="0.2">
      <c r="A21" s="564" t="s">
        <v>928</v>
      </c>
      <c r="B21" s="564" t="s">
        <v>889</v>
      </c>
      <c r="C21" s="410"/>
      <c r="D21" s="450"/>
      <c r="E21" s="450"/>
      <c r="F21" s="450"/>
      <c r="G21" s="450"/>
      <c r="H21" s="767"/>
      <c r="I21" s="477"/>
      <c r="J21" s="477"/>
      <c r="K21" s="477"/>
      <c r="L21" s="477"/>
    </row>
    <row r="22" spans="1:27" ht="12.75" customHeight="1" x14ac:dyDescent="0.2">
      <c r="A22" s="750" t="s">
        <v>930</v>
      </c>
      <c r="B22" s="750" t="s">
        <v>931</v>
      </c>
      <c r="C22" s="480">
        <v>22.3</v>
      </c>
      <c r="D22" s="480">
        <v>23.4</v>
      </c>
      <c r="E22" s="480">
        <v>24.6</v>
      </c>
      <c r="F22" s="480">
        <v>25.7</v>
      </c>
      <c r="G22" s="480">
        <v>26.6</v>
      </c>
      <c r="H22" s="77">
        <v>27.6</v>
      </c>
      <c r="I22" s="480">
        <v>28.6</v>
      </c>
      <c r="J22" s="480">
        <v>29.7</v>
      </c>
      <c r="K22" s="480">
        <v>30.7</v>
      </c>
      <c r="L22" s="480">
        <v>31.6</v>
      </c>
    </row>
    <row r="23" spans="1:27" ht="12.75" customHeight="1" x14ac:dyDescent="0.2">
      <c r="A23" s="750" t="s">
        <v>932</v>
      </c>
      <c r="B23" s="750" t="s">
        <v>933</v>
      </c>
      <c r="C23" s="480">
        <v>37.4</v>
      </c>
      <c r="D23" s="480">
        <v>37.799999999999997</v>
      </c>
      <c r="E23" s="480">
        <v>38.299999999999997</v>
      </c>
      <c r="F23" s="480">
        <v>38.799999999999997</v>
      </c>
      <c r="G23" s="480">
        <v>39.299999999999997</v>
      </c>
      <c r="H23" s="77">
        <v>39.799999999999997</v>
      </c>
      <c r="I23" s="480">
        <v>39.9</v>
      </c>
      <c r="J23" s="480">
        <v>40.5</v>
      </c>
      <c r="K23" s="480">
        <v>40.799999999999997</v>
      </c>
      <c r="L23" s="480">
        <v>41.1</v>
      </c>
    </row>
    <row r="24" spans="1:27" ht="12.75" customHeight="1" x14ac:dyDescent="0.2">
      <c r="A24" s="750" t="s">
        <v>934</v>
      </c>
      <c r="B24" s="750" t="s">
        <v>935</v>
      </c>
      <c r="C24" s="480">
        <v>45.9</v>
      </c>
      <c r="D24" s="480">
        <v>47.9</v>
      </c>
      <c r="E24" s="480">
        <v>47.6</v>
      </c>
      <c r="F24" s="480">
        <v>47.2</v>
      </c>
      <c r="G24" s="480">
        <v>46.9</v>
      </c>
      <c r="H24" s="77">
        <v>46.8</v>
      </c>
      <c r="I24" s="77">
        <v>46.2</v>
      </c>
      <c r="J24" s="480">
        <v>46.4</v>
      </c>
      <c r="K24" s="480">
        <v>46.7</v>
      </c>
      <c r="L24" s="480">
        <v>46.7</v>
      </c>
    </row>
    <row r="25" spans="1:27" ht="12.75" customHeight="1" x14ac:dyDescent="0.2">
      <c r="A25" s="563" t="s">
        <v>936</v>
      </c>
      <c r="B25" s="563" t="s">
        <v>158</v>
      </c>
      <c r="C25" s="756">
        <v>1.427</v>
      </c>
      <c r="D25" s="757">
        <v>1.452</v>
      </c>
      <c r="E25" s="757">
        <v>1.456</v>
      </c>
      <c r="F25" s="757">
        <v>1.528</v>
      </c>
      <c r="G25" s="757">
        <v>1.57</v>
      </c>
      <c r="H25" s="462">
        <v>1.6</v>
      </c>
      <c r="I25" s="341">
        <v>1.46</v>
      </c>
      <c r="J25" s="755">
        <v>1.47</v>
      </c>
      <c r="K25" s="755">
        <v>1.47</v>
      </c>
      <c r="L25" s="755">
        <v>1.48</v>
      </c>
    </row>
    <row r="26" spans="1:27" ht="12.75" customHeight="1" x14ac:dyDescent="0.2">
      <c r="A26" s="563" t="s">
        <v>159</v>
      </c>
      <c r="B26" s="563" t="s">
        <v>160</v>
      </c>
      <c r="C26" s="458">
        <v>19</v>
      </c>
      <c r="D26" s="458">
        <v>11</v>
      </c>
      <c r="E26" s="458">
        <v>-4</v>
      </c>
      <c r="F26" s="458">
        <v>26</v>
      </c>
      <c r="G26" s="458">
        <v>16</v>
      </c>
      <c r="H26" s="765">
        <v>25</v>
      </c>
      <c r="I26" s="458">
        <v>14</v>
      </c>
      <c r="J26" s="458">
        <v>13</v>
      </c>
      <c r="K26" s="458">
        <v>12</v>
      </c>
      <c r="L26" s="458">
        <v>10</v>
      </c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</row>
    <row r="27" spans="1:27" ht="12.75" customHeight="1" x14ac:dyDescent="0.2">
      <c r="A27" s="563" t="s">
        <v>161</v>
      </c>
      <c r="B27" s="563" t="s">
        <v>162</v>
      </c>
      <c r="C27" s="434">
        <v>2</v>
      </c>
      <c r="D27" s="458">
        <v>0</v>
      </c>
      <c r="E27" s="458">
        <v>-2</v>
      </c>
      <c r="F27" s="458">
        <v>4</v>
      </c>
      <c r="G27" s="458">
        <v>0</v>
      </c>
      <c r="H27" s="765">
        <v>5</v>
      </c>
      <c r="I27" s="458">
        <v>-5</v>
      </c>
      <c r="J27" s="458">
        <v>-6</v>
      </c>
      <c r="K27" s="458">
        <v>-8</v>
      </c>
      <c r="L27" s="458">
        <v>-9</v>
      </c>
    </row>
    <row r="28" spans="1:27" ht="12.75" customHeight="1" x14ac:dyDescent="0.2">
      <c r="A28" s="752" t="s">
        <v>163</v>
      </c>
      <c r="B28" s="752" t="s">
        <v>164</v>
      </c>
      <c r="C28" s="460">
        <v>109</v>
      </c>
      <c r="D28" s="460">
        <v>109</v>
      </c>
      <c r="E28" s="460">
        <v>107</v>
      </c>
      <c r="F28" s="460">
        <v>110</v>
      </c>
      <c r="G28" s="460">
        <v>111</v>
      </c>
      <c r="H28" s="835">
        <v>113</v>
      </c>
      <c r="I28" s="460">
        <v>99</v>
      </c>
      <c r="J28" s="460">
        <v>98</v>
      </c>
      <c r="K28" s="460">
        <v>96</v>
      </c>
      <c r="L28" s="460">
        <v>95</v>
      </c>
    </row>
    <row r="29" spans="1:27" ht="12.75" customHeight="1" x14ac:dyDescent="0.2">
      <c r="A29" s="752" t="s">
        <v>165</v>
      </c>
      <c r="B29" s="752" t="s">
        <v>166</v>
      </c>
      <c r="C29" s="460">
        <v>107</v>
      </c>
      <c r="D29" s="460">
        <v>108</v>
      </c>
      <c r="E29" s="460">
        <v>109</v>
      </c>
      <c r="F29" s="460">
        <v>106</v>
      </c>
      <c r="G29" s="460">
        <v>111</v>
      </c>
      <c r="H29" s="835">
        <v>108</v>
      </c>
      <c r="I29" s="460">
        <v>105</v>
      </c>
      <c r="J29" s="460">
        <v>104</v>
      </c>
      <c r="K29" s="460">
        <v>104</v>
      </c>
      <c r="L29" s="460">
        <v>104</v>
      </c>
    </row>
    <row r="30" spans="1:27" ht="12.75" customHeight="1" x14ac:dyDescent="0.2">
      <c r="A30" s="563" t="s">
        <v>167</v>
      </c>
      <c r="B30" s="563" t="s">
        <v>168</v>
      </c>
      <c r="C30" s="434">
        <v>17</v>
      </c>
      <c r="D30" s="458">
        <v>10</v>
      </c>
      <c r="E30" s="458">
        <v>-1</v>
      </c>
      <c r="F30" s="458">
        <v>22</v>
      </c>
      <c r="G30" s="458">
        <v>16</v>
      </c>
      <c r="H30" s="765">
        <v>20</v>
      </c>
      <c r="I30" s="458">
        <v>19</v>
      </c>
      <c r="J30" s="458">
        <v>19</v>
      </c>
      <c r="K30" s="458">
        <v>20</v>
      </c>
      <c r="L30" s="458">
        <v>20</v>
      </c>
    </row>
    <row r="31" spans="1:27" ht="12.75" customHeight="1" x14ac:dyDescent="0.2">
      <c r="A31" s="752" t="s">
        <v>169</v>
      </c>
      <c r="B31" s="752" t="s">
        <v>170</v>
      </c>
      <c r="C31" s="460">
        <v>23</v>
      </c>
      <c r="D31" s="460">
        <v>30</v>
      </c>
      <c r="E31" s="460">
        <v>30</v>
      </c>
      <c r="F31" s="460">
        <v>42</v>
      </c>
      <c r="G31" s="460">
        <v>35</v>
      </c>
      <c r="H31" s="835">
        <v>38</v>
      </c>
      <c r="I31" s="480" t="s">
        <v>900</v>
      </c>
      <c r="J31" s="480" t="s">
        <v>900</v>
      </c>
      <c r="K31" s="480" t="s">
        <v>900</v>
      </c>
      <c r="L31" s="480" t="s">
        <v>900</v>
      </c>
    </row>
    <row r="32" spans="1:27" ht="12.75" customHeight="1" thickBot="1" x14ac:dyDescent="0.25">
      <c r="A32" s="753" t="s">
        <v>171</v>
      </c>
      <c r="B32" s="753" t="s">
        <v>172</v>
      </c>
      <c r="C32" s="754">
        <v>6</v>
      </c>
      <c r="D32" s="366">
        <v>20</v>
      </c>
      <c r="E32" s="366">
        <v>31</v>
      </c>
      <c r="F32" s="366">
        <v>20</v>
      </c>
      <c r="G32" s="366">
        <v>19</v>
      </c>
      <c r="H32" s="862">
        <v>17</v>
      </c>
      <c r="I32" s="484" t="s">
        <v>900</v>
      </c>
      <c r="J32" s="484" t="s">
        <v>900</v>
      </c>
      <c r="K32" s="484" t="s">
        <v>900</v>
      </c>
      <c r="L32" s="484" t="s">
        <v>900</v>
      </c>
    </row>
    <row r="33" spans="1:12" ht="12.75" customHeight="1" x14ac:dyDescent="0.2">
      <c r="A33" s="98"/>
      <c r="B33" s="98"/>
      <c r="C33" s="136"/>
      <c r="D33" s="136"/>
      <c r="E33" s="136"/>
      <c r="F33" s="136"/>
      <c r="G33" s="136"/>
      <c r="H33" s="145"/>
      <c r="I33" s="145"/>
      <c r="J33" s="145"/>
      <c r="K33" s="145"/>
      <c r="L33" s="145"/>
    </row>
    <row r="34" spans="1:12" ht="12.75" customHeight="1" x14ac:dyDescent="0.2">
      <c r="A34" s="146"/>
      <c r="B34" s="146"/>
    </row>
    <row r="35" spans="1:12" ht="12.75" hidden="1" customHeight="1" x14ac:dyDescent="0.2">
      <c r="A35" s="146"/>
      <c r="B35" s="146"/>
    </row>
    <row r="36" spans="1:12" ht="12.75" hidden="1" customHeight="1" x14ac:dyDescent="0.2"/>
    <row r="37" spans="1:12" ht="12.75" hidden="1" customHeight="1" x14ac:dyDescent="0.2">
      <c r="A37" s="146"/>
      <c r="B37" s="146"/>
    </row>
    <row r="38" spans="1:12" ht="12.75" hidden="1" customHeight="1" x14ac:dyDescent="0.2">
      <c r="A38" s="146"/>
      <c r="B38" s="146"/>
    </row>
    <row r="39" spans="1:12" ht="12.75" hidden="1" customHeight="1" x14ac:dyDescent="0.2">
      <c r="A39" s="146"/>
      <c r="B39" s="146"/>
    </row>
    <row r="40" spans="1:12" ht="12.75" hidden="1" customHeight="1" x14ac:dyDescent="0.2">
      <c r="A40" s="146"/>
      <c r="B40" s="146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  <ignoredErrors>
    <ignoredError sqref="E1:F1" unlockedFormula="1"/>
  </ignoredError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J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5"/>
    <col min="36" max="16384" width="7.33203125" style="14"/>
  </cols>
  <sheetData>
    <row r="1" spans="1:8" ht="13.5" customHeight="1" x14ac:dyDescent="0.2">
      <c r="A1" s="742" t="s">
        <v>569</v>
      </c>
      <c r="H1" s="3" t="s">
        <v>72</v>
      </c>
    </row>
    <row r="2" spans="1:8" ht="13.5" customHeight="1" x14ac:dyDescent="0.2">
      <c r="A2" s="15" t="s">
        <v>123</v>
      </c>
    </row>
    <row r="3" spans="1:8" ht="13.5" customHeight="1" x14ac:dyDescent="0.2">
      <c r="A3" s="15" t="s">
        <v>806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18"/>
      <c r="B21" s="224">
        <v>1986</v>
      </c>
      <c r="C21" s="224">
        <v>1987</v>
      </c>
      <c r="D21" s="224">
        <v>1988</v>
      </c>
      <c r="E21" s="224">
        <v>1989</v>
      </c>
      <c r="F21" s="224">
        <v>1990</v>
      </c>
      <c r="G21" s="224">
        <v>1991</v>
      </c>
      <c r="H21" s="224">
        <v>1992</v>
      </c>
      <c r="I21" s="224">
        <v>1993</v>
      </c>
      <c r="J21" s="224">
        <v>1994</v>
      </c>
      <c r="K21" s="224">
        <v>1995</v>
      </c>
      <c r="L21" s="224">
        <v>1996</v>
      </c>
      <c r="M21" s="224">
        <v>1997</v>
      </c>
      <c r="N21" s="224">
        <v>1998</v>
      </c>
      <c r="O21" s="224">
        <v>1999</v>
      </c>
      <c r="P21" s="224">
        <v>2000</v>
      </c>
      <c r="Q21" s="224">
        <v>2001</v>
      </c>
      <c r="R21" s="224">
        <v>2002</v>
      </c>
      <c r="S21" s="224">
        <v>2003</v>
      </c>
      <c r="T21" s="224">
        <v>2004</v>
      </c>
      <c r="U21" s="224">
        <v>2005</v>
      </c>
      <c r="V21" s="224">
        <v>2006</v>
      </c>
      <c r="W21" s="224">
        <v>2007</v>
      </c>
      <c r="X21" s="224">
        <v>2008</v>
      </c>
      <c r="Y21" s="224">
        <v>2009</v>
      </c>
      <c r="Z21" s="224">
        <v>2010</v>
      </c>
      <c r="AA21" s="224">
        <v>2011</v>
      </c>
      <c r="AB21" s="224">
        <v>2012</v>
      </c>
      <c r="AC21" s="224">
        <v>2013</v>
      </c>
      <c r="AD21" s="224">
        <v>2014</v>
      </c>
      <c r="AE21" s="224">
        <v>2015</v>
      </c>
      <c r="AF21" s="224">
        <v>2016</v>
      </c>
      <c r="AG21" s="224">
        <v>2017</v>
      </c>
      <c r="AH21" s="224">
        <v>2018</v>
      </c>
      <c r="AI21" s="224">
        <v>2019</v>
      </c>
      <c r="AJ21" s="224">
        <v>2020</v>
      </c>
    </row>
    <row r="22" spans="1:36" ht="13.5" customHeight="1" x14ac:dyDescent="0.2">
      <c r="A22" s="18" t="s">
        <v>1237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28.63</v>
      </c>
      <c r="AH22" s="17">
        <v>29.66</v>
      </c>
      <c r="AI22" s="17">
        <v>30.67</v>
      </c>
      <c r="AJ22" s="17">
        <v>31.63</v>
      </c>
    </row>
    <row r="23" spans="1:36" ht="13.5" customHeight="1" x14ac:dyDescent="0.2">
      <c r="A23" s="18" t="s">
        <v>1238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39.89</v>
      </c>
      <c r="AH23" s="17">
        <v>40.46</v>
      </c>
      <c r="AI23" s="17">
        <v>40.81</v>
      </c>
      <c r="AJ23" s="17">
        <v>41.12</v>
      </c>
    </row>
    <row r="24" spans="1:36" ht="13.5" customHeight="1" x14ac:dyDescent="0.2">
      <c r="A24" s="18" t="s">
        <v>1239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46.18</v>
      </c>
      <c r="AH24" s="17">
        <v>46.44</v>
      </c>
      <c r="AI24" s="17">
        <v>46.67</v>
      </c>
      <c r="AJ24" s="17">
        <v>46.68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J26" s="205"/>
    </row>
    <row r="27" spans="1:36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J27" s="205"/>
    </row>
    <row r="28" spans="1:36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J28" s="205"/>
    </row>
    <row r="29" spans="1:36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J29" s="205"/>
    </row>
    <row r="30" spans="1:36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J30" s="205"/>
    </row>
    <row r="31" spans="1:36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J31" s="205"/>
    </row>
    <row r="32" spans="1:36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J32" s="205"/>
    </row>
    <row r="33" spans="3:36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J33" s="205"/>
    </row>
    <row r="34" spans="3:36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J34" s="205"/>
    </row>
    <row r="35" spans="3:36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J35" s="205"/>
    </row>
    <row r="36" spans="3:36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J36" s="205"/>
    </row>
    <row r="37" spans="3:36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J37" s="205"/>
    </row>
    <row r="38" spans="3:36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J38" s="205"/>
    </row>
    <row r="39" spans="3:36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J39" s="205"/>
    </row>
    <row r="40" spans="3:36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J40" s="205"/>
    </row>
    <row r="41" spans="3:36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J41" s="205"/>
    </row>
    <row r="42" spans="3:36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J42" s="205"/>
    </row>
    <row r="43" spans="3:36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J43" s="205"/>
    </row>
    <row r="44" spans="3:36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J44" s="205"/>
    </row>
    <row r="45" spans="3:36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J45" s="205"/>
    </row>
    <row r="46" spans="3:36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J46" s="205"/>
    </row>
    <row r="47" spans="3:36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J47" s="205"/>
    </row>
    <row r="48" spans="3:36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J48" s="205"/>
    </row>
    <row r="49" spans="3:36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J49" s="205"/>
    </row>
    <row r="50" spans="3:36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J50" s="205"/>
    </row>
    <row r="51" spans="3:36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J51" s="205"/>
    </row>
    <row r="52" spans="3:36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J52" s="205"/>
    </row>
    <row r="53" spans="3:36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J53" s="205"/>
    </row>
    <row r="54" spans="3:36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J54" s="205"/>
    </row>
    <row r="55" spans="3:36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J55" s="205"/>
    </row>
    <row r="56" spans="3:36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J56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J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5"/>
    <col min="36" max="16384" width="7.33203125" style="14"/>
  </cols>
  <sheetData>
    <row r="1" spans="1:8" ht="13.5" customHeight="1" x14ac:dyDescent="0.2">
      <c r="A1" s="742" t="s">
        <v>570</v>
      </c>
      <c r="H1" s="3" t="s">
        <v>71</v>
      </c>
    </row>
    <row r="2" spans="1:8" ht="13.5" customHeight="1" x14ac:dyDescent="0.2">
      <c r="A2" s="15" t="s">
        <v>345</v>
      </c>
    </row>
    <row r="3" spans="1:8" ht="13.5" customHeight="1" x14ac:dyDescent="0.2">
      <c r="A3" s="15" t="s">
        <v>807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206"/>
      <c r="B21" s="224">
        <v>1986</v>
      </c>
      <c r="C21" s="224">
        <v>1987</v>
      </c>
      <c r="D21" s="224">
        <v>1988</v>
      </c>
      <c r="E21" s="224">
        <v>1989</v>
      </c>
      <c r="F21" s="224">
        <v>1990</v>
      </c>
      <c r="G21" s="224">
        <v>1991</v>
      </c>
      <c r="H21" s="224">
        <v>1992</v>
      </c>
      <c r="I21" s="224">
        <v>1993</v>
      </c>
      <c r="J21" s="224">
        <v>1994</v>
      </c>
      <c r="K21" s="224">
        <v>1995</v>
      </c>
      <c r="L21" s="224">
        <v>1996</v>
      </c>
      <c r="M21" s="224">
        <v>1997</v>
      </c>
      <c r="N21" s="224">
        <v>1998</v>
      </c>
      <c r="O21" s="224">
        <v>1999</v>
      </c>
      <c r="P21" s="224">
        <v>2000</v>
      </c>
      <c r="Q21" s="224">
        <v>2001</v>
      </c>
      <c r="R21" s="224">
        <v>2002</v>
      </c>
      <c r="S21" s="224">
        <v>2003</v>
      </c>
      <c r="T21" s="224">
        <v>2004</v>
      </c>
      <c r="U21" s="224">
        <v>2005</v>
      </c>
      <c r="V21" s="224">
        <v>2006</v>
      </c>
      <c r="W21" s="224">
        <v>2007</v>
      </c>
      <c r="X21" s="224">
        <v>2008</v>
      </c>
      <c r="Y21" s="224">
        <v>2009</v>
      </c>
      <c r="Z21" s="224">
        <v>2010</v>
      </c>
      <c r="AA21" s="224">
        <v>2011</v>
      </c>
      <c r="AB21" s="224">
        <v>2012</v>
      </c>
      <c r="AC21" s="224">
        <v>2013</v>
      </c>
      <c r="AD21" s="224">
        <v>2014</v>
      </c>
      <c r="AE21" s="224">
        <v>2015</v>
      </c>
      <c r="AF21" s="224">
        <v>2016</v>
      </c>
      <c r="AG21" s="224">
        <v>2017</v>
      </c>
      <c r="AH21" s="224">
        <v>2018</v>
      </c>
      <c r="AI21" s="224">
        <v>2019</v>
      </c>
      <c r="AJ21" s="224">
        <v>2020</v>
      </c>
    </row>
    <row r="22" spans="1:36" ht="13.5" customHeight="1" x14ac:dyDescent="0.2">
      <c r="A22" s="206" t="s">
        <v>1240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28.63</v>
      </c>
      <c r="AH22" s="17">
        <v>29.66</v>
      </c>
      <c r="AI22" s="17">
        <v>30.67</v>
      </c>
      <c r="AJ22" s="17">
        <v>31.63</v>
      </c>
    </row>
    <row r="23" spans="1:36" ht="13.5" customHeight="1" x14ac:dyDescent="0.2">
      <c r="A23" s="206" t="s">
        <v>1241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39.89</v>
      </c>
      <c r="AH23" s="17">
        <v>40.46</v>
      </c>
      <c r="AI23" s="17">
        <v>40.81</v>
      </c>
      <c r="AJ23" s="17">
        <v>41.12</v>
      </c>
    </row>
    <row r="24" spans="1:36" ht="13.5" customHeight="1" x14ac:dyDescent="0.2">
      <c r="A24" s="206" t="s">
        <v>1242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46.18</v>
      </c>
      <c r="AH24" s="17">
        <v>46.44</v>
      </c>
      <c r="AI24" s="17">
        <v>46.67</v>
      </c>
      <c r="AJ24" s="17">
        <v>46.68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J26" s="205"/>
    </row>
    <row r="27" spans="1:36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J27" s="205"/>
    </row>
    <row r="28" spans="1:36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J28" s="205"/>
    </row>
    <row r="29" spans="1:36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J29" s="205"/>
    </row>
    <row r="30" spans="1:36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J30" s="205"/>
    </row>
    <row r="31" spans="1:36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J31" s="205"/>
    </row>
    <row r="32" spans="1:36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J32" s="205"/>
    </row>
    <row r="33" spans="3:36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J33" s="205"/>
    </row>
    <row r="34" spans="3:36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J34" s="205"/>
    </row>
    <row r="35" spans="3:36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J35" s="205"/>
    </row>
    <row r="36" spans="3:36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J36" s="205"/>
    </row>
    <row r="37" spans="3:36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J37" s="205"/>
    </row>
    <row r="38" spans="3:36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J38" s="205"/>
    </row>
    <row r="39" spans="3:36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J39" s="205"/>
    </row>
    <row r="40" spans="3:36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J40" s="205"/>
    </row>
    <row r="41" spans="3:36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J41" s="205"/>
    </row>
    <row r="42" spans="3:36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J42" s="205"/>
    </row>
    <row r="43" spans="3:36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J43" s="205"/>
    </row>
    <row r="44" spans="3:36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J44" s="205"/>
    </row>
    <row r="45" spans="3:36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J45" s="205"/>
    </row>
    <row r="46" spans="3:36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J46" s="205"/>
    </row>
    <row r="47" spans="3:36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J47" s="205"/>
    </row>
    <row r="48" spans="3:36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J48" s="205"/>
    </row>
    <row r="49" spans="3:36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J49" s="205"/>
    </row>
    <row r="50" spans="3:36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J50" s="205"/>
    </row>
    <row r="51" spans="3:36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J51" s="205"/>
    </row>
    <row r="52" spans="3:36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J52" s="205"/>
    </row>
    <row r="53" spans="3:36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J53" s="205"/>
    </row>
    <row r="54" spans="3:36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J54" s="205"/>
    </row>
    <row r="55" spans="3:36" ht="13.5" customHeight="1" x14ac:dyDescent="0.2"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J55" s="205"/>
    </row>
    <row r="56" spans="3:36" ht="13.5" customHeight="1" x14ac:dyDescent="0.2"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J56" s="205"/>
    </row>
  </sheetData>
  <sheetProtection sheet="1" objects="1" scenarios="1"/>
  <customSheetViews>
    <customSheetView guid="{4D5D9B75-0969-4C43-9548-8C3F1729B66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69" width="7.33203125" style="14"/>
    <col min="70" max="70" width="7.33203125" style="205"/>
    <col min="71" max="16384" width="7.33203125" style="14"/>
  </cols>
  <sheetData>
    <row r="1" spans="1:8" ht="13.5" customHeight="1" x14ac:dyDescent="0.2">
      <c r="A1" s="742" t="s">
        <v>571</v>
      </c>
      <c r="H1" s="3" t="s">
        <v>72</v>
      </c>
    </row>
    <row r="2" spans="1:8" ht="13.5" customHeight="1" x14ac:dyDescent="0.2">
      <c r="A2" s="15" t="s">
        <v>346</v>
      </c>
    </row>
    <row r="3" spans="1:8" ht="13.5" customHeight="1" x14ac:dyDescent="0.2">
      <c r="A3" s="15" t="s">
        <v>837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18"/>
      <c r="B21" s="17" t="s">
        <v>1101</v>
      </c>
      <c r="C21" s="17" t="s">
        <v>1035</v>
      </c>
      <c r="D21" s="17" t="s">
        <v>1036</v>
      </c>
      <c r="E21" s="17" t="s">
        <v>1037</v>
      </c>
      <c r="F21" s="17" t="s">
        <v>1105</v>
      </c>
      <c r="G21" s="17" t="s">
        <v>1035</v>
      </c>
      <c r="H21" s="17" t="s">
        <v>1036</v>
      </c>
      <c r="I21" s="17" t="s">
        <v>1037</v>
      </c>
      <c r="J21" s="17" t="s">
        <v>1109</v>
      </c>
      <c r="K21" s="17" t="s">
        <v>1035</v>
      </c>
      <c r="L21" s="17" t="s">
        <v>1036</v>
      </c>
      <c r="M21" s="17" t="s">
        <v>1037</v>
      </c>
      <c r="N21" s="17" t="s">
        <v>1113</v>
      </c>
      <c r="O21" s="17" t="s">
        <v>1035</v>
      </c>
      <c r="P21" s="17" t="s">
        <v>1036</v>
      </c>
      <c r="Q21" s="17" t="s">
        <v>1037</v>
      </c>
      <c r="R21" s="17" t="s">
        <v>1117</v>
      </c>
      <c r="S21" s="17" t="s">
        <v>1035</v>
      </c>
      <c r="T21" s="17" t="s">
        <v>1036</v>
      </c>
      <c r="U21" s="17" t="s">
        <v>1037</v>
      </c>
      <c r="V21" s="17" t="s">
        <v>1121</v>
      </c>
      <c r="W21" s="17" t="s">
        <v>1035</v>
      </c>
      <c r="X21" s="17" t="s">
        <v>1036</v>
      </c>
      <c r="Y21" s="17" t="s">
        <v>1037</v>
      </c>
      <c r="Z21" s="17" t="s">
        <v>1125</v>
      </c>
      <c r="AA21" s="17" t="s">
        <v>1035</v>
      </c>
      <c r="AB21" s="17" t="s">
        <v>1036</v>
      </c>
      <c r="AC21" s="17" t="s">
        <v>1037</v>
      </c>
      <c r="AD21" s="17" t="s">
        <v>1129</v>
      </c>
      <c r="AE21" s="17" t="s">
        <v>1035</v>
      </c>
      <c r="AF21" s="17" t="s">
        <v>1036</v>
      </c>
      <c r="AG21" s="17" t="s">
        <v>1037</v>
      </c>
      <c r="AH21" s="17" t="s">
        <v>1087</v>
      </c>
      <c r="AI21" s="17" t="s">
        <v>1035</v>
      </c>
      <c r="AJ21" s="17" t="s">
        <v>1036</v>
      </c>
      <c r="AK21" s="17" t="s">
        <v>1037</v>
      </c>
      <c r="AL21" s="17" t="s">
        <v>1088</v>
      </c>
      <c r="AM21" s="17" t="s">
        <v>1035</v>
      </c>
      <c r="AN21" s="17" t="s">
        <v>1036</v>
      </c>
      <c r="AO21" s="17" t="s">
        <v>1037</v>
      </c>
      <c r="AP21" s="17" t="s">
        <v>1059</v>
      </c>
      <c r="AQ21" s="17" t="s">
        <v>1035</v>
      </c>
      <c r="AR21" s="17" t="s">
        <v>1036</v>
      </c>
      <c r="AS21" s="17" t="s">
        <v>1037</v>
      </c>
      <c r="AT21" s="17" t="s">
        <v>1060</v>
      </c>
      <c r="AU21" s="17" t="s">
        <v>1035</v>
      </c>
      <c r="AV21" s="17" t="s">
        <v>1036</v>
      </c>
      <c r="AW21" s="17" t="s">
        <v>1037</v>
      </c>
      <c r="AX21" s="17" t="s">
        <v>1034</v>
      </c>
      <c r="AY21" s="17" t="s">
        <v>1035</v>
      </c>
      <c r="AZ21" s="17" t="s">
        <v>1036</v>
      </c>
      <c r="BA21" s="17" t="s">
        <v>1037</v>
      </c>
      <c r="BB21" s="17" t="s">
        <v>1038</v>
      </c>
      <c r="BC21" s="17" t="s">
        <v>1035</v>
      </c>
      <c r="BD21" s="17" t="s">
        <v>1036</v>
      </c>
      <c r="BE21" s="17" t="s">
        <v>1037</v>
      </c>
      <c r="BF21" s="17" t="s">
        <v>1039</v>
      </c>
      <c r="BG21" s="17" t="s">
        <v>1035</v>
      </c>
      <c r="BH21" s="17" t="s">
        <v>1036</v>
      </c>
      <c r="BI21" s="17" t="s">
        <v>1037</v>
      </c>
      <c r="BJ21" s="17" t="s">
        <v>1040</v>
      </c>
      <c r="BK21" s="17" t="s">
        <v>1035</v>
      </c>
      <c r="BL21" s="17" t="s">
        <v>1036</v>
      </c>
      <c r="BM21" s="17" t="s">
        <v>1037</v>
      </c>
      <c r="BN21" s="17"/>
      <c r="BO21" s="17"/>
      <c r="BP21" s="17"/>
      <c r="BQ21" s="17"/>
      <c r="BR21" s="17"/>
    </row>
    <row r="22" spans="1:70" ht="13.5" customHeight="1" x14ac:dyDescent="0.2">
      <c r="A22" s="18" t="s">
        <v>1243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>
        <v>18.5</v>
      </c>
      <c r="BN22" s="17"/>
      <c r="BO22" s="17"/>
      <c r="BP22" s="17"/>
      <c r="BQ22" s="17"/>
      <c r="BR22" s="17"/>
    </row>
    <row r="23" spans="1:70" ht="13.5" customHeight="1" x14ac:dyDescent="0.2">
      <c r="A23" s="18" t="s">
        <v>1244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>
        <v>1.01</v>
      </c>
      <c r="BN23" s="17"/>
      <c r="BO23" s="17"/>
      <c r="BP23" s="17"/>
      <c r="BQ23" s="17"/>
      <c r="BR23" s="17"/>
    </row>
    <row r="24" spans="1:70" ht="13.5" customHeight="1" x14ac:dyDescent="0.2">
      <c r="A24" s="18" t="s">
        <v>1245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>
        <v>17.489999999999998</v>
      </c>
      <c r="BN24" s="17"/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</row>
    <row r="27" spans="1:70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</row>
    <row r="28" spans="1:70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</row>
    <row r="29" spans="1:70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</row>
    <row r="30" spans="1:70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</row>
    <row r="31" spans="1:70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</row>
    <row r="32" spans="1:70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</row>
    <row r="33" spans="3:65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</row>
    <row r="34" spans="3:65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</row>
    <row r="35" spans="3:65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</row>
    <row r="36" spans="3:65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</row>
    <row r="37" spans="3:65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</row>
    <row r="38" spans="3:65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</row>
    <row r="39" spans="3:65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</row>
    <row r="40" spans="3:65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</row>
    <row r="41" spans="3:65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</row>
    <row r="42" spans="3:65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</row>
    <row r="43" spans="3:65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</row>
    <row r="44" spans="3:65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</row>
    <row r="45" spans="3:65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</row>
    <row r="46" spans="3:65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</row>
    <row r="47" spans="3:65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</row>
    <row r="48" spans="3:65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</row>
    <row r="49" spans="3:65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</row>
    <row r="50" spans="3:65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</row>
    <row r="51" spans="3:65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</row>
    <row r="52" spans="3:65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</row>
    <row r="53" spans="3:65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205"/>
      <c r="BJ53" s="205"/>
      <c r="BK53" s="205"/>
      <c r="BL53" s="205"/>
      <c r="BM53" s="205"/>
    </row>
    <row r="54" spans="3:65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4" customWidth="1"/>
    <col min="2" max="2" width="7.33203125" style="14" customWidth="1"/>
    <col min="3" max="69" width="7.33203125" style="14"/>
    <col min="70" max="70" width="7.33203125" style="205"/>
    <col min="71" max="16384" width="7.33203125" style="14"/>
  </cols>
  <sheetData>
    <row r="1" spans="1:8" ht="13.5" customHeight="1" x14ac:dyDescent="0.2">
      <c r="A1" s="206" t="s">
        <v>572</v>
      </c>
      <c r="H1" s="3" t="s">
        <v>71</v>
      </c>
    </row>
    <row r="2" spans="1:8" ht="13.5" customHeight="1" x14ac:dyDescent="0.2">
      <c r="A2" s="15" t="s">
        <v>347</v>
      </c>
    </row>
    <row r="3" spans="1:8" ht="13.5" customHeight="1" x14ac:dyDescent="0.2">
      <c r="A3" s="15" t="s">
        <v>838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206"/>
      <c r="B21" s="17" t="s">
        <v>1101</v>
      </c>
      <c r="C21" s="17" t="s">
        <v>1035</v>
      </c>
      <c r="D21" s="17" t="s">
        <v>1036</v>
      </c>
      <c r="E21" s="17" t="s">
        <v>1037</v>
      </c>
      <c r="F21" s="17" t="s">
        <v>1105</v>
      </c>
      <c r="G21" s="17" t="s">
        <v>1035</v>
      </c>
      <c r="H21" s="17" t="s">
        <v>1036</v>
      </c>
      <c r="I21" s="17" t="s">
        <v>1037</v>
      </c>
      <c r="J21" s="17" t="s">
        <v>1109</v>
      </c>
      <c r="K21" s="17" t="s">
        <v>1035</v>
      </c>
      <c r="L21" s="17" t="s">
        <v>1036</v>
      </c>
      <c r="M21" s="17" t="s">
        <v>1037</v>
      </c>
      <c r="N21" s="17" t="s">
        <v>1113</v>
      </c>
      <c r="O21" s="17" t="s">
        <v>1035</v>
      </c>
      <c r="P21" s="17" t="s">
        <v>1036</v>
      </c>
      <c r="Q21" s="17" t="s">
        <v>1037</v>
      </c>
      <c r="R21" s="17" t="s">
        <v>1117</v>
      </c>
      <c r="S21" s="17" t="s">
        <v>1035</v>
      </c>
      <c r="T21" s="17" t="s">
        <v>1036</v>
      </c>
      <c r="U21" s="17" t="s">
        <v>1037</v>
      </c>
      <c r="V21" s="17" t="s">
        <v>1121</v>
      </c>
      <c r="W21" s="17" t="s">
        <v>1035</v>
      </c>
      <c r="X21" s="17" t="s">
        <v>1036</v>
      </c>
      <c r="Y21" s="17" t="s">
        <v>1037</v>
      </c>
      <c r="Z21" s="17" t="s">
        <v>1125</v>
      </c>
      <c r="AA21" s="17" t="s">
        <v>1035</v>
      </c>
      <c r="AB21" s="17" t="s">
        <v>1036</v>
      </c>
      <c r="AC21" s="17" t="s">
        <v>1037</v>
      </c>
      <c r="AD21" s="17" t="s">
        <v>1129</v>
      </c>
      <c r="AE21" s="17" t="s">
        <v>1035</v>
      </c>
      <c r="AF21" s="17" t="s">
        <v>1036</v>
      </c>
      <c r="AG21" s="17" t="s">
        <v>1037</v>
      </c>
      <c r="AH21" s="17" t="s">
        <v>1087</v>
      </c>
      <c r="AI21" s="17" t="s">
        <v>1035</v>
      </c>
      <c r="AJ21" s="17" t="s">
        <v>1036</v>
      </c>
      <c r="AK21" s="17" t="s">
        <v>1037</v>
      </c>
      <c r="AL21" s="17" t="s">
        <v>1088</v>
      </c>
      <c r="AM21" s="17" t="s">
        <v>1035</v>
      </c>
      <c r="AN21" s="17" t="s">
        <v>1036</v>
      </c>
      <c r="AO21" s="17" t="s">
        <v>1037</v>
      </c>
      <c r="AP21" s="17" t="s">
        <v>1059</v>
      </c>
      <c r="AQ21" s="17" t="s">
        <v>1035</v>
      </c>
      <c r="AR21" s="17" t="s">
        <v>1036</v>
      </c>
      <c r="AS21" s="17" t="s">
        <v>1037</v>
      </c>
      <c r="AT21" s="17" t="s">
        <v>1060</v>
      </c>
      <c r="AU21" s="17" t="s">
        <v>1035</v>
      </c>
      <c r="AV21" s="17" t="s">
        <v>1036</v>
      </c>
      <c r="AW21" s="17" t="s">
        <v>1037</v>
      </c>
      <c r="AX21" s="17" t="s">
        <v>1034</v>
      </c>
      <c r="AY21" s="17" t="s">
        <v>1035</v>
      </c>
      <c r="AZ21" s="17" t="s">
        <v>1036</v>
      </c>
      <c r="BA21" s="17" t="s">
        <v>1037</v>
      </c>
      <c r="BB21" s="17" t="s">
        <v>1038</v>
      </c>
      <c r="BC21" s="17" t="s">
        <v>1035</v>
      </c>
      <c r="BD21" s="17" t="s">
        <v>1036</v>
      </c>
      <c r="BE21" s="17" t="s">
        <v>1037</v>
      </c>
      <c r="BF21" s="17" t="s">
        <v>1039</v>
      </c>
      <c r="BG21" s="17" t="s">
        <v>1035</v>
      </c>
      <c r="BH21" s="17" t="s">
        <v>1036</v>
      </c>
      <c r="BI21" s="17" t="s">
        <v>1037</v>
      </c>
      <c r="BJ21" s="17" t="s">
        <v>1040</v>
      </c>
      <c r="BK21" s="17" t="s">
        <v>1035</v>
      </c>
      <c r="BL21" s="17" t="s">
        <v>1036</v>
      </c>
      <c r="BM21" s="17" t="s">
        <v>1037</v>
      </c>
      <c r="BN21" s="17"/>
      <c r="BO21" s="17"/>
      <c r="BP21" s="17"/>
      <c r="BQ21" s="17"/>
      <c r="BR21" s="17"/>
    </row>
    <row r="22" spans="1:70" ht="13.5" customHeight="1" x14ac:dyDescent="0.2">
      <c r="A22" s="206" t="s">
        <v>1246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>
        <v>18.5</v>
      </c>
      <c r="BN22" s="17"/>
      <c r="BO22" s="17"/>
      <c r="BP22" s="17"/>
      <c r="BQ22" s="17"/>
      <c r="BR22" s="17"/>
    </row>
    <row r="23" spans="1:70" ht="13.5" customHeight="1" x14ac:dyDescent="0.2">
      <c r="A23" s="206" t="s">
        <v>1247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>
        <v>1.01</v>
      </c>
      <c r="BN23" s="17"/>
      <c r="BO23" s="17"/>
      <c r="BP23" s="17"/>
      <c r="BQ23" s="17"/>
      <c r="BR23" s="17"/>
    </row>
    <row r="24" spans="1:70" ht="13.5" customHeight="1" x14ac:dyDescent="0.2">
      <c r="A24" s="206" t="s">
        <v>1248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>
        <v>17.489999999999998</v>
      </c>
      <c r="BN24" s="17"/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</row>
    <row r="27" spans="1:70" ht="13.5" customHeight="1" x14ac:dyDescent="0.2"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</row>
    <row r="28" spans="1:70" ht="13.5" customHeight="1" x14ac:dyDescent="0.2"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</row>
    <row r="29" spans="1:70" ht="13.5" customHeight="1" x14ac:dyDescent="0.2"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</row>
    <row r="30" spans="1:70" ht="13.5" customHeight="1" x14ac:dyDescent="0.2"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</row>
    <row r="31" spans="1:70" ht="13.5" customHeight="1" x14ac:dyDescent="0.2"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</row>
    <row r="32" spans="1:70" ht="13.5" customHeight="1" x14ac:dyDescent="0.2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</row>
    <row r="33" spans="3:65" ht="13.5" customHeight="1" x14ac:dyDescent="0.2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</row>
    <row r="34" spans="3:65" ht="13.5" customHeight="1" x14ac:dyDescent="0.2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</row>
    <row r="35" spans="3:65" ht="13.5" customHeight="1" x14ac:dyDescent="0.2"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</row>
    <row r="36" spans="3:65" ht="13.5" customHeight="1" x14ac:dyDescent="0.2"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</row>
    <row r="37" spans="3:65" ht="13.5" customHeight="1" x14ac:dyDescent="0.2"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</row>
    <row r="38" spans="3:65" ht="13.5" customHeight="1" x14ac:dyDescent="0.2"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</row>
    <row r="39" spans="3:65" ht="13.5" customHeight="1" x14ac:dyDescent="0.2"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</row>
    <row r="40" spans="3:65" ht="13.5" customHeight="1" x14ac:dyDescent="0.2"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</row>
    <row r="41" spans="3:65" ht="13.5" customHeight="1" x14ac:dyDescent="0.2"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</row>
    <row r="42" spans="3:65" ht="13.5" customHeight="1" x14ac:dyDescent="0.2"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</row>
    <row r="43" spans="3:65" ht="13.5" customHeight="1" x14ac:dyDescent="0.2"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</row>
    <row r="44" spans="3:65" ht="13.5" customHeight="1" x14ac:dyDescent="0.2"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</row>
    <row r="45" spans="3:65" ht="13.5" customHeight="1" x14ac:dyDescent="0.2"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</row>
    <row r="46" spans="3:65" ht="13.5" customHeight="1" x14ac:dyDescent="0.2"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</row>
    <row r="47" spans="3:65" ht="13.5" customHeight="1" x14ac:dyDescent="0.2"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</row>
    <row r="48" spans="3:65" ht="13.5" customHeight="1" x14ac:dyDescent="0.2"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</row>
    <row r="49" spans="3:65" ht="13.5" customHeight="1" x14ac:dyDescent="0.2"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</row>
    <row r="50" spans="3:65" ht="13.5" customHeight="1" x14ac:dyDescent="0.2"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</row>
    <row r="51" spans="3:65" ht="13.5" customHeight="1" x14ac:dyDescent="0.2"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</row>
    <row r="52" spans="3:65" ht="13.5" customHeight="1" x14ac:dyDescent="0.2"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</row>
    <row r="53" spans="3:65" ht="13.5" customHeight="1" x14ac:dyDescent="0.2"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205"/>
      <c r="BJ53" s="205"/>
      <c r="BK53" s="205"/>
      <c r="BL53" s="205"/>
      <c r="BM53" s="205"/>
    </row>
    <row r="54" spans="3:65" ht="13.5" customHeight="1" x14ac:dyDescent="0.2"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</row>
  </sheetData>
  <sheetProtection sheet="1" objects="1" scenarios="1"/>
  <customSheetViews>
    <customSheetView guid="{4D5D9B75-0969-4C43-9548-8C3F1729B66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573</v>
      </c>
      <c r="H1" s="3" t="s">
        <v>72</v>
      </c>
    </row>
    <row r="2" spans="1:8" ht="13.5" customHeight="1" x14ac:dyDescent="0.2">
      <c r="A2" s="15" t="s">
        <v>348</v>
      </c>
    </row>
    <row r="3" spans="1:8" ht="13.5" customHeight="1" x14ac:dyDescent="0.2">
      <c r="A3" s="15" t="s">
        <v>806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/>
      <c r="B19" s="17">
        <v>1.06</v>
      </c>
      <c r="C19" s="17">
        <v>1.66</v>
      </c>
      <c r="D19" s="17">
        <v>2.38</v>
      </c>
      <c r="E19" s="17">
        <v>2.79</v>
      </c>
      <c r="F19" s="17">
        <v>3.52</v>
      </c>
      <c r="G19" s="17">
        <v>3.51</v>
      </c>
      <c r="H19" s="17">
        <v>3.29</v>
      </c>
      <c r="I19" s="17">
        <v>2.73</v>
      </c>
      <c r="J19" s="17">
        <v>1.84</v>
      </c>
      <c r="K19" s="17">
        <v>0.56999999999999995</v>
      </c>
      <c r="L19" s="17">
        <v>-0.25</v>
      </c>
      <c r="M19" s="17">
        <v>-0.97</v>
      </c>
      <c r="N19" s="17">
        <v>-0.93</v>
      </c>
      <c r="O19" s="17">
        <v>-1.1299999999999999</v>
      </c>
      <c r="P19" s="17">
        <v>-1.56</v>
      </c>
      <c r="Q19" s="17">
        <v>-1.64</v>
      </c>
      <c r="R19" s="17">
        <v>-2.1</v>
      </c>
      <c r="S19" s="17">
        <v>-2.04</v>
      </c>
      <c r="T19" s="17">
        <v>-1.46</v>
      </c>
      <c r="U19" s="17">
        <v>-0.76</v>
      </c>
      <c r="V19" s="17">
        <v>0.1</v>
      </c>
      <c r="W19" s="17">
        <v>1.1599999999999999</v>
      </c>
      <c r="X19" s="17">
        <v>1.8</v>
      </c>
      <c r="Y19" s="17">
        <v>1.65</v>
      </c>
      <c r="Z19" s="17">
        <v>1.59</v>
      </c>
      <c r="AA19" s="17">
        <v>1.43</v>
      </c>
      <c r="AB19" s="17">
        <v>0.89</v>
      </c>
      <c r="AC19" s="17">
        <v>0.41</v>
      </c>
      <c r="AD19" s="17">
        <v>0.02</v>
      </c>
      <c r="AE19" s="17">
        <v>-0.7</v>
      </c>
      <c r="AF19" s="17">
        <v>-0.95</v>
      </c>
      <c r="AG19" s="17">
        <v>-1.23</v>
      </c>
      <c r="AH19" s="17">
        <v>-1.72</v>
      </c>
      <c r="AI19" s="17">
        <v>-1.88</v>
      </c>
      <c r="AJ19" s="17">
        <v>-1.96</v>
      </c>
      <c r="AK19" s="17">
        <v>-2.0099999999999998</v>
      </c>
      <c r="AL19" s="17">
        <v>-1.84</v>
      </c>
      <c r="AM19" s="17">
        <v>-2.1</v>
      </c>
      <c r="AN19" s="17">
        <v>-1.57</v>
      </c>
      <c r="AO19" s="17">
        <v>-1.1100000000000001</v>
      </c>
      <c r="AP19" s="17">
        <v>-0.82</v>
      </c>
      <c r="AQ19" s="17">
        <v>-0.36</v>
      </c>
      <c r="AR19" s="17">
        <v>7.0000000000000007E-2</v>
      </c>
      <c r="AS19" s="17">
        <v>0.66</v>
      </c>
      <c r="AT19" s="17">
        <v>1.41</v>
      </c>
      <c r="AU19" s="17">
        <v>2.59</v>
      </c>
      <c r="AV19" s="17">
        <v>3.01</v>
      </c>
      <c r="AW19" s="17">
        <v>3.51</v>
      </c>
      <c r="AX19" s="17">
        <v>3.44</v>
      </c>
      <c r="AY19" s="17">
        <v>3.67</v>
      </c>
      <c r="AZ19" s="17">
        <v>3.79</v>
      </c>
      <c r="BA19" s="17">
        <v>4.51</v>
      </c>
      <c r="BB19" s="17">
        <v>4.79</v>
      </c>
      <c r="BC19" s="17">
        <v>4.57</v>
      </c>
      <c r="BD19" s="17">
        <v>3.8</v>
      </c>
      <c r="BE19" s="17">
        <v>2.46</v>
      </c>
      <c r="BF19" s="17">
        <v>-2.9</v>
      </c>
      <c r="BG19" s="17">
        <v>-4.07</v>
      </c>
      <c r="BH19" s="17">
        <v>-3.98</v>
      </c>
      <c r="BI19" s="17">
        <v>-3.7</v>
      </c>
      <c r="BJ19" s="17">
        <v>-3.08</v>
      </c>
      <c r="BK19" s="17">
        <v>-2.12</v>
      </c>
      <c r="BL19" s="17">
        <v>-1.55</v>
      </c>
      <c r="BM19" s="17">
        <v>-1.04</v>
      </c>
      <c r="BN19" s="17">
        <v>-0.86</v>
      </c>
      <c r="BO19" s="17">
        <v>-0.51</v>
      </c>
      <c r="BP19" s="17">
        <v>-0.56999999999999995</v>
      </c>
      <c r="BQ19" s="17">
        <v>-0.8</v>
      </c>
      <c r="BR19" s="17">
        <v>-1.21</v>
      </c>
      <c r="BS19" s="17">
        <v>-1.97</v>
      </c>
      <c r="BT19" s="17">
        <v>-2.74</v>
      </c>
      <c r="BU19" s="17">
        <v>-3.31</v>
      </c>
      <c r="BV19" s="17">
        <v>-3.84</v>
      </c>
      <c r="BW19" s="17">
        <v>-3.82</v>
      </c>
      <c r="BX19" s="17">
        <v>-3.92</v>
      </c>
      <c r="BY19" s="17">
        <v>-3.58</v>
      </c>
      <c r="BZ19" s="17">
        <v>-2.4500000000000002</v>
      </c>
      <c r="CA19" s="17">
        <v>-1.86</v>
      </c>
      <c r="CB19" s="17">
        <v>-1.44</v>
      </c>
      <c r="CC19" s="17">
        <v>-0.83</v>
      </c>
      <c r="CD19" s="17">
        <v>-0.09</v>
      </c>
      <c r="CE19" s="17">
        <v>0.46</v>
      </c>
      <c r="CF19" s="17">
        <v>0.93</v>
      </c>
      <c r="CG19" s="17">
        <v>0.69</v>
      </c>
      <c r="CH19" s="17">
        <v>0.67</v>
      </c>
      <c r="CI19" s="17">
        <v>0.9</v>
      </c>
      <c r="CJ19" s="17">
        <v>0.4</v>
      </c>
      <c r="CK19" s="17">
        <v>0.18</v>
      </c>
    </row>
    <row r="20" spans="1:89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574</v>
      </c>
      <c r="H1" s="3" t="s">
        <v>71</v>
      </c>
    </row>
    <row r="2" spans="1:8" ht="13.5" customHeight="1" x14ac:dyDescent="0.2">
      <c r="A2" s="15" t="s">
        <v>349</v>
      </c>
    </row>
    <row r="3" spans="1:8" ht="13.5" customHeight="1" x14ac:dyDescent="0.2">
      <c r="A3" s="15" t="s">
        <v>807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/>
      <c r="B19" s="17">
        <v>1.06</v>
      </c>
      <c r="C19" s="17">
        <v>1.66</v>
      </c>
      <c r="D19" s="17">
        <v>2.38</v>
      </c>
      <c r="E19" s="17">
        <v>2.79</v>
      </c>
      <c r="F19" s="17">
        <v>3.52</v>
      </c>
      <c r="G19" s="17">
        <v>3.51</v>
      </c>
      <c r="H19" s="17">
        <v>3.29</v>
      </c>
      <c r="I19" s="17">
        <v>2.73</v>
      </c>
      <c r="J19" s="17">
        <v>1.84</v>
      </c>
      <c r="K19" s="17">
        <v>0.56999999999999995</v>
      </c>
      <c r="L19" s="17">
        <v>-0.25</v>
      </c>
      <c r="M19" s="17">
        <v>-0.97</v>
      </c>
      <c r="N19" s="17">
        <v>-0.93</v>
      </c>
      <c r="O19" s="17">
        <v>-1.1299999999999999</v>
      </c>
      <c r="P19" s="17">
        <v>-1.56</v>
      </c>
      <c r="Q19" s="17">
        <v>-1.64</v>
      </c>
      <c r="R19" s="17">
        <v>-2.1</v>
      </c>
      <c r="S19" s="17">
        <v>-2.04</v>
      </c>
      <c r="T19" s="17">
        <v>-1.46</v>
      </c>
      <c r="U19" s="17">
        <v>-0.76</v>
      </c>
      <c r="V19" s="17">
        <v>0.1</v>
      </c>
      <c r="W19" s="17">
        <v>1.1599999999999999</v>
      </c>
      <c r="X19" s="17">
        <v>1.8</v>
      </c>
      <c r="Y19" s="17">
        <v>1.65</v>
      </c>
      <c r="Z19" s="17">
        <v>1.59</v>
      </c>
      <c r="AA19" s="17">
        <v>1.43</v>
      </c>
      <c r="AB19" s="17">
        <v>0.89</v>
      </c>
      <c r="AC19" s="17">
        <v>0.41</v>
      </c>
      <c r="AD19" s="17">
        <v>0.02</v>
      </c>
      <c r="AE19" s="17">
        <v>-0.7</v>
      </c>
      <c r="AF19" s="17">
        <v>-0.95</v>
      </c>
      <c r="AG19" s="17">
        <v>-1.23</v>
      </c>
      <c r="AH19" s="17">
        <v>-1.72</v>
      </c>
      <c r="AI19" s="17">
        <v>-1.88</v>
      </c>
      <c r="AJ19" s="17">
        <v>-1.96</v>
      </c>
      <c r="AK19" s="17">
        <v>-2.0099999999999998</v>
      </c>
      <c r="AL19" s="17">
        <v>-1.84</v>
      </c>
      <c r="AM19" s="17">
        <v>-2.1</v>
      </c>
      <c r="AN19" s="17">
        <v>-1.57</v>
      </c>
      <c r="AO19" s="17">
        <v>-1.1100000000000001</v>
      </c>
      <c r="AP19" s="17">
        <v>-0.82</v>
      </c>
      <c r="AQ19" s="17">
        <v>-0.36</v>
      </c>
      <c r="AR19" s="17">
        <v>7.0000000000000007E-2</v>
      </c>
      <c r="AS19" s="17">
        <v>0.66</v>
      </c>
      <c r="AT19" s="17">
        <v>1.41</v>
      </c>
      <c r="AU19" s="17">
        <v>2.59</v>
      </c>
      <c r="AV19" s="17">
        <v>3.01</v>
      </c>
      <c r="AW19" s="17">
        <v>3.51</v>
      </c>
      <c r="AX19" s="17">
        <v>3.44</v>
      </c>
      <c r="AY19" s="17">
        <v>3.67</v>
      </c>
      <c r="AZ19" s="17">
        <v>3.79</v>
      </c>
      <c r="BA19" s="17">
        <v>4.51</v>
      </c>
      <c r="BB19" s="17">
        <v>4.79</v>
      </c>
      <c r="BC19" s="17">
        <v>4.57</v>
      </c>
      <c r="BD19" s="17">
        <v>3.8</v>
      </c>
      <c r="BE19" s="17">
        <v>2.46</v>
      </c>
      <c r="BF19" s="17">
        <v>-2.9</v>
      </c>
      <c r="BG19" s="17">
        <v>-4.07</v>
      </c>
      <c r="BH19" s="17">
        <v>-3.98</v>
      </c>
      <c r="BI19" s="17">
        <v>-3.7</v>
      </c>
      <c r="BJ19" s="17">
        <v>-3.08</v>
      </c>
      <c r="BK19" s="17">
        <v>-2.12</v>
      </c>
      <c r="BL19" s="17">
        <v>-1.55</v>
      </c>
      <c r="BM19" s="17">
        <v>-1.04</v>
      </c>
      <c r="BN19" s="17">
        <v>-0.86</v>
      </c>
      <c r="BO19" s="17">
        <v>-0.51</v>
      </c>
      <c r="BP19" s="17">
        <v>-0.56999999999999995</v>
      </c>
      <c r="BQ19" s="17">
        <v>-0.8</v>
      </c>
      <c r="BR19" s="17">
        <v>-1.21</v>
      </c>
      <c r="BS19" s="17">
        <v>-1.97</v>
      </c>
      <c r="BT19" s="17">
        <v>-2.74</v>
      </c>
      <c r="BU19" s="17">
        <v>-3.31</v>
      </c>
      <c r="BV19" s="17">
        <v>-3.84</v>
      </c>
      <c r="BW19" s="17">
        <v>-3.82</v>
      </c>
      <c r="BX19" s="17">
        <v>-3.92</v>
      </c>
      <c r="BY19" s="17">
        <v>-3.58</v>
      </c>
      <c r="BZ19" s="17">
        <v>-2.4500000000000002</v>
      </c>
      <c r="CA19" s="17">
        <v>-1.86</v>
      </c>
      <c r="CB19" s="17">
        <v>-1.44</v>
      </c>
      <c r="CC19" s="17">
        <v>-0.83</v>
      </c>
      <c r="CD19" s="17">
        <v>-0.09</v>
      </c>
      <c r="CE19" s="17">
        <v>0.46</v>
      </c>
      <c r="CF19" s="17">
        <v>0.93</v>
      </c>
      <c r="CG19" s="17">
        <v>0.69</v>
      </c>
      <c r="CH19" s="17">
        <v>0.67</v>
      </c>
      <c r="CI19" s="17">
        <v>0.9</v>
      </c>
      <c r="CJ19" s="17">
        <v>0.4</v>
      </c>
      <c r="CK19" s="17">
        <v>0.18</v>
      </c>
    </row>
    <row r="20" spans="1:89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K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575</v>
      </c>
      <c r="H1" s="3" t="s">
        <v>72</v>
      </c>
    </row>
    <row r="2" spans="1:8" ht="13.5" customHeight="1" x14ac:dyDescent="0.2">
      <c r="A2" s="15" t="s">
        <v>502</v>
      </c>
    </row>
    <row r="3" spans="1:8" ht="13.5" customHeight="1" x14ac:dyDescent="0.2">
      <c r="A3" s="15" t="s">
        <v>806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 t="s">
        <v>1249</v>
      </c>
      <c r="B19" s="17">
        <v>2.04</v>
      </c>
      <c r="C19" s="17">
        <v>2.0699999999999998</v>
      </c>
      <c r="D19" s="17">
        <v>2.11</v>
      </c>
      <c r="E19" s="17">
        <v>2.11</v>
      </c>
      <c r="F19" s="17">
        <v>2</v>
      </c>
      <c r="G19" s="17">
        <v>1.89</v>
      </c>
      <c r="H19" s="17">
        <v>1.84</v>
      </c>
      <c r="I19" s="17">
        <v>1.78</v>
      </c>
      <c r="J19" s="17">
        <v>1.67</v>
      </c>
      <c r="K19" s="17">
        <v>1.58</v>
      </c>
      <c r="L19" s="17">
        <v>1.22</v>
      </c>
      <c r="M19" s="17">
        <v>1.1599999999999999</v>
      </c>
      <c r="N19" s="17">
        <v>1.2</v>
      </c>
      <c r="O19" s="17">
        <v>1.22</v>
      </c>
      <c r="P19" s="17">
        <v>1.5</v>
      </c>
      <c r="Q19" s="17">
        <v>1.5</v>
      </c>
      <c r="R19" s="17">
        <v>1.52</v>
      </c>
      <c r="S19" s="17">
        <v>1.56</v>
      </c>
      <c r="T19" s="17">
        <v>1.6</v>
      </c>
      <c r="U19" s="17">
        <v>1.69</v>
      </c>
      <c r="V19" s="17">
        <v>1.78</v>
      </c>
      <c r="W19" s="17">
        <v>1.9</v>
      </c>
      <c r="X19" s="17">
        <v>2.1</v>
      </c>
      <c r="Y19" s="17">
        <v>2.4300000000000002</v>
      </c>
      <c r="Z19" s="17">
        <v>2.79</v>
      </c>
      <c r="AA19" s="17">
        <v>3.13</v>
      </c>
      <c r="AB19" s="17">
        <v>3.36</v>
      </c>
      <c r="AC19" s="17">
        <v>3.49</v>
      </c>
      <c r="AD19" s="17">
        <v>3.68</v>
      </c>
      <c r="AE19" s="17">
        <v>3.92</v>
      </c>
      <c r="AF19" s="17">
        <v>3.88</v>
      </c>
      <c r="AG19" s="17">
        <v>4.08</v>
      </c>
      <c r="AH19" s="17">
        <v>4.1100000000000003</v>
      </c>
      <c r="AI19" s="17">
        <v>4.0599999999999996</v>
      </c>
      <c r="AJ19" s="17">
        <v>4.32</v>
      </c>
      <c r="AK19" s="17">
        <v>4.32</v>
      </c>
      <c r="AL19" s="17">
        <v>4.3499999999999996</v>
      </c>
      <c r="AM19" s="17">
        <v>4.4800000000000004</v>
      </c>
      <c r="AN19" s="17">
        <v>4.57</v>
      </c>
      <c r="AO19" s="17">
        <v>4.6500000000000004</v>
      </c>
      <c r="AP19" s="17">
        <v>4.79</v>
      </c>
      <c r="AQ19" s="17">
        <v>4.9400000000000004</v>
      </c>
      <c r="AR19" s="17">
        <v>5.1100000000000003</v>
      </c>
      <c r="AS19" s="17">
        <v>5.25</v>
      </c>
      <c r="AT19" s="17">
        <v>5.22</v>
      </c>
      <c r="AU19" s="17">
        <v>5.0199999999999996</v>
      </c>
      <c r="AV19" s="17">
        <v>4.72</v>
      </c>
      <c r="AW19" s="17">
        <v>4.3899999999999997</v>
      </c>
      <c r="AX19" s="17">
        <v>4.17</v>
      </c>
      <c r="AY19" s="17">
        <v>3.98</v>
      </c>
      <c r="AZ19" s="17">
        <v>3.88</v>
      </c>
      <c r="BA19" s="17">
        <v>3.81</v>
      </c>
      <c r="BB19" s="17">
        <v>3.67</v>
      </c>
      <c r="BC19" s="17">
        <v>3.5</v>
      </c>
      <c r="BD19" s="17">
        <v>3.29</v>
      </c>
      <c r="BE19" s="17">
        <v>2.94</v>
      </c>
      <c r="BF19" s="17">
        <v>2.61</v>
      </c>
      <c r="BG19" s="17">
        <v>2.2999999999999998</v>
      </c>
      <c r="BH19" s="17">
        <v>1.92</v>
      </c>
      <c r="BI19" s="17">
        <v>1.57</v>
      </c>
      <c r="BJ19" s="17">
        <v>1.19</v>
      </c>
      <c r="BK19" s="17">
        <v>0.88</v>
      </c>
      <c r="BL19" s="17">
        <v>0.75</v>
      </c>
      <c r="BM19" s="17">
        <v>0.76</v>
      </c>
      <c r="BN19" s="17">
        <v>0.77</v>
      </c>
      <c r="BO19" s="17">
        <v>0.76</v>
      </c>
      <c r="BP19" s="17">
        <v>0.71</v>
      </c>
      <c r="BQ19" s="17">
        <v>0.66</v>
      </c>
      <c r="BR19" s="17">
        <v>0.69</v>
      </c>
      <c r="BS19" s="17">
        <v>0.82</v>
      </c>
      <c r="BT19" s="17">
        <v>0.98</v>
      </c>
      <c r="BU19" s="17">
        <v>1.0900000000000001</v>
      </c>
      <c r="BV19" s="17">
        <v>1.1299999999999999</v>
      </c>
      <c r="BW19" s="17">
        <v>1.07</v>
      </c>
      <c r="BX19" s="17">
        <v>1.01</v>
      </c>
      <c r="BY19" s="17">
        <v>0.94</v>
      </c>
      <c r="BZ19" s="17">
        <v>0.92</v>
      </c>
      <c r="CA19" s="17">
        <v>1.02</v>
      </c>
      <c r="CB19" s="17">
        <v>1.2</v>
      </c>
      <c r="CC19" s="17">
        <v>1.43</v>
      </c>
      <c r="CD19" s="17">
        <v>1.65</v>
      </c>
      <c r="CE19" s="17">
        <v>1.8</v>
      </c>
      <c r="CF19" s="17">
        <v>1.87</v>
      </c>
      <c r="CG19" s="17">
        <v>1.94</v>
      </c>
      <c r="CH19" s="17">
        <v>1.99</v>
      </c>
      <c r="CI19" s="17">
        <v>2.0699999999999998</v>
      </c>
      <c r="CJ19" s="17">
        <v>2.12</v>
      </c>
      <c r="CK19" s="17">
        <v>2.12</v>
      </c>
    </row>
    <row r="20" spans="1:89" ht="13.5" customHeight="1" x14ac:dyDescent="0.2">
      <c r="A20" s="22" t="s">
        <v>1250</v>
      </c>
      <c r="B20" s="17">
        <v>1.1399999999999999</v>
      </c>
      <c r="C20" s="17">
        <v>1.1000000000000001</v>
      </c>
      <c r="D20" s="17">
        <v>1.04</v>
      </c>
      <c r="E20" s="17">
        <v>0.98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0.81</v>
      </c>
      <c r="R20" s="17">
        <v>0.93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1.93</v>
      </c>
      <c r="Z20" s="17">
        <v>2.0699999999999998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2.82</v>
      </c>
      <c r="AF20" s="17">
        <v>2.98</v>
      </c>
      <c r="AG20" s="17">
        <v>3.13</v>
      </c>
      <c r="AH20" s="17">
        <v>3.29</v>
      </c>
      <c r="AI20" s="17">
        <v>3.43</v>
      </c>
      <c r="AJ20" s="17">
        <v>3.57</v>
      </c>
      <c r="AK20" s="17">
        <v>3.7</v>
      </c>
      <c r="AL20" s="17">
        <v>3.81</v>
      </c>
      <c r="AM20" s="17">
        <v>3.91</v>
      </c>
      <c r="AN20" s="17">
        <v>3.98</v>
      </c>
      <c r="AO20" s="17">
        <v>4.04</v>
      </c>
      <c r="AP20" s="17">
        <v>4.0599999999999996</v>
      </c>
      <c r="AQ20" s="17">
        <v>4.0599999999999996</v>
      </c>
      <c r="AR20" s="17">
        <v>4.03</v>
      </c>
      <c r="AS20" s="17">
        <v>3.97</v>
      </c>
      <c r="AT20" s="17">
        <v>3.88</v>
      </c>
      <c r="AU20" s="17">
        <v>3.75</v>
      </c>
      <c r="AV20" s="17">
        <v>3.59</v>
      </c>
      <c r="AW20" s="17">
        <v>3.41</v>
      </c>
      <c r="AX20" s="17">
        <v>3.21</v>
      </c>
      <c r="AY20" s="17">
        <v>2.99</v>
      </c>
      <c r="AZ20" s="17">
        <v>2.77</v>
      </c>
      <c r="BA20" s="17">
        <v>2.5299999999999998</v>
      </c>
      <c r="BB20" s="17">
        <v>2.2999999999999998</v>
      </c>
      <c r="BC20" s="17">
        <v>2.0699999999999998</v>
      </c>
      <c r="BD20" s="17">
        <v>1.84</v>
      </c>
      <c r="BE20" s="17">
        <v>1.62</v>
      </c>
      <c r="BF20" s="17">
        <v>1.42</v>
      </c>
      <c r="BG20" s="17">
        <v>1.23</v>
      </c>
      <c r="BH20" s="17">
        <v>1.07</v>
      </c>
      <c r="BI20" s="17">
        <v>0.93</v>
      </c>
      <c r="BJ20" s="17">
        <v>0.81</v>
      </c>
      <c r="BK20" s="17">
        <v>0.71</v>
      </c>
      <c r="BL20" s="17">
        <v>0.62</v>
      </c>
      <c r="BM20" s="17">
        <v>0.54</v>
      </c>
      <c r="BN20" s="17">
        <v>0.48</v>
      </c>
      <c r="BO20" s="17">
        <v>0.42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0.4</v>
      </c>
      <c r="BV20" s="17">
        <v>0.46</v>
      </c>
      <c r="BW20" s="17">
        <v>0.53</v>
      </c>
      <c r="BX20" s="17">
        <v>0.62</v>
      </c>
      <c r="BY20" s="17">
        <v>0.72</v>
      </c>
      <c r="BZ20" s="17">
        <v>0.82</v>
      </c>
      <c r="CA20" s="17">
        <v>0.92</v>
      </c>
      <c r="CB20" s="17">
        <v>1.01</v>
      </c>
      <c r="CC20" s="17">
        <v>1.1000000000000001</v>
      </c>
      <c r="CD20" s="17">
        <v>1.18</v>
      </c>
      <c r="CE20" s="17">
        <v>1.25</v>
      </c>
      <c r="CF20" s="17">
        <v>1.3</v>
      </c>
      <c r="CG20" s="17">
        <v>1.34</v>
      </c>
      <c r="CH20" s="17">
        <v>1.37</v>
      </c>
      <c r="CI20" s="17">
        <v>1.39</v>
      </c>
      <c r="CJ20" s="17">
        <v>1.4</v>
      </c>
      <c r="CK20" s="17">
        <v>1.4</v>
      </c>
    </row>
    <row r="21" spans="1:89" ht="13.5" customHeight="1" x14ac:dyDescent="0.2">
      <c r="A21" s="18" t="s">
        <v>1251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0.85</v>
      </c>
      <c r="AV21" s="17">
        <v>0.85</v>
      </c>
      <c r="AW21" s="17">
        <v>0.9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0.42</v>
      </c>
      <c r="CE21" s="17">
        <v>0.47</v>
      </c>
      <c r="CF21" s="17">
        <v>0.53</v>
      </c>
      <c r="CG21" s="17">
        <v>0.57999999999999996</v>
      </c>
      <c r="CH21" s="17">
        <v>0.56000000000000005</v>
      </c>
      <c r="CI21" s="17">
        <v>0.51</v>
      </c>
      <c r="CJ21" s="17">
        <v>0.46</v>
      </c>
      <c r="CK21" s="17">
        <v>0.4</v>
      </c>
    </row>
    <row r="22" spans="1:89" ht="13.5" customHeight="1" x14ac:dyDescent="0.2">
      <c r="A22" s="206" t="s">
        <v>1252</v>
      </c>
      <c r="B22" s="17">
        <v>0.25</v>
      </c>
      <c r="C22" s="17">
        <v>0.23</v>
      </c>
      <c r="D22" s="17">
        <v>0.21</v>
      </c>
      <c r="E22" s="17">
        <v>0.17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-0.22</v>
      </c>
      <c r="V22" s="17">
        <v>-0.28000000000000003</v>
      </c>
      <c r="W22" s="17">
        <v>-0.33</v>
      </c>
      <c r="X22" s="17">
        <v>-0.28999999999999998</v>
      </c>
      <c r="Y22" s="17">
        <v>-0.16</v>
      </c>
      <c r="Z22" s="17">
        <v>0</v>
      </c>
      <c r="AA22" s="17">
        <v>0.18</v>
      </c>
      <c r="AB22" s="17">
        <v>0.24</v>
      </c>
      <c r="AC22" s="17">
        <v>0.24</v>
      </c>
      <c r="AD22" s="17">
        <v>0.28999999999999998</v>
      </c>
      <c r="AE22" s="17">
        <v>0.38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0.08</v>
      </c>
      <c r="AX22" s="17">
        <v>-0.04</v>
      </c>
      <c r="AY22" s="17">
        <v>-7.0000000000000007E-2</v>
      </c>
      <c r="AZ22" s="17">
        <v>0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-0.4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0.05</v>
      </c>
      <c r="BY22" s="17">
        <v>-0.1</v>
      </c>
      <c r="BZ22" s="17">
        <v>-0.24</v>
      </c>
      <c r="CA22" s="17">
        <v>-0.26</v>
      </c>
      <c r="CB22" s="17">
        <v>-0.2</v>
      </c>
      <c r="CC22" s="17">
        <v>-7.0000000000000007E-2</v>
      </c>
      <c r="CD22" s="17">
        <v>0.05</v>
      </c>
      <c r="CE22" s="17">
        <v>7.0000000000000007E-2</v>
      </c>
      <c r="CF22" s="17">
        <v>0.04</v>
      </c>
      <c r="CG22" s="17">
        <v>0.02</v>
      </c>
      <c r="CH22" s="17">
        <v>0.05</v>
      </c>
      <c r="CI22" s="17">
        <v>0.17</v>
      </c>
      <c r="CJ22" s="17">
        <v>0.26</v>
      </c>
      <c r="CK22" s="17">
        <v>0.32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K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16384" width="7.33203125" style="205"/>
  </cols>
  <sheetData>
    <row r="1" spans="1:8" ht="13.5" customHeight="1" x14ac:dyDescent="0.2">
      <c r="A1" s="742" t="s">
        <v>576</v>
      </c>
      <c r="H1" s="3" t="s">
        <v>71</v>
      </c>
    </row>
    <row r="2" spans="1:8" ht="13.5" customHeight="1" x14ac:dyDescent="0.2">
      <c r="A2" s="15" t="s">
        <v>503</v>
      </c>
    </row>
    <row r="3" spans="1:8" ht="13.5" customHeight="1" x14ac:dyDescent="0.2">
      <c r="A3" s="15" t="s">
        <v>807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 t="s">
        <v>1253</v>
      </c>
      <c r="B19" s="17">
        <v>2.04</v>
      </c>
      <c r="C19" s="17">
        <v>2.0699999999999998</v>
      </c>
      <c r="D19" s="17">
        <v>2.11</v>
      </c>
      <c r="E19" s="17">
        <v>2.11</v>
      </c>
      <c r="F19" s="17">
        <v>2</v>
      </c>
      <c r="G19" s="17">
        <v>1.89</v>
      </c>
      <c r="H19" s="17">
        <v>1.84</v>
      </c>
      <c r="I19" s="17">
        <v>1.78</v>
      </c>
      <c r="J19" s="17">
        <v>1.67</v>
      </c>
      <c r="K19" s="17">
        <v>1.58</v>
      </c>
      <c r="L19" s="17">
        <v>1.22</v>
      </c>
      <c r="M19" s="17">
        <v>1.1599999999999999</v>
      </c>
      <c r="N19" s="17">
        <v>1.2</v>
      </c>
      <c r="O19" s="17">
        <v>1.22</v>
      </c>
      <c r="P19" s="17">
        <v>1.5</v>
      </c>
      <c r="Q19" s="17">
        <v>1.5</v>
      </c>
      <c r="R19" s="17">
        <v>1.52</v>
      </c>
      <c r="S19" s="17">
        <v>1.56</v>
      </c>
      <c r="T19" s="17">
        <v>1.6</v>
      </c>
      <c r="U19" s="17">
        <v>1.69</v>
      </c>
      <c r="V19" s="17">
        <v>1.78</v>
      </c>
      <c r="W19" s="17">
        <v>1.9</v>
      </c>
      <c r="X19" s="17">
        <v>2.1</v>
      </c>
      <c r="Y19" s="17">
        <v>2.4300000000000002</v>
      </c>
      <c r="Z19" s="17">
        <v>2.79</v>
      </c>
      <c r="AA19" s="17">
        <v>3.13</v>
      </c>
      <c r="AB19" s="17">
        <v>3.36</v>
      </c>
      <c r="AC19" s="17">
        <v>3.49</v>
      </c>
      <c r="AD19" s="17">
        <v>3.68</v>
      </c>
      <c r="AE19" s="17">
        <v>3.92</v>
      </c>
      <c r="AF19" s="17">
        <v>3.88</v>
      </c>
      <c r="AG19" s="17">
        <v>4.08</v>
      </c>
      <c r="AH19" s="17">
        <v>4.1100000000000003</v>
      </c>
      <c r="AI19" s="17">
        <v>4.0599999999999996</v>
      </c>
      <c r="AJ19" s="17">
        <v>4.32</v>
      </c>
      <c r="AK19" s="17">
        <v>4.32</v>
      </c>
      <c r="AL19" s="17">
        <v>4.3499999999999996</v>
      </c>
      <c r="AM19" s="17">
        <v>4.4800000000000004</v>
      </c>
      <c r="AN19" s="17">
        <v>4.57</v>
      </c>
      <c r="AO19" s="17">
        <v>4.6500000000000004</v>
      </c>
      <c r="AP19" s="17">
        <v>4.79</v>
      </c>
      <c r="AQ19" s="17">
        <v>4.9400000000000004</v>
      </c>
      <c r="AR19" s="17">
        <v>5.1100000000000003</v>
      </c>
      <c r="AS19" s="17">
        <v>5.25</v>
      </c>
      <c r="AT19" s="17">
        <v>5.22</v>
      </c>
      <c r="AU19" s="17">
        <v>5.0199999999999996</v>
      </c>
      <c r="AV19" s="17">
        <v>4.72</v>
      </c>
      <c r="AW19" s="17">
        <v>4.3899999999999997</v>
      </c>
      <c r="AX19" s="17">
        <v>4.17</v>
      </c>
      <c r="AY19" s="17">
        <v>3.98</v>
      </c>
      <c r="AZ19" s="17">
        <v>3.88</v>
      </c>
      <c r="BA19" s="17">
        <v>3.81</v>
      </c>
      <c r="BB19" s="17">
        <v>3.67</v>
      </c>
      <c r="BC19" s="17">
        <v>3.5</v>
      </c>
      <c r="BD19" s="17">
        <v>3.29</v>
      </c>
      <c r="BE19" s="17">
        <v>2.94</v>
      </c>
      <c r="BF19" s="17">
        <v>2.61</v>
      </c>
      <c r="BG19" s="17">
        <v>2.2999999999999998</v>
      </c>
      <c r="BH19" s="17">
        <v>1.92</v>
      </c>
      <c r="BI19" s="17">
        <v>1.57</v>
      </c>
      <c r="BJ19" s="17">
        <v>1.19</v>
      </c>
      <c r="BK19" s="17">
        <v>0.88</v>
      </c>
      <c r="BL19" s="17">
        <v>0.75</v>
      </c>
      <c r="BM19" s="17">
        <v>0.76</v>
      </c>
      <c r="BN19" s="17">
        <v>0.77</v>
      </c>
      <c r="BO19" s="17">
        <v>0.76</v>
      </c>
      <c r="BP19" s="17">
        <v>0.71</v>
      </c>
      <c r="BQ19" s="17">
        <v>0.66</v>
      </c>
      <c r="BR19" s="17">
        <v>0.69</v>
      </c>
      <c r="BS19" s="17">
        <v>0.82</v>
      </c>
      <c r="BT19" s="17">
        <v>0.98</v>
      </c>
      <c r="BU19" s="17">
        <v>1.0900000000000001</v>
      </c>
      <c r="BV19" s="17">
        <v>1.1299999999999999</v>
      </c>
      <c r="BW19" s="17">
        <v>1.07</v>
      </c>
      <c r="BX19" s="17">
        <v>1.01</v>
      </c>
      <c r="BY19" s="17">
        <v>0.94</v>
      </c>
      <c r="BZ19" s="17">
        <v>0.92</v>
      </c>
      <c r="CA19" s="17">
        <v>1.02</v>
      </c>
      <c r="CB19" s="17">
        <v>1.2</v>
      </c>
      <c r="CC19" s="17">
        <v>1.43</v>
      </c>
      <c r="CD19" s="17">
        <v>1.65</v>
      </c>
      <c r="CE19" s="17">
        <v>1.8</v>
      </c>
      <c r="CF19" s="17">
        <v>1.87</v>
      </c>
      <c r="CG19" s="17">
        <v>1.94</v>
      </c>
      <c r="CH19" s="17">
        <v>1.99</v>
      </c>
      <c r="CI19" s="17">
        <v>2.0699999999999998</v>
      </c>
      <c r="CJ19" s="17">
        <v>2.12</v>
      </c>
      <c r="CK19" s="17">
        <v>2.12</v>
      </c>
    </row>
    <row r="20" spans="1:89" ht="13.5" customHeight="1" x14ac:dyDescent="0.2">
      <c r="A20" s="22" t="s">
        <v>1254</v>
      </c>
      <c r="B20" s="17">
        <v>1.1399999999999999</v>
      </c>
      <c r="C20" s="17">
        <v>1.1000000000000001</v>
      </c>
      <c r="D20" s="17">
        <v>1.04</v>
      </c>
      <c r="E20" s="17">
        <v>0.98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0.81</v>
      </c>
      <c r="R20" s="17">
        <v>0.93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1.93</v>
      </c>
      <c r="Z20" s="17">
        <v>2.0699999999999998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2.82</v>
      </c>
      <c r="AF20" s="17">
        <v>2.98</v>
      </c>
      <c r="AG20" s="17">
        <v>3.13</v>
      </c>
      <c r="AH20" s="17">
        <v>3.29</v>
      </c>
      <c r="AI20" s="17">
        <v>3.43</v>
      </c>
      <c r="AJ20" s="17">
        <v>3.57</v>
      </c>
      <c r="AK20" s="17">
        <v>3.7</v>
      </c>
      <c r="AL20" s="17">
        <v>3.81</v>
      </c>
      <c r="AM20" s="17">
        <v>3.91</v>
      </c>
      <c r="AN20" s="17">
        <v>3.98</v>
      </c>
      <c r="AO20" s="17">
        <v>4.04</v>
      </c>
      <c r="AP20" s="17">
        <v>4.0599999999999996</v>
      </c>
      <c r="AQ20" s="17">
        <v>4.0599999999999996</v>
      </c>
      <c r="AR20" s="17">
        <v>4.03</v>
      </c>
      <c r="AS20" s="17">
        <v>3.97</v>
      </c>
      <c r="AT20" s="17">
        <v>3.88</v>
      </c>
      <c r="AU20" s="17">
        <v>3.75</v>
      </c>
      <c r="AV20" s="17">
        <v>3.59</v>
      </c>
      <c r="AW20" s="17">
        <v>3.41</v>
      </c>
      <c r="AX20" s="17">
        <v>3.21</v>
      </c>
      <c r="AY20" s="17">
        <v>2.99</v>
      </c>
      <c r="AZ20" s="17">
        <v>2.77</v>
      </c>
      <c r="BA20" s="17">
        <v>2.5299999999999998</v>
      </c>
      <c r="BB20" s="17">
        <v>2.2999999999999998</v>
      </c>
      <c r="BC20" s="17">
        <v>2.0699999999999998</v>
      </c>
      <c r="BD20" s="17">
        <v>1.84</v>
      </c>
      <c r="BE20" s="17">
        <v>1.62</v>
      </c>
      <c r="BF20" s="17">
        <v>1.42</v>
      </c>
      <c r="BG20" s="17">
        <v>1.23</v>
      </c>
      <c r="BH20" s="17">
        <v>1.07</v>
      </c>
      <c r="BI20" s="17">
        <v>0.93</v>
      </c>
      <c r="BJ20" s="17">
        <v>0.81</v>
      </c>
      <c r="BK20" s="17">
        <v>0.71</v>
      </c>
      <c r="BL20" s="17">
        <v>0.62</v>
      </c>
      <c r="BM20" s="17">
        <v>0.54</v>
      </c>
      <c r="BN20" s="17">
        <v>0.48</v>
      </c>
      <c r="BO20" s="17">
        <v>0.42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0.4</v>
      </c>
      <c r="BV20" s="17">
        <v>0.46</v>
      </c>
      <c r="BW20" s="17">
        <v>0.53</v>
      </c>
      <c r="BX20" s="17">
        <v>0.62</v>
      </c>
      <c r="BY20" s="17">
        <v>0.72</v>
      </c>
      <c r="BZ20" s="17">
        <v>0.82</v>
      </c>
      <c r="CA20" s="17">
        <v>0.92</v>
      </c>
      <c r="CB20" s="17">
        <v>1.01</v>
      </c>
      <c r="CC20" s="17">
        <v>1.1000000000000001</v>
      </c>
      <c r="CD20" s="17">
        <v>1.18</v>
      </c>
      <c r="CE20" s="17">
        <v>1.25</v>
      </c>
      <c r="CF20" s="17">
        <v>1.3</v>
      </c>
      <c r="CG20" s="17">
        <v>1.34</v>
      </c>
      <c r="CH20" s="17">
        <v>1.37</v>
      </c>
      <c r="CI20" s="17">
        <v>1.39</v>
      </c>
      <c r="CJ20" s="17">
        <v>1.4</v>
      </c>
      <c r="CK20" s="17">
        <v>1.4</v>
      </c>
    </row>
    <row r="21" spans="1:89" ht="13.5" customHeight="1" x14ac:dyDescent="0.2">
      <c r="A21" s="206" t="s">
        <v>1255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0.85</v>
      </c>
      <c r="AV21" s="17">
        <v>0.85</v>
      </c>
      <c r="AW21" s="17">
        <v>0.9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0.42</v>
      </c>
      <c r="CE21" s="17">
        <v>0.47</v>
      </c>
      <c r="CF21" s="17">
        <v>0.53</v>
      </c>
      <c r="CG21" s="17">
        <v>0.57999999999999996</v>
      </c>
      <c r="CH21" s="17">
        <v>0.56000000000000005</v>
      </c>
      <c r="CI21" s="17">
        <v>0.51</v>
      </c>
      <c r="CJ21" s="17">
        <v>0.46</v>
      </c>
      <c r="CK21" s="17">
        <v>0.4</v>
      </c>
    </row>
    <row r="22" spans="1:89" ht="13.5" customHeight="1" x14ac:dyDescent="0.2">
      <c r="A22" s="206" t="s">
        <v>1256</v>
      </c>
      <c r="B22" s="17">
        <v>0.25</v>
      </c>
      <c r="C22" s="17">
        <v>0.23</v>
      </c>
      <c r="D22" s="17">
        <v>0.21</v>
      </c>
      <c r="E22" s="17">
        <v>0.17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-0.22</v>
      </c>
      <c r="V22" s="17">
        <v>-0.28000000000000003</v>
      </c>
      <c r="W22" s="17">
        <v>-0.33</v>
      </c>
      <c r="X22" s="17">
        <v>-0.28999999999999998</v>
      </c>
      <c r="Y22" s="17">
        <v>-0.16</v>
      </c>
      <c r="Z22" s="17">
        <v>0</v>
      </c>
      <c r="AA22" s="17">
        <v>0.18</v>
      </c>
      <c r="AB22" s="17">
        <v>0.24</v>
      </c>
      <c r="AC22" s="17">
        <v>0.24</v>
      </c>
      <c r="AD22" s="17">
        <v>0.28999999999999998</v>
      </c>
      <c r="AE22" s="17">
        <v>0.38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0.08</v>
      </c>
      <c r="AX22" s="17">
        <v>-0.04</v>
      </c>
      <c r="AY22" s="17">
        <v>-7.0000000000000007E-2</v>
      </c>
      <c r="AZ22" s="17">
        <v>0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-0.4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0.05</v>
      </c>
      <c r="BY22" s="17">
        <v>-0.1</v>
      </c>
      <c r="BZ22" s="17">
        <v>-0.24</v>
      </c>
      <c r="CA22" s="17">
        <v>-0.26</v>
      </c>
      <c r="CB22" s="17">
        <v>-0.2</v>
      </c>
      <c r="CC22" s="17">
        <v>-7.0000000000000007E-2</v>
      </c>
      <c r="CD22" s="17">
        <v>0.05</v>
      </c>
      <c r="CE22" s="17">
        <v>7.0000000000000007E-2</v>
      </c>
      <c r="CF22" s="17">
        <v>0.04</v>
      </c>
      <c r="CG22" s="17">
        <v>0.02</v>
      </c>
      <c r="CH22" s="17">
        <v>0.05</v>
      </c>
      <c r="CI22" s="17">
        <v>0.17</v>
      </c>
      <c r="CJ22" s="17">
        <v>0.26</v>
      </c>
      <c r="CK22" s="17">
        <v>0.32</v>
      </c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13"/>
  </cols>
  <sheetData>
    <row r="1" spans="1:8" ht="13.5" customHeight="1" x14ac:dyDescent="0.2">
      <c r="A1" s="206" t="s">
        <v>896</v>
      </c>
      <c r="H1" s="3" t="s">
        <v>72</v>
      </c>
    </row>
    <row r="2" spans="1:8" ht="13.5" customHeight="1" x14ac:dyDescent="0.2">
      <c r="A2" s="207" t="s">
        <v>329</v>
      </c>
    </row>
    <row r="3" spans="1:8" ht="13.5" customHeight="1" x14ac:dyDescent="0.2">
      <c r="A3" s="207" t="s">
        <v>806</v>
      </c>
    </row>
    <row r="18" spans="1:25" ht="13.5" customHeight="1" x14ac:dyDescent="0.2">
      <c r="B18" s="226" t="s">
        <v>1034</v>
      </c>
      <c r="C18" s="226" t="s">
        <v>1035</v>
      </c>
      <c r="D18" s="226" t="s">
        <v>1036</v>
      </c>
      <c r="E18" s="226" t="s">
        <v>1037</v>
      </c>
      <c r="F18" s="226" t="s">
        <v>1038</v>
      </c>
      <c r="G18" s="226" t="s">
        <v>1035</v>
      </c>
      <c r="H18" s="226" t="s">
        <v>1036</v>
      </c>
      <c r="I18" s="226" t="s">
        <v>1037</v>
      </c>
      <c r="J18" s="226" t="s">
        <v>1039</v>
      </c>
      <c r="K18" s="226" t="s">
        <v>1035</v>
      </c>
      <c r="L18" s="226" t="s">
        <v>1036</v>
      </c>
      <c r="M18" s="226" t="s">
        <v>1037</v>
      </c>
      <c r="N18" s="226" t="s">
        <v>1040</v>
      </c>
      <c r="O18" s="226" t="s">
        <v>1035</v>
      </c>
      <c r="P18" s="226" t="s">
        <v>1036</v>
      </c>
      <c r="Q18" s="226" t="s">
        <v>1037</v>
      </c>
      <c r="R18" s="226" t="s">
        <v>1041</v>
      </c>
      <c r="S18" s="226" t="s">
        <v>1035</v>
      </c>
      <c r="T18" s="226" t="s">
        <v>1036</v>
      </c>
      <c r="U18" s="226" t="s">
        <v>1037</v>
      </c>
      <c r="V18" s="226" t="s">
        <v>1042</v>
      </c>
      <c r="W18" s="226" t="s">
        <v>1035</v>
      </c>
      <c r="X18" s="226" t="s">
        <v>1036</v>
      </c>
      <c r="Y18" s="226" t="s">
        <v>1037</v>
      </c>
    </row>
    <row r="19" spans="1:25" ht="13.5" customHeight="1" x14ac:dyDescent="0.2">
      <c r="A19" s="206" t="s">
        <v>1048</v>
      </c>
      <c r="B19" s="227">
        <v>-0.61</v>
      </c>
      <c r="C19" s="227">
        <v>1.02</v>
      </c>
      <c r="D19" s="227">
        <v>1.21</v>
      </c>
      <c r="E19" s="227">
        <v>-1.96</v>
      </c>
      <c r="F19" s="227">
        <v>3.94</v>
      </c>
      <c r="G19" s="227">
        <v>2.78</v>
      </c>
      <c r="H19" s="227">
        <v>2.2000000000000002</v>
      </c>
      <c r="I19" s="227">
        <v>2.77</v>
      </c>
      <c r="J19" s="227">
        <v>1.72</v>
      </c>
      <c r="K19" s="227">
        <v>2.78</v>
      </c>
      <c r="L19" s="227">
        <v>3.05</v>
      </c>
      <c r="M19" s="227">
        <v>3.23</v>
      </c>
      <c r="N19" s="227">
        <v>4.49</v>
      </c>
      <c r="O19" s="227">
        <v>3.83</v>
      </c>
      <c r="P19" s="227">
        <v>4.49</v>
      </c>
      <c r="Q19" s="227">
        <v>4.1900000000000004</v>
      </c>
      <c r="R19" s="227">
        <v>4.5</v>
      </c>
      <c r="S19" s="227">
        <v>4.43</v>
      </c>
      <c r="T19" s="227">
        <v>4.72</v>
      </c>
      <c r="U19" s="227">
        <v>4.7</v>
      </c>
      <c r="V19" s="227">
        <v>4.3499999999999996</v>
      </c>
      <c r="W19" s="227">
        <v>4.45</v>
      </c>
      <c r="X19" s="227">
        <v>4.58</v>
      </c>
      <c r="Y19" s="227">
        <v>4.72</v>
      </c>
    </row>
    <row r="20" spans="1:25" ht="13.5" customHeight="1" x14ac:dyDescent="0.2">
      <c r="A20" s="206" t="s">
        <v>1049</v>
      </c>
      <c r="B20" s="227">
        <v>-2.2999999999999998</v>
      </c>
      <c r="C20" s="227">
        <v>-0.55000000000000004</v>
      </c>
      <c r="D20" s="227">
        <v>-0.03</v>
      </c>
      <c r="E20" s="227">
        <v>-3.08</v>
      </c>
      <c r="F20" s="227">
        <v>3.78</v>
      </c>
      <c r="G20" s="227">
        <v>2.61</v>
      </c>
      <c r="H20" s="227">
        <v>1.62</v>
      </c>
      <c r="I20" s="227">
        <v>2.27</v>
      </c>
      <c r="J20" s="227">
        <v>1.56</v>
      </c>
      <c r="K20" s="227">
        <v>2.11</v>
      </c>
      <c r="L20" s="227">
        <v>2.64</v>
      </c>
      <c r="M20" s="227">
        <v>3.15</v>
      </c>
      <c r="N20" s="227">
        <v>4.0599999999999996</v>
      </c>
      <c r="O20" s="227">
        <v>3.58</v>
      </c>
      <c r="P20" s="227">
        <v>3.9</v>
      </c>
      <c r="Q20" s="227">
        <v>2.69</v>
      </c>
      <c r="R20" s="227">
        <v>1.96</v>
      </c>
      <c r="S20" s="227">
        <v>1.81</v>
      </c>
      <c r="T20" s="227">
        <v>2.27</v>
      </c>
      <c r="U20" s="227">
        <v>2.59</v>
      </c>
      <c r="V20" s="227">
        <v>2.64</v>
      </c>
      <c r="W20" s="227">
        <v>2.68</v>
      </c>
      <c r="X20" s="227">
        <v>2.79</v>
      </c>
      <c r="Y20" s="227">
        <v>2.94</v>
      </c>
    </row>
    <row r="21" spans="1:25" ht="13.5" customHeight="1" x14ac:dyDescent="0.2"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</row>
    <row r="22" spans="1:25" ht="13.5" customHeight="1" x14ac:dyDescent="0.2"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</row>
    <row r="23" spans="1:25" ht="13.5" customHeight="1" x14ac:dyDescent="0.2"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</row>
    <row r="24" spans="1:25" ht="13.5" customHeight="1" x14ac:dyDescent="0.2"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</row>
    <row r="25" spans="1:25" ht="13.5" customHeight="1" x14ac:dyDescent="0.2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</row>
    <row r="26" spans="1:25" ht="13.5" customHeight="1" x14ac:dyDescent="0.2"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</row>
    <row r="27" spans="1:25" ht="13.5" customHeight="1" x14ac:dyDescent="0.2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</row>
    <row r="28" spans="1:25" ht="13.5" customHeight="1" x14ac:dyDescent="0.2"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</row>
    <row r="29" spans="1:25" ht="13.5" customHeight="1" x14ac:dyDescent="0.2"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  <c r="T29" s="413"/>
      <c r="U29" s="413"/>
    </row>
    <row r="30" spans="1:25" ht="13.5" customHeight="1" x14ac:dyDescent="0.2"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</row>
    <row r="31" spans="1:25" ht="13.5" customHeight="1" x14ac:dyDescent="0.2"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</row>
    <row r="32" spans="1:25" ht="13.5" customHeight="1" x14ac:dyDescent="0.2"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  <c r="T32" s="413"/>
      <c r="U32" s="413"/>
    </row>
    <row r="33" spans="3:21" ht="13.5" customHeight="1" x14ac:dyDescent="0.2"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</row>
    <row r="34" spans="3:21" ht="13.5" customHeight="1" x14ac:dyDescent="0.2"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</row>
    <row r="35" spans="3:21" ht="13.5" customHeight="1" x14ac:dyDescent="0.2"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</row>
    <row r="36" spans="3:21" ht="13.5" customHeight="1" x14ac:dyDescent="0.2"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</row>
    <row r="37" spans="3:21" ht="13.5" customHeight="1" x14ac:dyDescent="0.2"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  <c r="T37" s="413"/>
      <c r="U37" s="413"/>
    </row>
    <row r="38" spans="3:21" ht="13.5" customHeight="1" x14ac:dyDescent="0.2"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</row>
    <row r="39" spans="3:21" ht="13.5" customHeight="1" x14ac:dyDescent="0.2"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</row>
    <row r="40" spans="3:21" ht="13.5" customHeight="1" x14ac:dyDescent="0.2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3"/>
    </row>
    <row r="41" spans="3:21" ht="13.5" customHeight="1" x14ac:dyDescent="0.2"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</row>
    <row r="42" spans="3:21" ht="13.5" customHeight="1" x14ac:dyDescent="0.2"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</row>
    <row r="43" spans="3:21" ht="13.5" customHeight="1" x14ac:dyDescent="0.2"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</row>
    <row r="44" spans="3:21" ht="13.5" customHeight="1" x14ac:dyDescent="0.2"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  <c r="T44" s="413"/>
      <c r="U44" s="413"/>
    </row>
    <row r="45" spans="3:21" ht="13.5" customHeight="1" x14ac:dyDescent="0.2"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</row>
    <row r="46" spans="3:21" ht="13.5" customHeight="1" x14ac:dyDescent="0.2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</row>
    <row r="47" spans="3:21" ht="13.5" customHeight="1" x14ac:dyDescent="0.2"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</row>
    <row r="48" spans="3:21" ht="13.5" customHeight="1" x14ac:dyDescent="0.2">
      <c r="C48" s="413"/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</row>
    <row r="49" spans="3:21" ht="13.5" customHeight="1" x14ac:dyDescent="0.2"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</row>
    <row r="50" spans="3:21" ht="13.5" customHeight="1" x14ac:dyDescent="0.2"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</row>
    <row r="51" spans="3:21" ht="13.5" customHeight="1" x14ac:dyDescent="0.2"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</row>
    <row r="52" spans="3:21" ht="13.5" customHeight="1" x14ac:dyDescent="0.2"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</row>
    <row r="53" spans="3:21" ht="13.5" customHeight="1" x14ac:dyDescent="0.2">
      <c r="C53" s="413"/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</row>
    <row r="54" spans="3:21" ht="13.5" customHeight="1" x14ac:dyDescent="0.2"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</row>
    <row r="55" spans="3:21" ht="13.5" customHeight="1" x14ac:dyDescent="0.2"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</row>
    <row r="56" spans="3:21" ht="13.5" customHeight="1" x14ac:dyDescent="0.2"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</row>
    <row r="57" spans="3:21" ht="13.5" customHeight="1" x14ac:dyDescent="0.2"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</row>
    <row r="58" spans="3:21" ht="13.5" customHeight="1" x14ac:dyDescent="0.2">
      <c r="C58" s="413"/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</row>
    <row r="59" spans="3:21" ht="13.5" customHeight="1" x14ac:dyDescent="0.2"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</row>
    <row r="60" spans="3:21" ht="13.5" customHeight="1" x14ac:dyDescent="0.2">
      <c r="C60" s="413"/>
      <c r="D60" s="413"/>
      <c r="E60" s="413"/>
      <c r="F60" s="413"/>
      <c r="G60" s="413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  <c r="T60" s="413"/>
      <c r="U60" s="41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577</v>
      </c>
      <c r="H1" s="3" t="s">
        <v>72</v>
      </c>
    </row>
    <row r="2" spans="1:8" ht="13.5" customHeight="1" x14ac:dyDescent="0.2">
      <c r="A2" s="15" t="s">
        <v>251</v>
      </c>
    </row>
    <row r="3" spans="1:8" ht="13.5" customHeight="1" x14ac:dyDescent="0.2">
      <c r="A3" s="15" t="s">
        <v>806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1093</v>
      </c>
      <c r="C18" s="20" t="s">
        <v>1035</v>
      </c>
      <c r="D18" s="20" t="s">
        <v>1036</v>
      </c>
      <c r="E18" s="20" t="s">
        <v>1037</v>
      </c>
      <c r="F18" s="20" t="s">
        <v>1097</v>
      </c>
      <c r="G18" s="20" t="s">
        <v>1035</v>
      </c>
      <c r="H18" s="20" t="s">
        <v>1036</v>
      </c>
      <c r="I18" s="20" t="s">
        <v>1037</v>
      </c>
      <c r="J18" s="20" t="s">
        <v>1101</v>
      </c>
      <c r="K18" s="20" t="s">
        <v>1035</v>
      </c>
      <c r="L18" s="20" t="s">
        <v>1036</v>
      </c>
      <c r="M18" s="20" t="s">
        <v>1037</v>
      </c>
      <c r="N18" s="20" t="s">
        <v>1105</v>
      </c>
      <c r="O18" s="20" t="s">
        <v>1035</v>
      </c>
      <c r="P18" s="20" t="s">
        <v>1036</v>
      </c>
      <c r="Q18" s="20" t="s">
        <v>1037</v>
      </c>
      <c r="R18" s="20" t="s">
        <v>1109</v>
      </c>
      <c r="S18" s="20" t="s">
        <v>1035</v>
      </c>
      <c r="T18" s="20" t="s">
        <v>1036</v>
      </c>
      <c r="U18" s="20" t="s">
        <v>1037</v>
      </c>
      <c r="V18" s="20" t="s">
        <v>1113</v>
      </c>
      <c r="W18" s="20" t="s">
        <v>1035</v>
      </c>
      <c r="X18" s="20" t="s">
        <v>1036</v>
      </c>
      <c r="Y18" s="20" t="s">
        <v>1037</v>
      </c>
      <c r="Z18" s="20" t="s">
        <v>1117</v>
      </c>
      <c r="AA18" s="20" t="s">
        <v>1035</v>
      </c>
      <c r="AB18" s="20" t="s">
        <v>1036</v>
      </c>
      <c r="AC18" s="20" t="s">
        <v>1037</v>
      </c>
      <c r="AD18" s="20" t="s">
        <v>1121</v>
      </c>
      <c r="AE18" s="20" t="s">
        <v>1035</v>
      </c>
      <c r="AF18" s="20" t="s">
        <v>1036</v>
      </c>
      <c r="AG18" s="20" t="s">
        <v>1037</v>
      </c>
      <c r="AH18" s="20" t="s">
        <v>1125</v>
      </c>
      <c r="AI18" s="20" t="s">
        <v>1035</v>
      </c>
      <c r="AJ18" s="20" t="s">
        <v>1036</v>
      </c>
      <c r="AK18" s="20" t="s">
        <v>1037</v>
      </c>
      <c r="AL18" s="20" t="s">
        <v>1129</v>
      </c>
      <c r="AM18" s="20" t="s">
        <v>1035</v>
      </c>
      <c r="AN18" s="20" t="s">
        <v>1036</v>
      </c>
      <c r="AO18" s="20" t="s">
        <v>1037</v>
      </c>
      <c r="AP18" s="20" t="s">
        <v>1087</v>
      </c>
      <c r="AQ18" s="20" t="s">
        <v>1035</v>
      </c>
      <c r="AR18" s="20" t="s">
        <v>1036</v>
      </c>
      <c r="AS18" s="20" t="s">
        <v>1037</v>
      </c>
      <c r="AT18" s="20" t="s">
        <v>1088</v>
      </c>
      <c r="AU18" s="20" t="s">
        <v>1035</v>
      </c>
      <c r="AV18" s="20" t="s">
        <v>1036</v>
      </c>
      <c r="AW18" s="20" t="s">
        <v>1037</v>
      </c>
      <c r="AX18" s="20" t="s">
        <v>1059</v>
      </c>
      <c r="AY18" s="20" t="s">
        <v>1035</v>
      </c>
      <c r="AZ18" s="20" t="s">
        <v>1036</v>
      </c>
      <c r="BA18" s="20" t="s">
        <v>1037</v>
      </c>
      <c r="BB18" s="20" t="s">
        <v>1060</v>
      </c>
      <c r="BC18" s="20" t="s">
        <v>1035</v>
      </c>
      <c r="BD18" s="20" t="s">
        <v>1036</v>
      </c>
      <c r="BE18" s="20" t="s">
        <v>1037</v>
      </c>
      <c r="BF18" s="20" t="s">
        <v>1034</v>
      </c>
      <c r="BG18" s="20" t="s">
        <v>1035</v>
      </c>
      <c r="BH18" s="20" t="s">
        <v>1036</v>
      </c>
      <c r="BI18" s="20" t="s">
        <v>1037</v>
      </c>
      <c r="BJ18" s="20" t="s">
        <v>1038</v>
      </c>
      <c r="BK18" s="20" t="s">
        <v>1035</v>
      </c>
      <c r="BL18" s="20" t="s">
        <v>1036</v>
      </c>
      <c r="BM18" s="20" t="s">
        <v>1037</v>
      </c>
      <c r="BN18" s="20" t="s">
        <v>1039</v>
      </c>
      <c r="BO18" s="20" t="s">
        <v>1035</v>
      </c>
      <c r="BP18" s="20" t="s">
        <v>1036</v>
      </c>
      <c r="BQ18" s="20" t="s">
        <v>1037</v>
      </c>
      <c r="BR18" s="20" t="s">
        <v>1040</v>
      </c>
      <c r="BS18" s="20" t="s">
        <v>1035</v>
      </c>
      <c r="BT18" s="20" t="s">
        <v>1036</v>
      </c>
      <c r="BU18" s="20" t="s">
        <v>1037</v>
      </c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1257</v>
      </c>
      <c r="B19" s="17">
        <v>0.33</v>
      </c>
      <c r="C19" s="17">
        <v>0.61</v>
      </c>
      <c r="D19" s="17">
        <v>1.7</v>
      </c>
      <c r="E19" s="17">
        <v>2.6</v>
      </c>
      <c r="F19" s="17">
        <v>4.07</v>
      </c>
      <c r="G19" s="17">
        <v>5.23</v>
      </c>
      <c r="H19" s="17">
        <v>5.48</v>
      </c>
      <c r="I19" s="17">
        <v>4.91</v>
      </c>
      <c r="J19" s="17">
        <v>4.32</v>
      </c>
      <c r="K19" s="17">
        <v>3.41</v>
      </c>
      <c r="L19" s="17">
        <v>2.4300000000000002</v>
      </c>
      <c r="M19" s="17">
        <v>2.23</v>
      </c>
      <c r="N19" s="17">
        <v>2.08</v>
      </c>
      <c r="O19" s="17">
        <v>1.73</v>
      </c>
      <c r="P19" s="17">
        <v>1.99</v>
      </c>
      <c r="Q19" s="17">
        <v>2.38</v>
      </c>
      <c r="R19" s="17">
        <v>2.2999999999999998</v>
      </c>
      <c r="S19" s="17">
        <v>2.83</v>
      </c>
      <c r="T19" s="17">
        <v>3.26</v>
      </c>
      <c r="U19" s="17">
        <v>3.49</v>
      </c>
      <c r="V19" s="17">
        <v>4.2300000000000004</v>
      </c>
      <c r="W19" s="17">
        <v>4.24</v>
      </c>
      <c r="X19" s="17">
        <v>4.99</v>
      </c>
      <c r="Y19" s="17">
        <v>5.62</v>
      </c>
      <c r="Z19" s="17">
        <v>5.87</v>
      </c>
      <c r="AA19" s="17">
        <v>6.81</v>
      </c>
      <c r="AB19" s="17">
        <v>6.86</v>
      </c>
      <c r="AC19" s="17">
        <v>7.13</v>
      </c>
      <c r="AD19" s="17">
        <v>7.58</v>
      </c>
      <c r="AE19" s="17">
        <v>8.1300000000000008</v>
      </c>
      <c r="AF19" s="17">
        <v>7.8</v>
      </c>
      <c r="AG19" s="17">
        <v>7.35</v>
      </c>
      <c r="AH19" s="17">
        <v>6.25</v>
      </c>
      <c r="AI19" s="17">
        <v>5.07</v>
      </c>
      <c r="AJ19" s="17">
        <v>4.66</v>
      </c>
      <c r="AK19" s="17">
        <v>4.8</v>
      </c>
      <c r="AL19" s="17">
        <v>5.0199999999999996</v>
      </c>
      <c r="AM19" s="17">
        <v>4.4000000000000004</v>
      </c>
      <c r="AN19" s="17">
        <v>3.3</v>
      </c>
      <c r="AO19" s="17">
        <v>0.92</v>
      </c>
      <c r="AP19" s="17">
        <v>-4.91</v>
      </c>
      <c r="AQ19" s="17">
        <v>-6.16</v>
      </c>
      <c r="AR19" s="17">
        <v>-5.72</v>
      </c>
      <c r="AS19" s="17">
        <v>-4.53</v>
      </c>
      <c r="AT19" s="17">
        <v>1</v>
      </c>
      <c r="AU19" s="17">
        <v>2.93</v>
      </c>
      <c r="AV19" s="17">
        <v>3.29</v>
      </c>
      <c r="AW19" s="17">
        <v>3.54</v>
      </c>
      <c r="AX19" s="17">
        <v>3.08</v>
      </c>
      <c r="AY19" s="17">
        <v>2.42</v>
      </c>
      <c r="AZ19" s="17">
        <v>1.71</v>
      </c>
      <c r="BA19" s="17">
        <v>0.9</v>
      </c>
      <c r="BB19" s="17">
        <v>0.33</v>
      </c>
      <c r="BC19" s="17">
        <v>-0.66</v>
      </c>
      <c r="BD19" s="17">
        <v>-1.22</v>
      </c>
      <c r="BE19" s="17">
        <v>-1.46</v>
      </c>
      <c r="BF19" s="17">
        <v>-1.56</v>
      </c>
      <c r="BG19" s="17">
        <v>-0.84</v>
      </c>
      <c r="BH19" s="17">
        <v>-0.22</v>
      </c>
      <c r="BI19" s="17">
        <v>0.65</v>
      </c>
      <c r="BJ19" s="17">
        <v>2.37</v>
      </c>
      <c r="BK19" s="17">
        <v>3.08</v>
      </c>
      <c r="BL19" s="17">
        <v>3.82</v>
      </c>
      <c r="BM19" s="17">
        <v>4.33</v>
      </c>
      <c r="BN19" s="17">
        <v>4.12</v>
      </c>
      <c r="BO19" s="17">
        <v>4.2</v>
      </c>
      <c r="BP19" s="17">
        <v>4.32</v>
      </c>
      <c r="BQ19" s="17">
        <v>3.51</v>
      </c>
      <c r="BR19" s="17">
        <v>2.76</v>
      </c>
      <c r="BS19" s="17">
        <v>2.52</v>
      </c>
      <c r="BT19" s="17">
        <v>1.59</v>
      </c>
      <c r="BU19" s="17">
        <v>1.6</v>
      </c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1258</v>
      </c>
      <c r="B20" s="17">
        <v>1.52</v>
      </c>
      <c r="C20" s="17">
        <v>1.56</v>
      </c>
      <c r="D20" s="17">
        <v>1.6</v>
      </c>
      <c r="E20" s="17">
        <v>1.69</v>
      </c>
      <c r="F20" s="17">
        <v>1.78</v>
      </c>
      <c r="G20" s="17">
        <v>1.9</v>
      </c>
      <c r="H20" s="17">
        <v>2.1</v>
      </c>
      <c r="I20" s="17">
        <v>2.4300000000000002</v>
      </c>
      <c r="J20" s="17">
        <v>2.79</v>
      </c>
      <c r="K20" s="17">
        <v>3.13</v>
      </c>
      <c r="L20" s="17">
        <v>3.36</v>
      </c>
      <c r="M20" s="17">
        <v>3.49</v>
      </c>
      <c r="N20" s="17">
        <v>3.68</v>
      </c>
      <c r="O20" s="17">
        <v>3.92</v>
      </c>
      <c r="P20" s="17">
        <v>3.88</v>
      </c>
      <c r="Q20" s="17">
        <v>4.08</v>
      </c>
      <c r="R20" s="17">
        <v>4.1100000000000003</v>
      </c>
      <c r="S20" s="17">
        <v>4.0599999999999996</v>
      </c>
      <c r="T20" s="17">
        <v>4.32</v>
      </c>
      <c r="U20" s="17">
        <v>4.32</v>
      </c>
      <c r="V20" s="17">
        <v>4.3499999999999996</v>
      </c>
      <c r="W20" s="17">
        <v>4.4800000000000004</v>
      </c>
      <c r="X20" s="17">
        <v>4.57</v>
      </c>
      <c r="Y20" s="17">
        <v>4.6500000000000004</v>
      </c>
      <c r="Z20" s="17">
        <v>4.79</v>
      </c>
      <c r="AA20" s="17">
        <v>4.9400000000000004</v>
      </c>
      <c r="AB20" s="17">
        <v>5.1100000000000003</v>
      </c>
      <c r="AC20" s="17">
        <v>5.25</v>
      </c>
      <c r="AD20" s="17">
        <v>5.22</v>
      </c>
      <c r="AE20" s="17">
        <v>5.0199999999999996</v>
      </c>
      <c r="AF20" s="17">
        <v>4.72</v>
      </c>
      <c r="AG20" s="17">
        <v>4.3899999999999997</v>
      </c>
      <c r="AH20" s="17">
        <v>4.17</v>
      </c>
      <c r="AI20" s="17">
        <v>3.98</v>
      </c>
      <c r="AJ20" s="17">
        <v>3.88</v>
      </c>
      <c r="AK20" s="17">
        <v>3.81</v>
      </c>
      <c r="AL20" s="17">
        <v>3.67</v>
      </c>
      <c r="AM20" s="17">
        <v>3.5</v>
      </c>
      <c r="AN20" s="17">
        <v>3.29</v>
      </c>
      <c r="AO20" s="17">
        <v>2.94</v>
      </c>
      <c r="AP20" s="17">
        <v>2.61</v>
      </c>
      <c r="AQ20" s="17">
        <v>2.2999999999999998</v>
      </c>
      <c r="AR20" s="17">
        <v>1.92</v>
      </c>
      <c r="AS20" s="17">
        <v>1.57</v>
      </c>
      <c r="AT20" s="17">
        <v>1.19</v>
      </c>
      <c r="AU20" s="17">
        <v>0.88</v>
      </c>
      <c r="AV20" s="17">
        <v>0.75</v>
      </c>
      <c r="AW20" s="17">
        <v>0.76</v>
      </c>
      <c r="AX20" s="17">
        <v>0.77</v>
      </c>
      <c r="AY20" s="17">
        <v>0.76</v>
      </c>
      <c r="AZ20" s="17">
        <v>0.71</v>
      </c>
      <c r="BA20" s="17">
        <v>0.66</v>
      </c>
      <c r="BB20" s="17">
        <v>0.69</v>
      </c>
      <c r="BC20" s="17">
        <v>0.82</v>
      </c>
      <c r="BD20" s="17">
        <v>0.98</v>
      </c>
      <c r="BE20" s="17">
        <v>1.0900000000000001</v>
      </c>
      <c r="BF20" s="17">
        <v>1.1299999999999999</v>
      </c>
      <c r="BG20" s="17">
        <v>1.07</v>
      </c>
      <c r="BH20" s="17">
        <v>1.01</v>
      </c>
      <c r="BI20" s="17">
        <v>0.94</v>
      </c>
      <c r="BJ20" s="17">
        <v>0.92</v>
      </c>
      <c r="BK20" s="17">
        <v>1.02</v>
      </c>
      <c r="BL20" s="17">
        <v>1.2</v>
      </c>
      <c r="BM20" s="17">
        <v>1.43</v>
      </c>
      <c r="BN20" s="17">
        <v>1.65</v>
      </c>
      <c r="BO20" s="17">
        <v>1.8</v>
      </c>
      <c r="BP20" s="17">
        <v>1.87</v>
      </c>
      <c r="BQ20" s="17">
        <v>1.94</v>
      </c>
      <c r="BR20" s="17">
        <v>1.99</v>
      </c>
      <c r="BS20" s="17">
        <v>2.0699999999999998</v>
      </c>
      <c r="BT20" s="17">
        <v>2.12</v>
      </c>
      <c r="BU20" s="17">
        <v>2.12</v>
      </c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1259</v>
      </c>
      <c r="B21" s="17">
        <v>2.4300000000000002</v>
      </c>
      <c r="C21" s="17">
        <v>2.4300000000000002</v>
      </c>
      <c r="D21" s="17">
        <v>2.4300000000000002</v>
      </c>
      <c r="E21" s="17">
        <v>2.4300000000000002</v>
      </c>
      <c r="F21" s="17">
        <v>2.4300000000000002</v>
      </c>
      <c r="G21" s="17">
        <v>2.4300000000000002</v>
      </c>
      <c r="H21" s="17">
        <v>2.4300000000000002</v>
      </c>
      <c r="I21" s="17">
        <v>2.4300000000000002</v>
      </c>
      <c r="J21" s="17">
        <v>2.4300000000000002</v>
      </c>
      <c r="K21" s="17">
        <v>2.4300000000000002</v>
      </c>
      <c r="L21" s="17">
        <v>2.4300000000000002</v>
      </c>
      <c r="M21" s="17">
        <v>2.4300000000000002</v>
      </c>
      <c r="N21" s="17">
        <v>2.4300000000000002</v>
      </c>
      <c r="O21" s="17">
        <v>2.4300000000000002</v>
      </c>
      <c r="P21" s="17">
        <v>2.4300000000000002</v>
      </c>
      <c r="Q21" s="17">
        <v>2.4300000000000002</v>
      </c>
      <c r="R21" s="17">
        <v>2.4300000000000002</v>
      </c>
      <c r="S21" s="17">
        <v>2.4300000000000002</v>
      </c>
      <c r="T21" s="17">
        <v>2.4300000000000002</v>
      </c>
      <c r="U21" s="17">
        <v>2.4300000000000002</v>
      </c>
      <c r="V21" s="17">
        <v>2.4300000000000002</v>
      </c>
      <c r="W21" s="17">
        <v>2.4300000000000002</v>
      </c>
      <c r="X21" s="17">
        <v>2.4300000000000002</v>
      </c>
      <c r="Y21" s="17">
        <v>2.4300000000000002</v>
      </c>
      <c r="Z21" s="17">
        <v>2.4300000000000002</v>
      </c>
      <c r="AA21" s="17">
        <v>2.4300000000000002</v>
      </c>
      <c r="AB21" s="17">
        <v>2.4300000000000002</v>
      </c>
      <c r="AC21" s="17">
        <v>2.4300000000000002</v>
      </c>
      <c r="AD21" s="17">
        <v>2.4300000000000002</v>
      </c>
      <c r="AE21" s="17">
        <v>2.4300000000000002</v>
      </c>
      <c r="AF21" s="17">
        <v>2.4300000000000002</v>
      </c>
      <c r="AG21" s="17">
        <v>2.4300000000000002</v>
      </c>
      <c r="AH21" s="17">
        <v>2.4300000000000002</v>
      </c>
      <c r="AI21" s="17">
        <v>2.4300000000000002</v>
      </c>
      <c r="AJ21" s="17">
        <v>2.4300000000000002</v>
      </c>
      <c r="AK21" s="17">
        <v>2.4300000000000002</v>
      </c>
      <c r="AL21" s="17">
        <v>2.4300000000000002</v>
      </c>
      <c r="AM21" s="17">
        <v>2.4300000000000002</v>
      </c>
      <c r="AN21" s="17">
        <v>2.4300000000000002</v>
      </c>
      <c r="AO21" s="17">
        <v>2.4300000000000002</v>
      </c>
      <c r="AP21" s="17">
        <v>2.4300000000000002</v>
      </c>
      <c r="AQ21" s="17">
        <v>2.4300000000000002</v>
      </c>
      <c r="AR21" s="17">
        <v>2.4300000000000002</v>
      </c>
      <c r="AS21" s="17">
        <v>2.4300000000000002</v>
      </c>
      <c r="AT21" s="17">
        <v>2.4300000000000002</v>
      </c>
      <c r="AU21" s="17">
        <v>2.4300000000000002</v>
      </c>
      <c r="AV21" s="17">
        <v>2.4300000000000002</v>
      </c>
      <c r="AW21" s="17">
        <v>2.4300000000000002</v>
      </c>
      <c r="AX21" s="17">
        <v>2.4300000000000002</v>
      </c>
      <c r="AY21" s="17">
        <v>2.4300000000000002</v>
      </c>
      <c r="AZ21" s="17">
        <v>2.4300000000000002</v>
      </c>
      <c r="BA21" s="17">
        <v>2.4300000000000002</v>
      </c>
      <c r="BB21" s="17">
        <v>2.4300000000000002</v>
      </c>
      <c r="BC21" s="17">
        <v>2.4300000000000002</v>
      </c>
      <c r="BD21" s="17">
        <v>2.4300000000000002</v>
      </c>
      <c r="BE21" s="17">
        <v>2.4300000000000002</v>
      </c>
      <c r="BF21" s="17">
        <v>2.4300000000000002</v>
      </c>
      <c r="BG21" s="17">
        <v>2.4300000000000002</v>
      </c>
      <c r="BH21" s="17">
        <v>2.4300000000000002</v>
      </c>
      <c r="BI21" s="17">
        <v>2.4300000000000002</v>
      </c>
      <c r="BJ21" s="17">
        <v>2.4300000000000002</v>
      </c>
      <c r="BK21" s="17">
        <v>2.4300000000000002</v>
      </c>
      <c r="BL21" s="17">
        <v>2.4300000000000002</v>
      </c>
      <c r="BM21" s="17">
        <v>2.4300000000000002</v>
      </c>
      <c r="BN21" s="17">
        <v>2.4300000000000002</v>
      </c>
      <c r="BO21" s="17">
        <v>2.4300000000000002</v>
      </c>
      <c r="BP21" s="17">
        <v>2.4300000000000002</v>
      </c>
      <c r="BQ21" s="17">
        <v>2.4300000000000002</v>
      </c>
      <c r="BR21" s="17">
        <v>2.4300000000000002</v>
      </c>
      <c r="BS21" s="17">
        <v>2.4300000000000002</v>
      </c>
      <c r="BT21" s="17">
        <v>2.4300000000000002</v>
      </c>
      <c r="BU21" s="17">
        <v>2.4300000000000002</v>
      </c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578</v>
      </c>
      <c r="H1" s="3" t="s">
        <v>71</v>
      </c>
    </row>
    <row r="2" spans="1:8" ht="13.5" customHeight="1" x14ac:dyDescent="0.2">
      <c r="A2" s="15" t="s">
        <v>330</v>
      </c>
    </row>
    <row r="3" spans="1:8" ht="13.5" customHeight="1" x14ac:dyDescent="0.2">
      <c r="A3" s="15" t="s">
        <v>807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1093</v>
      </c>
      <c r="C18" s="20" t="s">
        <v>1035</v>
      </c>
      <c r="D18" s="20" t="s">
        <v>1036</v>
      </c>
      <c r="E18" s="20" t="s">
        <v>1037</v>
      </c>
      <c r="F18" s="20" t="s">
        <v>1097</v>
      </c>
      <c r="G18" s="20" t="s">
        <v>1035</v>
      </c>
      <c r="H18" s="20" t="s">
        <v>1036</v>
      </c>
      <c r="I18" s="20" t="s">
        <v>1037</v>
      </c>
      <c r="J18" s="20" t="s">
        <v>1101</v>
      </c>
      <c r="K18" s="20" t="s">
        <v>1035</v>
      </c>
      <c r="L18" s="20" t="s">
        <v>1036</v>
      </c>
      <c r="M18" s="20" t="s">
        <v>1037</v>
      </c>
      <c r="N18" s="20" t="s">
        <v>1105</v>
      </c>
      <c r="O18" s="20" t="s">
        <v>1035</v>
      </c>
      <c r="P18" s="20" t="s">
        <v>1036</v>
      </c>
      <c r="Q18" s="20" t="s">
        <v>1037</v>
      </c>
      <c r="R18" s="20" t="s">
        <v>1109</v>
      </c>
      <c r="S18" s="20" t="s">
        <v>1035</v>
      </c>
      <c r="T18" s="20" t="s">
        <v>1036</v>
      </c>
      <c r="U18" s="20" t="s">
        <v>1037</v>
      </c>
      <c r="V18" s="20" t="s">
        <v>1113</v>
      </c>
      <c r="W18" s="20" t="s">
        <v>1035</v>
      </c>
      <c r="X18" s="20" t="s">
        <v>1036</v>
      </c>
      <c r="Y18" s="20" t="s">
        <v>1037</v>
      </c>
      <c r="Z18" s="20" t="s">
        <v>1117</v>
      </c>
      <c r="AA18" s="20" t="s">
        <v>1035</v>
      </c>
      <c r="AB18" s="20" t="s">
        <v>1036</v>
      </c>
      <c r="AC18" s="20" t="s">
        <v>1037</v>
      </c>
      <c r="AD18" s="20" t="s">
        <v>1121</v>
      </c>
      <c r="AE18" s="20" t="s">
        <v>1035</v>
      </c>
      <c r="AF18" s="20" t="s">
        <v>1036</v>
      </c>
      <c r="AG18" s="20" t="s">
        <v>1037</v>
      </c>
      <c r="AH18" s="20" t="s">
        <v>1125</v>
      </c>
      <c r="AI18" s="20" t="s">
        <v>1035</v>
      </c>
      <c r="AJ18" s="20" t="s">
        <v>1036</v>
      </c>
      <c r="AK18" s="20" t="s">
        <v>1037</v>
      </c>
      <c r="AL18" s="20" t="s">
        <v>1129</v>
      </c>
      <c r="AM18" s="20" t="s">
        <v>1035</v>
      </c>
      <c r="AN18" s="20" t="s">
        <v>1036</v>
      </c>
      <c r="AO18" s="20" t="s">
        <v>1037</v>
      </c>
      <c r="AP18" s="20" t="s">
        <v>1087</v>
      </c>
      <c r="AQ18" s="20" t="s">
        <v>1035</v>
      </c>
      <c r="AR18" s="20" t="s">
        <v>1036</v>
      </c>
      <c r="AS18" s="20" t="s">
        <v>1037</v>
      </c>
      <c r="AT18" s="20" t="s">
        <v>1088</v>
      </c>
      <c r="AU18" s="20" t="s">
        <v>1035</v>
      </c>
      <c r="AV18" s="20" t="s">
        <v>1036</v>
      </c>
      <c r="AW18" s="20" t="s">
        <v>1037</v>
      </c>
      <c r="AX18" s="20" t="s">
        <v>1059</v>
      </c>
      <c r="AY18" s="20" t="s">
        <v>1035</v>
      </c>
      <c r="AZ18" s="20" t="s">
        <v>1036</v>
      </c>
      <c r="BA18" s="20" t="s">
        <v>1037</v>
      </c>
      <c r="BB18" s="20" t="s">
        <v>1060</v>
      </c>
      <c r="BC18" s="20" t="s">
        <v>1035</v>
      </c>
      <c r="BD18" s="20" t="s">
        <v>1036</v>
      </c>
      <c r="BE18" s="20" t="s">
        <v>1037</v>
      </c>
      <c r="BF18" s="20" t="s">
        <v>1034</v>
      </c>
      <c r="BG18" s="20" t="s">
        <v>1035</v>
      </c>
      <c r="BH18" s="20" t="s">
        <v>1036</v>
      </c>
      <c r="BI18" s="20" t="s">
        <v>1037</v>
      </c>
      <c r="BJ18" s="20" t="s">
        <v>1038</v>
      </c>
      <c r="BK18" s="20" t="s">
        <v>1035</v>
      </c>
      <c r="BL18" s="20" t="s">
        <v>1036</v>
      </c>
      <c r="BM18" s="20" t="s">
        <v>1037</v>
      </c>
      <c r="BN18" s="20" t="s">
        <v>1039</v>
      </c>
      <c r="BO18" s="20" t="s">
        <v>1035</v>
      </c>
      <c r="BP18" s="20" t="s">
        <v>1036</v>
      </c>
      <c r="BQ18" s="20" t="s">
        <v>1037</v>
      </c>
      <c r="BR18" s="20" t="s">
        <v>1040</v>
      </c>
      <c r="BS18" s="20" t="s">
        <v>1035</v>
      </c>
      <c r="BT18" s="20" t="s">
        <v>1036</v>
      </c>
      <c r="BU18" s="20" t="s">
        <v>1037</v>
      </c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1260</v>
      </c>
      <c r="B19" s="17">
        <v>0.33</v>
      </c>
      <c r="C19" s="17">
        <v>0.61</v>
      </c>
      <c r="D19" s="17">
        <v>1.7</v>
      </c>
      <c r="E19" s="17">
        <v>2.6</v>
      </c>
      <c r="F19" s="17">
        <v>4.07</v>
      </c>
      <c r="G19" s="17">
        <v>5.23</v>
      </c>
      <c r="H19" s="17">
        <v>5.48</v>
      </c>
      <c r="I19" s="17">
        <v>4.91</v>
      </c>
      <c r="J19" s="17">
        <v>4.32</v>
      </c>
      <c r="K19" s="17">
        <v>3.41</v>
      </c>
      <c r="L19" s="17">
        <v>2.4300000000000002</v>
      </c>
      <c r="M19" s="17">
        <v>2.23</v>
      </c>
      <c r="N19" s="17">
        <v>2.08</v>
      </c>
      <c r="O19" s="17">
        <v>1.73</v>
      </c>
      <c r="P19" s="17">
        <v>1.99</v>
      </c>
      <c r="Q19" s="17">
        <v>2.38</v>
      </c>
      <c r="R19" s="17">
        <v>2.2999999999999998</v>
      </c>
      <c r="S19" s="17">
        <v>2.83</v>
      </c>
      <c r="T19" s="17">
        <v>3.26</v>
      </c>
      <c r="U19" s="17">
        <v>3.49</v>
      </c>
      <c r="V19" s="17">
        <v>4.2300000000000004</v>
      </c>
      <c r="W19" s="17">
        <v>4.24</v>
      </c>
      <c r="X19" s="17">
        <v>4.99</v>
      </c>
      <c r="Y19" s="17">
        <v>5.62</v>
      </c>
      <c r="Z19" s="17">
        <v>5.87</v>
      </c>
      <c r="AA19" s="17">
        <v>6.81</v>
      </c>
      <c r="AB19" s="17">
        <v>6.86</v>
      </c>
      <c r="AC19" s="17">
        <v>7.13</v>
      </c>
      <c r="AD19" s="17">
        <v>7.58</v>
      </c>
      <c r="AE19" s="17">
        <v>8.1300000000000008</v>
      </c>
      <c r="AF19" s="17">
        <v>7.8</v>
      </c>
      <c r="AG19" s="17">
        <v>7.35</v>
      </c>
      <c r="AH19" s="17">
        <v>6.25</v>
      </c>
      <c r="AI19" s="17">
        <v>5.07</v>
      </c>
      <c r="AJ19" s="17">
        <v>4.66</v>
      </c>
      <c r="AK19" s="17">
        <v>4.8</v>
      </c>
      <c r="AL19" s="17">
        <v>5.0199999999999996</v>
      </c>
      <c r="AM19" s="17">
        <v>4.4000000000000004</v>
      </c>
      <c r="AN19" s="17">
        <v>3.3</v>
      </c>
      <c r="AO19" s="17">
        <v>0.92</v>
      </c>
      <c r="AP19" s="17">
        <v>-4.91</v>
      </c>
      <c r="AQ19" s="17">
        <v>-6.16</v>
      </c>
      <c r="AR19" s="17">
        <v>-5.72</v>
      </c>
      <c r="AS19" s="17">
        <v>-4.53</v>
      </c>
      <c r="AT19" s="17">
        <v>1</v>
      </c>
      <c r="AU19" s="17">
        <v>2.93</v>
      </c>
      <c r="AV19" s="17">
        <v>3.29</v>
      </c>
      <c r="AW19" s="17">
        <v>3.54</v>
      </c>
      <c r="AX19" s="17">
        <v>3.08</v>
      </c>
      <c r="AY19" s="17">
        <v>2.42</v>
      </c>
      <c r="AZ19" s="17">
        <v>1.71</v>
      </c>
      <c r="BA19" s="17">
        <v>0.9</v>
      </c>
      <c r="BB19" s="17">
        <v>0.33</v>
      </c>
      <c r="BC19" s="17">
        <v>-0.66</v>
      </c>
      <c r="BD19" s="17">
        <v>-1.22</v>
      </c>
      <c r="BE19" s="17">
        <v>-1.46</v>
      </c>
      <c r="BF19" s="17">
        <v>-1.56</v>
      </c>
      <c r="BG19" s="17">
        <v>-0.84</v>
      </c>
      <c r="BH19" s="17">
        <v>-0.22</v>
      </c>
      <c r="BI19" s="17">
        <v>0.65</v>
      </c>
      <c r="BJ19" s="17">
        <v>2.37</v>
      </c>
      <c r="BK19" s="17">
        <v>3.08</v>
      </c>
      <c r="BL19" s="17">
        <v>3.82</v>
      </c>
      <c r="BM19" s="17">
        <v>4.33</v>
      </c>
      <c r="BN19" s="17">
        <v>4.12</v>
      </c>
      <c r="BO19" s="17">
        <v>4.2</v>
      </c>
      <c r="BP19" s="17">
        <v>4.32</v>
      </c>
      <c r="BQ19" s="17">
        <v>3.51</v>
      </c>
      <c r="BR19" s="17">
        <v>2.76</v>
      </c>
      <c r="BS19" s="17">
        <v>2.52</v>
      </c>
      <c r="BT19" s="17">
        <v>1.59</v>
      </c>
      <c r="BU19" s="17">
        <v>1.6</v>
      </c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1261</v>
      </c>
      <c r="B20" s="17">
        <v>1.52</v>
      </c>
      <c r="C20" s="17">
        <v>1.56</v>
      </c>
      <c r="D20" s="17">
        <v>1.6</v>
      </c>
      <c r="E20" s="17">
        <v>1.69</v>
      </c>
      <c r="F20" s="17">
        <v>1.78</v>
      </c>
      <c r="G20" s="17">
        <v>1.9</v>
      </c>
      <c r="H20" s="17">
        <v>2.1</v>
      </c>
      <c r="I20" s="17">
        <v>2.4300000000000002</v>
      </c>
      <c r="J20" s="17">
        <v>2.79</v>
      </c>
      <c r="K20" s="17">
        <v>3.13</v>
      </c>
      <c r="L20" s="17">
        <v>3.36</v>
      </c>
      <c r="M20" s="17">
        <v>3.49</v>
      </c>
      <c r="N20" s="17">
        <v>3.68</v>
      </c>
      <c r="O20" s="17">
        <v>3.92</v>
      </c>
      <c r="P20" s="17">
        <v>3.88</v>
      </c>
      <c r="Q20" s="17">
        <v>4.08</v>
      </c>
      <c r="R20" s="17">
        <v>4.1100000000000003</v>
      </c>
      <c r="S20" s="17">
        <v>4.0599999999999996</v>
      </c>
      <c r="T20" s="17">
        <v>4.32</v>
      </c>
      <c r="U20" s="17">
        <v>4.32</v>
      </c>
      <c r="V20" s="17">
        <v>4.3499999999999996</v>
      </c>
      <c r="W20" s="17">
        <v>4.4800000000000004</v>
      </c>
      <c r="X20" s="17">
        <v>4.57</v>
      </c>
      <c r="Y20" s="17">
        <v>4.6500000000000004</v>
      </c>
      <c r="Z20" s="17">
        <v>4.79</v>
      </c>
      <c r="AA20" s="17">
        <v>4.9400000000000004</v>
      </c>
      <c r="AB20" s="17">
        <v>5.1100000000000003</v>
      </c>
      <c r="AC20" s="17">
        <v>5.25</v>
      </c>
      <c r="AD20" s="17">
        <v>5.22</v>
      </c>
      <c r="AE20" s="17">
        <v>5.0199999999999996</v>
      </c>
      <c r="AF20" s="17">
        <v>4.72</v>
      </c>
      <c r="AG20" s="17">
        <v>4.3899999999999997</v>
      </c>
      <c r="AH20" s="17">
        <v>4.17</v>
      </c>
      <c r="AI20" s="17">
        <v>3.98</v>
      </c>
      <c r="AJ20" s="17">
        <v>3.88</v>
      </c>
      <c r="AK20" s="17">
        <v>3.81</v>
      </c>
      <c r="AL20" s="17">
        <v>3.67</v>
      </c>
      <c r="AM20" s="17">
        <v>3.5</v>
      </c>
      <c r="AN20" s="17">
        <v>3.29</v>
      </c>
      <c r="AO20" s="17">
        <v>2.94</v>
      </c>
      <c r="AP20" s="17">
        <v>2.61</v>
      </c>
      <c r="AQ20" s="17">
        <v>2.2999999999999998</v>
      </c>
      <c r="AR20" s="17">
        <v>1.92</v>
      </c>
      <c r="AS20" s="17">
        <v>1.57</v>
      </c>
      <c r="AT20" s="17">
        <v>1.19</v>
      </c>
      <c r="AU20" s="17">
        <v>0.88</v>
      </c>
      <c r="AV20" s="17">
        <v>0.75</v>
      </c>
      <c r="AW20" s="17">
        <v>0.76</v>
      </c>
      <c r="AX20" s="17">
        <v>0.77</v>
      </c>
      <c r="AY20" s="17">
        <v>0.76</v>
      </c>
      <c r="AZ20" s="17">
        <v>0.71</v>
      </c>
      <c r="BA20" s="17">
        <v>0.66</v>
      </c>
      <c r="BB20" s="17">
        <v>0.69</v>
      </c>
      <c r="BC20" s="17">
        <v>0.82</v>
      </c>
      <c r="BD20" s="17">
        <v>0.98</v>
      </c>
      <c r="BE20" s="17">
        <v>1.0900000000000001</v>
      </c>
      <c r="BF20" s="17">
        <v>1.1299999999999999</v>
      </c>
      <c r="BG20" s="17">
        <v>1.07</v>
      </c>
      <c r="BH20" s="17">
        <v>1.01</v>
      </c>
      <c r="BI20" s="17">
        <v>0.94</v>
      </c>
      <c r="BJ20" s="17">
        <v>0.92</v>
      </c>
      <c r="BK20" s="17">
        <v>1.02</v>
      </c>
      <c r="BL20" s="17">
        <v>1.2</v>
      </c>
      <c r="BM20" s="17">
        <v>1.43</v>
      </c>
      <c r="BN20" s="17">
        <v>1.65</v>
      </c>
      <c r="BO20" s="17">
        <v>1.8</v>
      </c>
      <c r="BP20" s="17">
        <v>1.87</v>
      </c>
      <c r="BQ20" s="17">
        <v>1.94</v>
      </c>
      <c r="BR20" s="17">
        <v>1.99</v>
      </c>
      <c r="BS20" s="17">
        <v>2.0699999999999998</v>
      </c>
      <c r="BT20" s="17">
        <v>2.12</v>
      </c>
      <c r="BU20" s="17">
        <v>2.12</v>
      </c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1262</v>
      </c>
      <c r="B21" s="17">
        <v>2.4300000000000002</v>
      </c>
      <c r="C21" s="17">
        <v>2.4300000000000002</v>
      </c>
      <c r="D21" s="17">
        <v>2.4300000000000002</v>
      </c>
      <c r="E21" s="17">
        <v>2.4300000000000002</v>
      </c>
      <c r="F21" s="17">
        <v>2.4300000000000002</v>
      </c>
      <c r="G21" s="17">
        <v>2.4300000000000002</v>
      </c>
      <c r="H21" s="17">
        <v>2.4300000000000002</v>
      </c>
      <c r="I21" s="17">
        <v>2.4300000000000002</v>
      </c>
      <c r="J21" s="17">
        <v>2.4300000000000002</v>
      </c>
      <c r="K21" s="17">
        <v>2.4300000000000002</v>
      </c>
      <c r="L21" s="17">
        <v>2.4300000000000002</v>
      </c>
      <c r="M21" s="17">
        <v>2.4300000000000002</v>
      </c>
      <c r="N21" s="17">
        <v>2.4300000000000002</v>
      </c>
      <c r="O21" s="17">
        <v>2.4300000000000002</v>
      </c>
      <c r="P21" s="17">
        <v>2.4300000000000002</v>
      </c>
      <c r="Q21" s="17">
        <v>2.4300000000000002</v>
      </c>
      <c r="R21" s="17">
        <v>2.4300000000000002</v>
      </c>
      <c r="S21" s="17">
        <v>2.4300000000000002</v>
      </c>
      <c r="T21" s="17">
        <v>2.4300000000000002</v>
      </c>
      <c r="U21" s="17">
        <v>2.4300000000000002</v>
      </c>
      <c r="V21" s="17">
        <v>2.4300000000000002</v>
      </c>
      <c r="W21" s="17">
        <v>2.4300000000000002</v>
      </c>
      <c r="X21" s="17">
        <v>2.4300000000000002</v>
      </c>
      <c r="Y21" s="17">
        <v>2.4300000000000002</v>
      </c>
      <c r="Z21" s="17">
        <v>2.4300000000000002</v>
      </c>
      <c r="AA21" s="17">
        <v>2.4300000000000002</v>
      </c>
      <c r="AB21" s="17">
        <v>2.4300000000000002</v>
      </c>
      <c r="AC21" s="17">
        <v>2.4300000000000002</v>
      </c>
      <c r="AD21" s="17">
        <v>2.4300000000000002</v>
      </c>
      <c r="AE21" s="17">
        <v>2.4300000000000002</v>
      </c>
      <c r="AF21" s="17">
        <v>2.4300000000000002</v>
      </c>
      <c r="AG21" s="17">
        <v>2.4300000000000002</v>
      </c>
      <c r="AH21" s="17">
        <v>2.4300000000000002</v>
      </c>
      <c r="AI21" s="17">
        <v>2.4300000000000002</v>
      </c>
      <c r="AJ21" s="17">
        <v>2.4300000000000002</v>
      </c>
      <c r="AK21" s="17">
        <v>2.4300000000000002</v>
      </c>
      <c r="AL21" s="17">
        <v>2.4300000000000002</v>
      </c>
      <c r="AM21" s="17">
        <v>2.4300000000000002</v>
      </c>
      <c r="AN21" s="17">
        <v>2.4300000000000002</v>
      </c>
      <c r="AO21" s="17">
        <v>2.4300000000000002</v>
      </c>
      <c r="AP21" s="17">
        <v>2.4300000000000002</v>
      </c>
      <c r="AQ21" s="17">
        <v>2.4300000000000002</v>
      </c>
      <c r="AR21" s="17">
        <v>2.4300000000000002</v>
      </c>
      <c r="AS21" s="17">
        <v>2.4300000000000002</v>
      </c>
      <c r="AT21" s="17">
        <v>2.4300000000000002</v>
      </c>
      <c r="AU21" s="17">
        <v>2.4300000000000002</v>
      </c>
      <c r="AV21" s="17">
        <v>2.4300000000000002</v>
      </c>
      <c r="AW21" s="17">
        <v>2.4300000000000002</v>
      </c>
      <c r="AX21" s="17">
        <v>2.4300000000000002</v>
      </c>
      <c r="AY21" s="17">
        <v>2.4300000000000002</v>
      </c>
      <c r="AZ21" s="17">
        <v>2.4300000000000002</v>
      </c>
      <c r="BA21" s="17">
        <v>2.4300000000000002</v>
      </c>
      <c r="BB21" s="17">
        <v>2.4300000000000002</v>
      </c>
      <c r="BC21" s="17">
        <v>2.4300000000000002</v>
      </c>
      <c r="BD21" s="17">
        <v>2.4300000000000002</v>
      </c>
      <c r="BE21" s="17">
        <v>2.4300000000000002</v>
      </c>
      <c r="BF21" s="17">
        <v>2.4300000000000002</v>
      </c>
      <c r="BG21" s="17">
        <v>2.4300000000000002</v>
      </c>
      <c r="BH21" s="17">
        <v>2.4300000000000002</v>
      </c>
      <c r="BI21" s="17">
        <v>2.4300000000000002</v>
      </c>
      <c r="BJ21" s="17">
        <v>2.4300000000000002</v>
      </c>
      <c r="BK21" s="17">
        <v>2.4300000000000002</v>
      </c>
      <c r="BL21" s="17">
        <v>2.4300000000000002</v>
      </c>
      <c r="BM21" s="17">
        <v>2.4300000000000002</v>
      </c>
      <c r="BN21" s="17">
        <v>2.4300000000000002</v>
      </c>
      <c r="BO21" s="17">
        <v>2.4300000000000002</v>
      </c>
      <c r="BP21" s="17">
        <v>2.4300000000000002</v>
      </c>
      <c r="BQ21" s="17">
        <v>2.4300000000000002</v>
      </c>
      <c r="BR21" s="17">
        <v>2.4300000000000002</v>
      </c>
      <c r="BS21" s="17">
        <v>2.4300000000000002</v>
      </c>
      <c r="BT21" s="17">
        <v>2.4300000000000002</v>
      </c>
      <c r="BU21" s="17">
        <v>2.4300000000000002</v>
      </c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579</v>
      </c>
      <c r="H1" s="3" t="s">
        <v>72</v>
      </c>
    </row>
    <row r="2" spans="1:8" ht="13.5" customHeight="1" x14ac:dyDescent="0.2">
      <c r="A2" s="15" t="s">
        <v>350</v>
      </c>
    </row>
    <row r="3" spans="1:8" ht="13.5" customHeight="1" x14ac:dyDescent="0.2">
      <c r="A3" s="15" t="s">
        <v>806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1258</v>
      </c>
      <c r="B19" s="209">
        <v>845.18</v>
      </c>
      <c r="C19" s="209">
        <v>853.07</v>
      </c>
      <c r="D19" s="209">
        <v>861.02</v>
      </c>
      <c r="E19" s="209">
        <v>868.81</v>
      </c>
      <c r="F19" s="209">
        <v>876.19</v>
      </c>
      <c r="G19" s="209">
        <v>882.94</v>
      </c>
      <c r="H19" s="209">
        <v>889.35</v>
      </c>
      <c r="I19" s="209">
        <v>894.33</v>
      </c>
      <c r="J19" s="209">
        <v>899.09</v>
      </c>
      <c r="K19" s="209">
        <v>903.26</v>
      </c>
      <c r="L19" s="209">
        <v>906.42</v>
      </c>
      <c r="M19" s="209">
        <v>908.4</v>
      </c>
      <c r="N19" s="209">
        <v>909.81</v>
      </c>
      <c r="O19" s="209">
        <v>911.25</v>
      </c>
      <c r="P19" s="209">
        <v>913.19</v>
      </c>
      <c r="Q19" s="209">
        <v>915.26</v>
      </c>
      <c r="R19" s="209">
        <v>916.85</v>
      </c>
      <c r="S19" s="209">
        <v>918.15</v>
      </c>
      <c r="T19" s="209">
        <v>919.65</v>
      </c>
      <c r="U19" s="209">
        <v>921.28</v>
      </c>
      <c r="V19" s="209">
        <v>923.18</v>
      </c>
      <c r="W19" s="209">
        <v>925.68</v>
      </c>
      <c r="X19" s="209">
        <v>928.66</v>
      </c>
      <c r="Y19" s="209">
        <v>931.34</v>
      </c>
      <c r="Z19" s="209">
        <v>933.65</v>
      </c>
      <c r="AA19" s="209">
        <v>935.54</v>
      </c>
      <c r="AB19" s="209">
        <v>938.04</v>
      </c>
      <c r="AC19" s="209">
        <v>940.11</v>
      </c>
      <c r="AD19" s="209">
        <v>942.24</v>
      </c>
      <c r="AE19" s="209">
        <v>945.08</v>
      </c>
      <c r="AF19" s="209">
        <v>949.32</v>
      </c>
      <c r="AG19" s="209">
        <v>953.55</v>
      </c>
      <c r="AH19" s="209">
        <v>957.76</v>
      </c>
      <c r="AI19" s="209">
        <v>962.07</v>
      </c>
      <c r="AJ19" s="209">
        <v>967.11</v>
      </c>
      <c r="AK19" s="209">
        <v>972.09</v>
      </c>
      <c r="AL19" s="209">
        <v>976.77</v>
      </c>
      <c r="AM19" s="209">
        <v>982</v>
      </c>
      <c r="AN19" s="209">
        <v>987.64</v>
      </c>
      <c r="AO19" s="209">
        <v>992.74</v>
      </c>
    </row>
    <row r="20" spans="1:41" ht="13.5" customHeight="1" x14ac:dyDescent="0.2">
      <c r="A20" s="22" t="s">
        <v>1257</v>
      </c>
      <c r="B20" s="209">
        <v>874.23</v>
      </c>
      <c r="C20" s="209">
        <v>884.38</v>
      </c>
      <c r="D20" s="209">
        <v>893.68</v>
      </c>
      <c r="E20" s="209">
        <v>907.97</v>
      </c>
      <c r="F20" s="209">
        <v>918.16</v>
      </c>
      <c r="G20" s="209">
        <v>923.33</v>
      </c>
      <c r="H20" s="209">
        <v>923.18</v>
      </c>
      <c r="I20" s="209">
        <v>916.29</v>
      </c>
      <c r="J20" s="209">
        <v>873.07</v>
      </c>
      <c r="K20" s="209">
        <v>866.48</v>
      </c>
      <c r="L20" s="209">
        <v>870.36</v>
      </c>
      <c r="M20" s="209">
        <v>874.79</v>
      </c>
      <c r="N20" s="209">
        <v>881.82</v>
      </c>
      <c r="O20" s="209">
        <v>891.89</v>
      </c>
      <c r="P20" s="209">
        <v>899.03</v>
      </c>
      <c r="Q20" s="209">
        <v>905.79</v>
      </c>
      <c r="R20" s="209">
        <v>909.01</v>
      </c>
      <c r="S20" s="209">
        <v>913.44</v>
      </c>
      <c r="T20" s="209">
        <v>914.4</v>
      </c>
      <c r="U20" s="209">
        <v>913.93</v>
      </c>
      <c r="V20" s="209">
        <v>912</v>
      </c>
      <c r="W20" s="209">
        <v>907.42</v>
      </c>
      <c r="X20" s="209">
        <v>903.23</v>
      </c>
      <c r="Y20" s="209">
        <v>900.55</v>
      </c>
      <c r="Z20" s="209">
        <v>897.81</v>
      </c>
      <c r="AA20" s="209">
        <v>899.83</v>
      </c>
      <c r="AB20" s="209">
        <v>901.25</v>
      </c>
      <c r="AC20" s="209">
        <v>906.41</v>
      </c>
      <c r="AD20" s="209">
        <v>919.11</v>
      </c>
      <c r="AE20" s="209">
        <v>927.51</v>
      </c>
      <c r="AF20" s="209">
        <v>935.64</v>
      </c>
      <c r="AG20" s="209">
        <v>945.64</v>
      </c>
      <c r="AH20" s="209">
        <v>956.94</v>
      </c>
      <c r="AI20" s="209">
        <v>966.5</v>
      </c>
      <c r="AJ20" s="209">
        <v>976.07</v>
      </c>
      <c r="AK20" s="209">
        <v>978.84</v>
      </c>
      <c r="AL20" s="209">
        <v>983.36</v>
      </c>
      <c r="AM20" s="209">
        <v>990.85</v>
      </c>
      <c r="AN20" s="209">
        <v>991.61</v>
      </c>
      <c r="AO20" s="209">
        <v>994.51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O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580</v>
      </c>
      <c r="H1" s="3" t="s">
        <v>71</v>
      </c>
    </row>
    <row r="2" spans="1:8" ht="13.5" customHeight="1" x14ac:dyDescent="0.2">
      <c r="A2" s="15" t="s">
        <v>351</v>
      </c>
    </row>
    <row r="3" spans="1:8" ht="13.5" customHeight="1" x14ac:dyDescent="0.2">
      <c r="A3" s="15" t="s">
        <v>807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3.5" customHeight="1" x14ac:dyDescent="0.2">
      <c r="A18" s="21"/>
      <c r="B18" s="20" t="s">
        <v>1125</v>
      </c>
      <c r="C18" s="20" t="s">
        <v>1035</v>
      </c>
      <c r="D18" s="20" t="s">
        <v>1036</v>
      </c>
      <c r="E18" s="20" t="s">
        <v>1037</v>
      </c>
      <c r="F18" s="20" t="s">
        <v>1129</v>
      </c>
      <c r="G18" s="20" t="s">
        <v>1035</v>
      </c>
      <c r="H18" s="20" t="s">
        <v>1036</v>
      </c>
      <c r="I18" s="20" t="s">
        <v>1037</v>
      </c>
      <c r="J18" s="20" t="s">
        <v>1087</v>
      </c>
      <c r="K18" s="20" t="s">
        <v>1035</v>
      </c>
      <c r="L18" s="20" t="s">
        <v>1036</v>
      </c>
      <c r="M18" s="20" t="s">
        <v>1037</v>
      </c>
      <c r="N18" s="20" t="s">
        <v>1088</v>
      </c>
      <c r="O18" s="20" t="s">
        <v>1035</v>
      </c>
      <c r="P18" s="20" t="s">
        <v>1036</v>
      </c>
      <c r="Q18" s="20" t="s">
        <v>1037</v>
      </c>
      <c r="R18" s="20" t="s">
        <v>1059</v>
      </c>
      <c r="S18" s="20" t="s">
        <v>1035</v>
      </c>
      <c r="T18" s="20" t="s">
        <v>1036</v>
      </c>
      <c r="U18" s="20" t="s">
        <v>1037</v>
      </c>
      <c r="V18" s="20" t="s">
        <v>1060</v>
      </c>
      <c r="W18" s="20" t="s">
        <v>1035</v>
      </c>
      <c r="X18" s="20" t="s">
        <v>1036</v>
      </c>
      <c r="Y18" s="20" t="s">
        <v>1037</v>
      </c>
      <c r="Z18" s="20" t="s">
        <v>1034</v>
      </c>
      <c r="AA18" s="20" t="s">
        <v>1035</v>
      </c>
      <c r="AB18" s="20" t="s">
        <v>1036</v>
      </c>
      <c r="AC18" s="20" t="s">
        <v>1037</v>
      </c>
      <c r="AD18" s="20" t="s">
        <v>1038</v>
      </c>
      <c r="AE18" s="20" t="s">
        <v>1035</v>
      </c>
      <c r="AF18" s="20" t="s">
        <v>1036</v>
      </c>
      <c r="AG18" s="20" t="s">
        <v>1037</v>
      </c>
      <c r="AH18" s="20" t="s">
        <v>1039</v>
      </c>
      <c r="AI18" s="20" t="s">
        <v>1035</v>
      </c>
      <c r="AJ18" s="20" t="s">
        <v>1036</v>
      </c>
      <c r="AK18" s="20" t="s">
        <v>1037</v>
      </c>
      <c r="AL18" s="20" t="s">
        <v>1040</v>
      </c>
      <c r="AM18" s="20" t="s">
        <v>1035</v>
      </c>
      <c r="AN18" s="20" t="s">
        <v>1036</v>
      </c>
      <c r="AO18" s="20" t="s">
        <v>1037</v>
      </c>
    </row>
    <row r="19" spans="1:41" ht="13.5" customHeight="1" x14ac:dyDescent="0.2">
      <c r="A19" s="22" t="s">
        <v>1263</v>
      </c>
      <c r="B19" s="209">
        <v>845.18</v>
      </c>
      <c r="C19" s="209">
        <v>853.07</v>
      </c>
      <c r="D19" s="209">
        <v>861.02</v>
      </c>
      <c r="E19" s="209">
        <v>868.81</v>
      </c>
      <c r="F19" s="209">
        <v>876.19</v>
      </c>
      <c r="G19" s="209">
        <v>882.94</v>
      </c>
      <c r="H19" s="209">
        <v>889.35</v>
      </c>
      <c r="I19" s="209">
        <v>894.33</v>
      </c>
      <c r="J19" s="209">
        <v>899.09</v>
      </c>
      <c r="K19" s="209">
        <v>903.26</v>
      </c>
      <c r="L19" s="209">
        <v>906.42</v>
      </c>
      <c r="M19" s="209">
        <v>908.4</v>
      </c>
      <c r="N19" s="209">
        <v>909.81</v>
      </c>
      <c r="O19" s="209">
        <v>911.25</v>
      </c>
      <c r="P19" s="209">
        <v>913.19</v>
      </c>
      <c r="Q19" s="209">
        <v>915.26</v>
      </c>
      <c r="R19" s="209">
        <v>916.85</v>
      </c>
      <c r="S19" s="209">
        <v>918.15</v>
      </c>
      <c r="T19" s="209">
        <v>919.65</v>
      </c>
      <c r="U19" s="209">
        <v>921.28</v>
      </c>
      <c r="V19" s="209">
        <v>923.18</v>
      </c>
      <c r="W19" s="209">
        <v>925.68</v>
      </c>
      <c r="X19" s="209">
        <v>928.66</v>
      </c>
      <c r="Y19" s="209">
        <v>931.34</v>
      </c>
      <c r="Z19" s="209">
        <v>933.65</v>
      </c>
      <c r="AA19" s="209">
        <v>935.54</v>
      </c>
      <c r="AB19" s="209">
        <v>938.04</v>
      </c>
      <c r="AC19" s="209">
        <v>940.11</v>
      </c>
      <c r="AD19" s="209">
        <v>942.24</v>
      </c>
      <c r="AE19" s="209">
        <v>945.08</v>
      </c>
      <c r="AF19" s="209">
        <v>949.32</v>
      </c>
      <c r="AG19" s="209">
        <v>953.55</v>
      </c>
      <c r="AH19" s="209">
        <v>957.76</v>
      </c>
      <c r="AI19" s="209">
        <v>962.07</v>
      </c>
      <c r="AJ19" s="209">
        <v>967.11</v>
      </c>
      <c r="AK19" s="209">
        <v>972.09</v>
      </c>
      <c r="AL19" s="209">
        <v>976.77</v>
      </c>
      <c r="AM19" s="209">
        <v>982</v>
      </c>
      <c r="AN19" s="209">
        <v>987.64</v>
      </c>
      <c r="AO19" s="209">
        <v>992.74</v>
      </c>
    </row>
    <row r="20" spans="1:41" ht="13.5" customHeight="1" x14ac:dyDescent="0.2">
      <c r="A20" s="22" t="s">
        <v>1260</v>
      </c>
      <c r="B20" s="209">
        <v>874.23</v>
      </c>
      <c r="C20" s="209">
        <v>884.38</v>
      </c>
      <c r="D20" s="209">
        <v>893.68</v>
      </c>
      <c r="E20" s="209">
        <v>907.97</v>
      </c>
      <c r="F20" s="209">
        <v>918.16</v>
      </c>
      <c r="G20" s="209">
        <v>923.33</v>
      </c>
      <c r="H20" s="209">
        <v>923.18</v>
      </c>
      <c r="I20" s="209">
        <v>916.29</v>
      </c>
      <c r="J20" s="209">
        <v>873.07</v>
      </c>
      <c r="K20" s="209">
        <v>866.48</v>
      </c>
      <c r="L20" s="209">
        <v>870.36</v>
      </c>
      <c r="M20" s="209">
        <v>874.79</v>
      </c>
      <c r="N20" s="209">
        <v>881.82</v>
      </c>
      <c r="O20" s="209">
        <v>891.89</v>
      </c>
      <c r="P20" s="209">
        <v>899.03</v>
      </c>
      <c r="Q20" s="209">
        <v>905.79</v>
      </c>
      <c r="R20" s="209">
        <v>909.01</v>
      </c>
      <c r="S20" s="209">
        <v>913.44</v>
      </c>
      <c r="T20" s="209">
        <v>914.4</v>
      </c>
      <c r="U20" s="209">
        <v>913.93</v>
      </c>
      <c r="V20" s="209">
        <v>912</v>
      </c>
      <c r="W20" s="209">
        <v>907.42</v>
      </c>
      <c r="X20" s="209">
        <v>903.23</v>
      </c>
      <c r="Y20" s="209">
        <v>900.55</v>
      </c>
      <c r="Z20" s="209">
        <v>897.81</v>
      </c>
      <c r="AA20" s="209">
        <v>899.83</v>
      </c>
      <c r="AB20" s="209">
        <v>901.25</v>
      </c>
      <c r="AC20" s="209">
        <v>906.41</v>
      </c>
      <c r="AD20" s="209">
        <v>919.11</v>
      </c>
      <c r="AE20" s="209">
        <v>927.51</v>
      </c>
      <c r="AF20" s="209">
        <v>935.64</v>
      </c>
      <c r="AG20" s="209">
        <v>945.64</v>
      </c>
      <c r="AH20" s="209">
        <v>956.94</v>
      </c>
      <c r="AI20" s="209">
        <v>966.5</v>
      </c>
      <c r="AJ20" s="209">
        <v>976.07</v>
      </c>
      <c r="AK20" s="209">
        <v>978.84</v>
      </c>
      <c r="AL20" s="209">
        <v>983.36</v>
      </c>
      <c r="AM20" s="209">
        <v>990.85</v>
      </c>
      <c r="AN20" s="209">
        <v>991.61</v>
      </c>
      <c r="AO20" s="209">
        <v>994.51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581</v>
      </c>
      <c r="H1" s="3" t="s">
        <v>72</v>
      </c>
    </row>
    <row r="2" spans="1:8" ht="13.5" customHeight="1" x14ac:dyDescent="0.2">
      <c r="A2" s="15" t="s">
        <v>468</v>
      </c>
    </row>
    <row r="3" spans="1:8" ht="13.5" customHeight="1" x14ac:dyDescent="0.2">
      <c r="A3" s="15" t="s">
        <v>834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 t="s">
        <v>1264</v>
      </c>
      <c r="B19" s="17">
        <v>79.180000000000007</v>
      </c>
      <c r="C19" s="17">
        <v>80.48</v>
      </c>
      <c r="D19" s="17">
        <v>81.61</v>
      </c>
      <c r="E19" s="17">
        <v>82.41</v>
      </c>
      <c r="F19" s="17">
        <v>82.19</v>
      </c>
      <c r="G19" s="17">
        <v>82.12</v>
      </c>
      <c r="H19" s="17">
        <v>82.29</v>
      </c>
      <c r="I19" s="17">
        <v>81.92</v>
      </c>
      <c r="J19" s="17">
        <v>81.650000000000006</v>
      </c>
      <c r="K19" s="17">
        <v>82.27</v>
      </c>
      <c r="L19" s="17">
        <v>82.62</v>
      </c>
      <c r="M19" s="17">
        <v>82.33</v>
      </c>
      <c r="N19" s="17">
        <v>82.47</v>
      </c>
      <c r="O19" s="17">
        <v>82.78</v>
      </c>
      <c r="P19" s="17">
        <v>82.07</v>
      </c>
      <c r="Q19" s="17">
        <v>80.94</v>
      </c>
      <c r="R19" s="17">
        <v>80.489999999999995</v>
      </c>
      <c r="S19" s="17">
        <v>81.22</v>
      </c>
      <c r="T19" s="17">
        <v>82.5</v>
      </c>
      <c r="U19" s="17">
        <v>83.26</v>
      </c>
      <c r="V19" s="17">
        <v>83.74</v>
      </c>
      <c r="W19" s="17">
        <v>84.64</v>
      </c>
      <c r="X19" s="17">
        <v>85.84</v>
      </c>
      <c r="Y19" s="17">
        <v>86.28</v>
      </c>
      <c r="Z19" s="17">
        <v>85.86</v>
      </c>
      <c r="AA19" s="17">
        <v>85.28</v>
      </c>
      <c r="AB19" s="17">
        <v>84.81</v>
      </c>
      <c r="AC19" s="17">
        <v>84.21</v>
      </c>
      <c r="AD19" s="17">
        <v>83.59</v>
      </c>
      <c r="AE19" s="17">
        <v>83.53</v>
      </c>
      <c r="AF19" s="17">
        <v>83.83</v>
      </c>
      <c r="AG19" s="17">
        <v>83.98</v>
      </c>
      <c r="AH19" s="17">
        <v>83.84</v>
      </c>
      <c r="AI19" s="17">
        <v>83.56</v>
      </c>
      <c r="AJ19" s="17">
        <v>83.71</v>
      </c>
      <c r="AK19" s="17">
        <v>84.18</v>
      </c>
      <c r="AL19" s="17">
        <v>84.53</v>
      </c>
      <c r="AM19" s="17">
        <v>85.09</v>
      </c>
      <c r="AN19" s="17">
        <v>85.89</v>
      </c>
      <c r="AO19" s="17">
        <v>86.5</v>
      </c>
      <c r="AP19" s="17">
        <v>86.54</v>
      </c>
      <c r="AQ19" s="17">
        <v>86.45</v>
      </c>
      <c r="AR19" s="17">
        <v>86.6</v>
      </c>
      <c r="AS19" s="17">
        <v>86.83</v>
      </c>
      <c r="AT19" s="17">
        <v>86.84</v>
      </c>
      <c r="AU19" s="17">
        <v>87.12</v>
      </c>
      <c r="AV19" s="17">
        <v>87.68</v>
      </c>
      <c r="AW19" s="17">
        <v>88.25</v>
      </c>
      <c r="AX19" s="17">
        <v>88.59</v>
      </c>
      <c r="AY19" s="17">
        <v>88.75</v>
      </c>
      <c r="AZ19" s="17">
        <v>89.43</v>
      </c>
      <c r="BA19" s="17">
        <v>90.23</v>
      </c>
      <c r="BB19" s="17">
        <v>90.42</v>
      </c>
      <c r="BC19" s="17">
        <v>89.61</v>
      </c>
      <c r="BD19" s="17">
        <v>86.9</v>
      </c>
      <c r="BE19" s="17">
        <v>82.38</v>
      </c>
      <c r="BF19" s="17">
        <v>77.83</v>
      </c>
      <c r="BG19" s="17">
        <v>76.040000000000006</v>
      </c>
      <c r="BH19" s="17">
        <v>76.5</v>
      </c>
      <c r="BI19" s="17">
        <v>77.44</v>
      </c>
      <c r="BJ19" s="17">
        <v>78.069999999999993</v>
      </c>
      <c r="BK19" s="17">
        <v>79.52</v>
      </c>
      <c r="BL19" s="17">
        <v>81.37</v>
      </c>
      <c r="BM19" s="17">
        <v>82.52</v>
      </c>
      <c r="BN19" s="17">
        <v>83.34</v>
      </c>
      <c r="BO19" s="17">
        <v>84.03</v>
      </c>
      <c r="BP19" s="17">
        <v>84.07</v>
      </c>
      <c r="BQ19" s="17">
        <v>83.57</v>
      </c>
      <c r="BR19" s="17">
        <v>82.91</v>
      </c>
      <c r="BS19" s="17">
        <v>82.23</v>
      </c>
      <c r="BT19" s="17">
        <v>81.67</v>
      </c>
      <c r="BU19" s="17">
        <v>81.36</v>
      </c>
      <c r="BV19" s="17">
        <v>81.260000000000005</v>
      </c>
      <c r="BW19" s="17">
        <v>81.53</v>
      </c>
      <c r="BX19" s="17">
        <v>81.78</v>
      </c>
      <c r="BY19" s="17">
        <v>82.01</v>
      </c>
      <c r="BZ19" s="17">
        <v>82.2</v>
      </c>
      <c r="CA19" s="17">
        <v>83.01</v>
      </c>
      <c r="CB19" s="17">
        <v>83.87</v>
      </c>
      <c r="CC19" s="17">
        <v>84.85</v>
      </c>
      <c r="CD19" s="17">
        <v>85.21</v>
      </c>
      <c r="CE19" s="17">
        <v>85.06</v>
      </c>
      <c r="CF19" s="17">
        <v>84.65</v>
      </c>
      <c r="CG19" s="17">
        <v>84.27</v>
      </c>
      <c r="CH19" s="17">
        <v>84.32</v>
      </c>
      <c r="CI19" s="17">
        <v>84.59</v>
      </c>
      <c r="CJ19" s="17">
        <v>84.61</v>
      </c>
      <c r="CK19" s="17">
        <v>84.61</v>
      </c>
    </row>
    <row r="20" spans="1:89" ht="13.5" customHeight="1" x14ac:dyDescent="0.2">
      <c r="A20" s="22" t="s">
        <v>1259</v>
      </c>
      <c r="B20" s="17">
        <v>83.8</v>
      </c>
      <c r="C20" s="17">
        <v>83.8</v>
      </c>
      <c r="D20" s="17">
        <v>83.8</v>
      </c>
      <c r="E20" s="17">
        <v>83.8</v>
      </c>
      <c r="F20" s="17">
        <v>83.8</v>
      </c>
      <c r="G20" s="17">
        <v>83.8</v>
      </c>
      <c r="H20" s="17">
        <v>83.8</v>
      </c>
      <c r="I20" s="17">
        <v>83.8</v>
      </c>
      <c r="J20" s="17">
        <v>83.8</v>
      </c>
      <c r="K20" s="17">
        <v>83.8</v>
      </c>
      <c r="L20" s="17">
        <v>83.8</v>
      </c>
      <c r="M20" s="17">
        <v>83.8</v>
      </c>
      <c r="N20" s="17">
        <v>83.8</v>
      </c>
      <c r="O20" s="17">
        <v>83.8</v>
      </c>
      <c r="P20" s="17">
        <v>83.8</v>
      </c>
      <c r="Q20" s="17">
        <v>83.8</v>
      </c>
      <c r="R20" s="17">
        <v>83.8</v>
      </c>
      <c r="S20" s="17">
        <v>83.8</v>
      </c>
      <c r="T20" s="17">
        <v>83.8</v>
      </c>
      <c r="U20" s="17">
        <v>83.8</v>
      </c>
      <c r="V20" s="17">
        <v>83.8</v>
      </c>
      <c r="W20" s="17">
        <v>83.8</v>
      </c>
      <c r="X20" s="17">
        <v>83.8</v>
      </c>
      <c r="Y20" s="17">
        <v>83.8</v>
      </c>
      <c r="Z20" s="17">
        <v>83.8</v>
      </c>
      <c r="AA20" s="17">
        <v>83.8</v>
      </c>
      <c r="AB20" s="17">
        <v>83.8</v>
      </c>
      <c r="AC20" s="17">
        <v>83.8</v>
      </c>
      <c r="AD20" s="17">
        <v>83.8</v>
      </c>
      <c r="AE20" s="17">
        <v>83.8</v>
      </c>
      <c r="AF20" s="17">
        <v>83.8</v>
      </c>
      <c r="AG20" s="17">
        <v>83.8</v>
      </c>
      <c r="AH20" s="17">
        <v>83.8</v>
      </c>
      <c r="AI20" s="17">
        <v>83.8</v>
      </c>
      <c r="AJ20" s="17">
        <v>83.8</v>
      </c>
      <c r="AK20" s="17">
        <v>83.8</v>
      </c>
      <c r="AL20" s="17">
        <v>83.8</v>
      </c>
      <c r="AM20" s="17">
        <v>83.8</v>
      </c>
      <c r="AN20" s="17">
        <v>83.8</v>
      </c>
      <c r="AO20" s="17">
        <v>83.8</v>
      </c>
      <c r="AP20" s="17">
        <v>83.8</v>
      </c>
      <c r="AQ20" s="17">
        <v>83.8</v>
      </c>
      <c r="AR20" s="17">
        <v>83.8</v>
      </c>
      <c r="AS20" s="17">
        <v>83.8</v>
      </c>
      <c r="AT20" s="17">
        <v>83.8</v>
      </c>
      <c r="AU20" s="17">
        <v>83.8</v>
      </c>
      <c r="AV20" s="17">
        <v>83.8</v>
      </c>
      <c r="AW20" s="17">
        <v>83.8</v>
      </c>
      <c r="AX20" s="17">
        <v>83.8</v>
      </c>
      <c r="AY20" s="17">
        <v>83.8</v>
      </c>
      <c r="AZ20" s="17">
        <v>83.8</v>
      </c>
      <c r="BA20" s="17">
        <v>83.8</v>
      </c>
      <c r="BB20" s="17">
        <v>83.8</v>
      </c>
      <c r="BC20" s="17">
        <v>83.8</v>
      </c>
      <c r="BD20" s="17">
        <v>83.8</v>
      </c>
      <c r="BE20" s="17">
        <v>83.8</v>
      </c>
      <c r="BF20" s="17">
        <v>83.8</v>
      </c>
      <c r="BG20" s="17">
        <v>83.8</v>
      </c>
      <c r="BH20" s="17">
        <v>83.8</v>
      </c>
      <c r="BI20" s="17">
        <v>83.8</v>
      </c>
      <c r="BJ20" s="17">
        <v>83.8</v>
      </c>
      <c r="BK20" s="17">
        <v>83.8</v>
      </c>
      <c r="BL20" s="17">
        <v>83.8</v>
      </c>
      <c r="BM20" s="17">
        <v>83.8</v>
      </c>
      <c r="BN20" s="17">
        <v>83.8</v>
      </c>
      <c r="BO20" s="17">
        <v>83.8</v>
      </c>
      <c r="BP20" s="17">
        <v>83.8</v>
      </c>
      <c r="BQ20" s="17">
        <v>83.8</v>
      </c>
      <c r="BR20" s="17">
        <v>83.8</v>
      </c>
      <c r="BS20" s="17">
        <v>83.8</v>
      </c>
      <c r="BT20" s="17">
        <v>83.8</v>
      </c>
      <c r="BU20" s="17">
        <v>83.8</v>
      </c>
      <c r="BV20" s="17">
        <v>83.8</v>
      </c>
      <c r="BW20" s="17">
        <v>83.8</v>
      </c>
      <c r="BX20" s="17">
        <v>83.8</v>
      </c>
      <c r="BY20" s="17">
        <v>83.8</v>
      </c>
      <c r="BZ20" s="17">
        <v>83.8</v>
      </c>
      <c r="CA20" s="17">
        <v>83.8</v>
      </c>
      <c r="CB20" s="17">
        <v>83.8</v>
      </c>
      <c r="CC20" s="17">
        <v>83.8</v>
      </c>
      <c r="CD20" s="17">
        <v>83.8</v>
      </c>
      <c r="CE20" s="17">
        <v>83.8</v>
      </c>
      <c r="CF20" s="17">
        <v>83.8</v>
      </c>
      <c r="CG20" s="17">
        <v>83.8</v>
      </c>
      <c r="CH20" s="17">
        <v>83.8</v>
      </c>
      <c r="CI20" s="17">
        <v>83.8</v>
      </c>
      <c r="CJ20" s="17">
        <v>83.8</v>
      </c>
      <c r="CK20" s="17">
        <v>83.8</v>
      </c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582</v>
      </c>
      <c r="H1" s="3" t="s">
        <v>71</v>
      </c>
    </row>
    <row r="2" spans="1:8" ht="13.5" customHeight="1" x14ac:dyDescent="0.2">
      <c r="A2" s="15" t="s">
        <v>469</v>
      </c>
    </row>
    <row r="3" spans="1:8" ht="13.5" customHeight="1" x14ac:dyDescent="0.2">
      <c r="A3" s="15" t="s">
        <v>344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 t="s">
        <v>1265</v>
      </c>
      <c r="B19" s="17">
        <v>79.180000000000007</v>
      </c>
      <c r="C19" s="17">
        <v>80.48</v>
      </c>
      <c r="D19" s="17">
        <v>81.61</v>
      </c>
      <c r="E19" s="17">
        <v>82.41</v>
      </c>
      <c r="F19" s="17">
        <v>82.19</v>
      </c>
      <c r="G19" s="17">
        <v>82.12</v>
      </c>
      <c r="H19" s="17">
        <v>82.29</v>
      </c>
      <c r="I19" s="17">
        <v>81.92</v>
      </c>
      <c r="J19" s="17">
        <v>81.650000000000006</v>
      </c>
      <c r="K19" s="17">
        <v>82.27</v>
      </c>
      <c r="L19" s="17">
        <v>82.62</v>
      </c>
      <c r="M19" s="17">
        <v>82.33</v>
      </c>
      <c r="N19" s="17">
        <v>82.47</v>
      </c>
      <c r="O19" s="17">
        <v>82.78</v>
      </c>
      <c r="P19" s="17">
        <v>82.07</v>
      </c>
      <c r="Q19" s="17">
        <v>80.94</v>
      </c>
      <c r="R19" s="17">
        <v>80.489999999999995</v>
      </c>
      <c r="S19" s="17">
        <v>81.22</v>
      </c>
      <c r="T19" s="17">
        <v>82.5</v>
      </c>
      <c r="U19" s="17">
        <v>83.26</v>
      </c>
      <c r="V19" s="17">
        <v>83.74</v>
      </c>
      <c r="W19" s="17">
        <v>84.64</v>
      </c>
      <c r="X19" s="17">
        <v>85.84</v>
      </c>
      <c r="Y19" s="17">
        <v>86.28</v>
      </c>
      <c r="Z19" s="17">
        <v>85.86</v>
      </c>
      <c r="AA19" s="17">
        <v>85.28</v>
      </c>
      <c r="AB19" s="17">
        <v>84.81</v>
      </c>
      <c r="AC19" s="17">
        <v>84.21</v>
      </c>
      <c r="AD19" s="17">
        <v>83.59</v>
      </c>
      <c r="AE19" s="17">
        <v>83.53</v>
      </c>
      <c r="AF19" s="17">
        <v>83.83</v>
      </c>
      <c r="AG19" s="17">
        <v>83.98</v>
      </c>
      <c r="AH19" s="17">
        <v>83.84</v>
      </c>
      <c r="AI19" s="17">
        <v>83.56</v>
      </c>
      <c r="AJ19" s="17">
        <v>83.71</v>
      </c>
      <c r="AK19" s="17">
        <v>84.18</v>
      </c>
      <c r="AL19" s="17">
        <v>84.53</v>
      </c>
      <c r="AM19" s="17">
        <v>85.09</v>
      </c>
      <c r="AN19" s="17">
        <v>85.89</v>
      </c>
      <c r="AO19" s="17">
        <v>86.5</v>
      </c>
      <c r="AP19" s="17">
        <v>86.54</v>
      </c>
      <c r="AQ19" s="17">
        <v>86.45</v>
      </c>
      <c r="AR19" s="17">
        <v>86.6</v>
      </c>
      <c r="AS19" s="17">
        <v>86.83</v>
      </c>
      <c r="AT19" s="17">
        <v>86.84</v>
      </c>
      <c r="AU19" s="17">
        <v>87.12</v>
      </c>
      <c r="AV19" s="17">
        <v>87.68</v>
      </c>
      <c r="AW19" s="17">
        <v>88.25</v>
      </c>
      <c r="AX19" s="17">
        <v>88.59</v>
      </c>
      <c r="AY19" s="17">
        <v>88.75</v>
      </c>
      <c r="AZ19" s="17">
        <v>89.43</v>
      </c>
      <c r="BA19" s="17">
        <v>90.23</v>
      </c>
      <c r="BB19" s="17">
        <v>90.42</v>
      </c>
      <c r="BC19" s="17">
        <v>89.61</v>
      </c>
      <c r="BD19" s="17">
        <v>86.9</v>
      </c>
      <c r="BE19" s="17">
        <v>82.38</v>
      </c>
      <c r="BF19" s="17">
        <v>77.83</v>
      </c>
      <c r="BG19" s="17">
        <v>76.040000000000006</v>
      </c>
      <c r="BH19" s="17">
        <v>76.5</v>
      </c>
      <c r="BI19" s="17">
        <v>77.44</v>
      </c>
      <c r="BJ19" s="17">
        <v>78.069999999999993</v>
      </c>
      <c r="BK19" s="17">
        <v>79.52</v>
      </c>
      <c r="BL19" s="17">
        <v>81.37</v>
      </c>
      <c r="BM19" s="17">
        <v>82.52</v>
      </c>
      <c r="BN19" s="17">
        <v>83.34</v>
      </c>
      <c r="BO19" s="17">
        <v>84.03</v>
      </c>
      <c r="BP19" s="17">
        <v>84.07</v>
      </c>
      <c r="BQ19" s="17">
        <v>83.57</v>
      </c>
      <c r="BR19" s="17">
        <v>82.91</v>
      </c>
      <c r="BS19" s="17">
        <v>82.23</v>
      </c>
      <c r="BT19" s="17">
        <v>81.67</v>
      </c>
      <c r="BU19" s="17">
        <v>81.36</v>
      </c>
      <c r="BV19" s="17">
        <v>81.260000000000005</v>
      </c>
      <c r="BW19" s="17">
        <v>81.53</v>
      </c>
      <c r="BX19" s="17">
        <v>81.78</v>
      </c>
      <c r="BY19" s="17">
        <v>82.01</v>
      </c>
      <c r="BZ19" s="17">
        <v>82.2</v>
      </c>
      <c r="CA19" s="17">
        <v>83.01</v>
      </c>
      <c r="CB19" s="17">
        <v>83.87</v>
      </c>
      <c r="CC19" s="17">
        <v>84.85</v>
      </c>
      <c r="CD19" s="17">
        <v>85.21</v>
      </c>
      <c r="CE19" s="17">
        <v>85.06</v>
      </c>
      <c r="CF19" s="17">
        <v>84.65</v>
      </c>
      <c r="CG19" s="17">
        <v>84.27</v>
      </c>
      <c r="CH19" s="17">
        <v>84.32</v>
      </c>
      <c r="CI19" s="17">
        <v>84.59</v>
      </c>
      <c r="CJ19" s="17">
        <v>84.61</v>
      </c>
      <c r="CK19" s="17">
        <v>84.61</v>
      </c>
    </row>
    <row r="20" spans="1:89" ht="13.5" customHeight="1" x14ac:dyDescent="0.2">
      <c r="A20" s="22" t="s">
        <v>1262</v>
      </c>
      <c r="B20" s="17">
        <v>83.8</v>
      </c>
      <c r="C20" s="17">
        <v>83.8</v>
      </c>
      <c r="D20" s="17">
        <v>83.8</v>
      </c>
      <c r="E20" s="17">
        <v>83.8</v>
      </c>
      <c r="F20" s="17">
        <v>83.8</v>
      </c>
      <c r="G20" s="17">
        <v>83.8</v>
      </c>
      <c r="H20" s="17">
        <v>83.8</v>
      </c>
      <c r="I20" s="17">
        <v>83.8</v>
      </c>
      <c r="J20" s="17">
        <v>83.8</v>
      </c>
      <c r="K20" s="17">
        <v>83.8</v>
      </c>
      <c r="L20" s="17">
        <v>83.8</v>
      </c>
      <c r="M20" s="17">
        <v>83.8</v>
      </c>
      <c r="N20" s="17">
        <v>83.8</v>
      </c>
      <c r="O20" s="17">
        <v>83.8</v>
      </c>
      <c r="P20" s="17">
        <v>83.8</v>
      </c>
      <c r="Q20" s="17">
        <v>83.8</v>
      </c>
      <c r="R20" s="17">
        <v>83.8</v>
      </c>
      <c r="S20" s="17">
        <v>83.8</v>
      </c>
      <c r="T20" s="17">
        <v>83.8</v>
      </c>
      <c r="U20" s="17">
        <v>83.8</v>
      </c>
      <c r="V20" s="17">
        <v>83.8</v>
      </c>
      <c r="W20" s="17">
        <v>83.8</v>
      </c>
      <c r="X20" s="17">
        <v>83.8</v>
      </c>
      <c r="Y20" s="17">
        <v>83.8</v>
      </c>
      <c r="Z20" s="17">
        <v>83.8</v>
      </c>
      <c r="AA20" s="17">
        <v>83.8</v>
      </c>
      <c r="AB20" s="17">
        <v>83.8</v>
      </c>
      <c r="AC20" s="17">
        <v>83.8</v>
      </c>
      <c r="AD20" s="17">
        <v>83.8</v>
      </c>
      <c r="AE20" s="17">
        <v>83.8</v>
      </c>
      <c r="AF20" s="17">
        <v>83.8</v>
      </c>
      <c r="AG20" s="17">
        <v>83.8</v>
      </c>
      <c r="AH20" s="17">
        <v>83.8</v>
      </c>
      <c r="AI20" s="17">
        <v>83.8</v>
      </c>
      <c r="AJ20" s="17">
        <v>83.8</v>
      </c>
      <c r="AK20" s="17">
        <v>83.8</v>
      </c>
      <c r="AL20" s="17">
        <v>83.8</v>
      </c>
      <c r="AM20" s="17">
        <v>83.8</v>
      </c>
      <c r="AN20" s="17">
        <v>83.8</v>
      </c>
      <c r="AO20" s="17">
        <v>83.8</v>
      </c>
      <c r="AP20" s="17">
        <v>83.8</v>
      </c>
      <c r="AQ20" s="17">
        <v>83.8</v>
      </c>
      <c r="AR20" s="17">
        <v>83.8</v>
      </c>
      <c r="AS20" s="17">
        <v>83.8</v>
      </c>
      <c r="AT20" s="17">
        <v>83.8</v>
      </c>
      <c r="AU20" s="17">
        <v>83.8</v>
      </c>
      <c r="AV20" s="17">
        <v>83.8</v>
      </c>
      <c r="AW20" s="17">
        <v>83.8</v>
      </c>
      <c r="AX20" s="17">
        <v>83.8</v>
      </c>
      <c r="AY20" s="17">
        <v>83.8</v>
      </c>
      <c r="AZ20" s="17">
        <v>83.8</v>
      </c>
      <c r="BA20" s="17">
        <v>83.8</v>
      </c>
      <c r="BB20" s="17">
        <v>83.8</v>
      </c>
      <c r="BC20" s="17">
        <v>83.8</v>
      </c>
      <c r="BD20" s="17">
        <v>83.8</v>
      </c>
      <c r="BE20" s="17">
        <v>83.8</v>
      </c>
      <c r="BF20" s="17">
        <v>83.8</v>
      </c>
      <c r="BG20" s="17">
        <v>83.8</v>
      </c>
      <c r="BH20" s="17">
        <v>83.8</v>
      </c>
      <c r="BI20" s="17">
        <v>83.8</v>
      </c>
      <c r="BJ20" s="17">
        <v>83.8</v>
      </c>
      <c r="BK20" s="17">
        <v>83.8</v>
      </c>
      <c r="BL20" s="17">
        <v>83.8</v>
      </c>
      <c r="BM20" s="17">
        <v>83.8</v>
      </c>
      <c r="BN20" s="17">
        <v>83.8</v>
      </c>
      <c r="BO20" s="17">
        <v>83.8</v>
      </c>
      <c r="BP20" s="17">
        <v>83.8</v>
      </c>
      <c r="BQ20" s="17">
        <v>83.8</v>
      </c>
      <c r="BR20" s="17">
        <v>83.8</v>
      </c>
      <c r="BS20" s="17">
        <v>83.8</v>
      </c>
      <c r="BT20" s="17">
        <v>83.8</v>
      </c>
      <c r="BU20" s="17">
        <v>83.8</v>
      </c>
      <c r="BV20" s="17">
        <v>83.8</v>
      </c>
      <c r="BW20" s="17">
        <v>83.8</v>
      </c>
      <c r="BX20" s="17">
        <v>83.8</v>
      </c>
      <c r="BY20" s="17">
        <v>83.8</v>
      </c>
      <c r="BZ20" s="17">
        <v>83.8</v>
      </c>
      <c r="CA20" s="17">
        <v>83.8</v>
      </c>
      <c r="CB20" s="17">
        <v>83.8</v>
      </c>
      <c r="CC20" s="17">
        <v>83.8</v>
      </c>
      <c r="CD20" s="17">
        <v>83.8</v>
      </c>
      <c r="CE20" s="17">
        <v>83.8</v>
      </c>
      <c r="CF20" s="17">
        <v>83.8</v>
      </c>
      <c r="CG20" s="17">
        <v>83.8</v>
      </c>
      <c r="CH20" s="17">
        <v>83.8</v>
      </c>
      <c r="CI20" s="17">
        <v>83.8</v>
      </c>
      <c r="CJ20" s="17">
        <v>83.8</v>
      </c>
      <c r="CK20" s="17">
        <v>83.8</v>
      </c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742" t="s">
        <v>583</v>
      </c>
      <c r="H1" s="3" t="s">
        <v>72</v>
      </c>
    </row>
    <row r="2" spans="1:8" ht="13.5" customHeight="1" x14ac:dyDescent="0.2">
      <c r="A2" s="15" t="s">
        <v>251</v>
      </c>
    </row>
    <row r="3" spans="1:8" ht="13.5" customHeight="1" x14ac:dyDescent="0.2">
      <c r="A3" s="15" t="s">
        <v>806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 t="s">
        <v>1250</v>
      </c>
      <c r="B19" s="17">
        <v>4.57</v>
      </c>
      <c r="C19" s="17">
        <v>4.47</v>
      </c>
      <c r="D19" s="17">
        <v>3.87</v>
      </c>
      <c r="E19" s="17">
        <v>2.27</v>
      </c>
      <c r="F19" s="17">
        <v>2.2599999999999998</v>
      </c>
      <c r="G19" s="17">
        <v>2.17</v>
      </c>
      <c r="H19" s="17">
        <v>1.5</v>
      </c>
      <c r="I19" s="17">
        <v>0.9</v>
      </c>
      <c r="J19" s="17">
        <v>-0.68</v>
      </c>
      <c r="K19" s="17">
        <v>-2.1</v>
      </c>
      <c r="L19" s="17">
        <v>-2.68</v>
      </c>
      <c r="M19" s="17">
        <v>-2.93</v>
      </c>
      <c r="N19" s="17">
        <v>-2.12</v>
      </c>
      <c r="O19" s="17">
        <v>-1.1599999999999999</v>
      </c>
      <c r="P19" s="17">
        <v>-0.28999999999999998</v>
      </c>
      <c r="Q19" s="17">
        <v>0.74</v>
      </c>
      <c r="R19" s="17">
        <v>1.07</v>
      </c>
      <c r="S19" s="17">
        <v>1.58</v>
      </c>
      <c r="T19" s="17">
        <v>2.27</v>
      </c>
      <c r="U19" s="17">
        <v>2.63</v>
      </c>
      <c r="V19" s="17">
        <v>3.4</v>
      </c>
      <c r="W19" s="17">
        <v>3.83</v>
      </c>
      <c r="X19" s="17">
        <v>3.39</v>
      </c>
      <c r="Y19" s="17">
        <v>2.6</v>
      </c>
      <c r="Z19" s="17">
        <v>1.63</v>
      </c>
      <c r="AA19" s="17">
        <v>1.4</v>
      </c>
      <c r="AB19" s="17">
        <v>1.27</v>
      </c>
      <c r="AC19" s="17">
        <v>1.6</v>
      </c>
      <c r="AD19" s="17">
        <v>2.02</v>
      </c>
      <c r="AE19" s="17">
        <v>1.65</v>
      </c>
      <c r="AF19" s="17">
        <v>2.06</v>
      </c>
      <c r="AG19" s="17">
        <v>2.1800000000000002</v>
      </c>
      <c r="AH19" s="17">
        <v>2.19</v>
      </c>
      <c r="AI19" s="17">
        <v>2.88</v>
      </c>
      <c r="AJ19" s="17">
        <v>3.3</v>
      </c>
      <c r="AK19" s="17">
        <v>3.72</v>
      </c>
      <c r="AL19" s="17">
        <v>4.4000000000000004</v>
      </c>
      <c r="AM19" s="17">
        <v>3.9</v>
      </c>
      <c r="AN19" s="17">
        <v>4.09</v>
      </c>
      <c r="AO19" s="17">
        <v>4.47</v>
      </c>
      <c r="AP19" s="17">
        <v>4.49</v>
      </c>
      <c r="AQ19" s="17">
        <v>5.25</v>
      </c>
      <c r="AR19" s="17">
        <v>5.03</v>
      </c>
      <c r="AS19" s="17">
        <v>5.37</v>
      </c>
      <c r="AT19" s="17">
        <v>5.61</v>
      </c>
      <c r="AU19" s="17">
        <v>6.03</v>
      </c>
      <c r="AV19" s="17">
        <v>5.9</v>
      </c>
      <c r="AW19" s="17">
        <v>5.15</v>
      </c>
      <c r="AX19" s="17">
        <v>3.76</v>
      </c>
      <c r="AY19" s="17">
        <v>2.65</v>
      </c>
      <c r="AZ19" s="17">
        <v>2.17</v>
      </c>
      <c r="BA19" s="17">
        <v>2.29</v>
      </c>
      <c r="BB19" s="17">
        <v>2.72</v>
      </c>
      <c r="BC19" s="17">
        <v>2.4900000000000002</v>
      </c>
      <c r="BD19" s="17">
        <v>2.52</v>
      </c>
      <c r="BE19" s="17">
        <v>1.72</v>
      </c>
      <c r="BF19" s="17">
        <v>-2.0299999999999998</v>
      </c>
      <c r="BG19" s="17">
        <v>-2.39</v>
      </c>
      <c r="BH19" s="17">
        <v>-2.2999999999999998</v>
      </c>
      <c r="BI19" s="17">
        <v>-2.25</v>
      </c>
      <c r="BJ19" s="17">
        <v>2.2000000000000002</v>
      </c>
      <c r="BK19" s="17">
        <v>2.68</v>
      </c>
      <c r="BL19" s="17">
        <v>2.14</v>
      </c>
      <c r="BM19" s="17">
        <v>2.3199999999999998</v>
      </c>
      <c r="BN19" s="17">
        <v>1.27</v>
      </c>
      <c r="BO19" s="17">
        <v>0.76</v>
      </c>
      <c r="BP19" s="17">
        <v>0.56000000000000005</v>
      </c>
      <c r="BQ19" s="17">
        <v>0.27</v>
      </c>
      <c r="BR19" s="17">
        <v>0.02</v>
      </c>
      <c r="BS19" s="17">
        <v>-0.69</v>
      </c>
      <c r="BT19" s="17">
        <v>-1.17</v>
      </c>
      <c r="BU19" s="17">
        <v>-1.36</v>
      </c>
      <c r="BV19" s="17">
        <v>-1.59</v>
      </c>
      <c r="BW19" s="17">
        <v>-1.1100000000000001</v>
      </c>
      <c r="BX19" s="17">
        <v>-0.35</v>
      </c>
      <c r="BY19" s="17">
        <v>0.17</v>
      </c>
      <c r="BZ19" s="17">
        <v>1.65</v>
      </c>
      <c r="CA19" s="17">
        <v>2.4</v>
      </c>
      <c r="CB19" s="17">
        <v>2.52</v>
      </c>
      <c r="CC19" s="17">
        <v>2.54</v>
      </c>
      <c r="CD19" s="17">
        <v>2.13</v>
      </c>
      <c r="CE19" s="17">
        <v>2.25</v>
      </c>
      <c r="CF19" s="17">
        <v>2.93</v>
      </c>
      <c r="CG19" s="17">
        <v>2.71</v>
      </c>
      <c r="CH19" s="17">
        <v>1.76</v>
      </c>
      <c r="CI19" s="17">
        <v>1.69</v>
      </c>
      <c r="CJ19" s="17">
        <v>0.71</v>
      </c>
      <c r="CK19" s="17">
        <v>0.56999999999999995</v>
      </c>
    </row>
    <row r="20" spans="1:89" ht="13.5" customHeight="1" x14ac:dyDescent="0.2">
      <c r="A20" s="22" t="s">
        <v>1266</v>
      </c>
      <c r="B20" s="17">
        <v>1.1299999999999999</v>
      </c>
      <c r="C20" s="17">
        <v>1.0900000000000001</v>
      </c>
      <c r="D20" s="17">
        <v>1.04</v>
      </c>
      <c r="E20" s="17">
        <v>0.97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</v>
      </c>
      <c r="R20" s="17">
        <v>0.92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1.92</v>
      </c>
      <c r="Z20" s="17">
        <v>2.0699999999999998</v>
      </c>
      <c r="AA20" s="17">
        <v>2.21</v>
      </c>
      <c r="AB20" s="17">
        <v>2.35</v>
      </c>
      <c r="AC20" s="17">
        <v>2.5</v>
      </c>
      <c r="AD20" s="17">
        <v>2.65</v>
      </c>
      <c r="AE20" s="17">
        <v>2.81</v>
      </c>
      <c r="AF20" s="17">
        <v>2.96</v>
      </c>
      <c r="AG20" s="17">
        <v>3.12</v>
      </c>
      <c r="AH20" s="17">
        <v>3.27</v>
      </c>
      <c r="AI20" s="17">
        <v>3.42</v>
      </c>
      <c r="AJ20" s="17">
        <v>3.56</v>
      </c>
      <c r="AK20" s="17">
        <v>3.69</v>
      </c>
      <c r="AL20" s="17">
        <v>3.8</v>
      </c>
      <c r="AM20" s="17">
        <v>3.9</v>
      </c>
      <c r="AN20" s="17">
        <v>3.97</v>
      </c>
      <c r="AO20" s="17">
        <v>4.0199999999999996</v>
      </c>
      <c r="AP20" s="17">
        <v>4.05</v>
      </c>
      <c r="AQ20" s="17">
        <v>4.04</v>
      </c>
      <c r="AR20" s="17">
        <v>4.01</v>
      </c>
      <c r="AS20" s="17">
        <v>3.95</v>
      </c>
      <c r="AT20" s="17">
        <v>3.85</v>
      </c>
      <c r="AU20" s="17">
        <v>3.72</v>
      </c>
      <c r="AV20" s="17">
        <v>3.57</v>
      </c>
      <c r="AW20" s="17">
        <v>3.39</v>
      </c>
      <c r="AX20" s="17">
        <v>3.19</v>
      </c>
      <c r="AY20" s="17">
        <v>2.98</v>
      </c>
      <c r="AZ20" s="17">
        <v>2.75</v>
      </c>
      <c r="BA20" s="17">
        <v>2.52</v>
      </c>
      <c r="BB20" s="17">
        <v>2.2799999999999998</v>
      </c>
      <c r="BC20" s="17">
        <v>2.0499999999999998</v>
      </c>
      <c r="BD20" s="17">
        <v>1.83</v>
      </c>
      <c r="BE20" s="17">
        <v>1.61</v>
      </c>
      <c r="BF20" s="17">
        <v>1.41</v>
      </c>
      <c r="BG20" s="17">
        <v>1.23</v>
      </c>
      <c r="BH20" s="17">
        <v>1.07</v>
      </c>
      <c r="BI20" s="17">
        <v>0.93</v>
      </c>
      <c r="BJ20" s="17">
        <v>0.81</v>
      </c>
      <c r="BK20" s="17">
        <v>0.71</v>
      </c>
      <c r="BL20" s="17">
        <v>0.62</v>
      </c>
      <c r="BM20" s="17">
        <v>0.54</v>
      </c>
      <c r="BN20" s="17">
        <v>0.47</v>
      </c>
      <c r="BO20" s="17">
        <v>0.42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0.4</v>
      </c>
      <c r="BV20" s="17">
        <v>0.46</v>
      </c>
      <c r="BW20" s="17">
        <v>0.53</v>
      </c>
      <c r="BX20" s="17">
        <v>0.62</v>
      </c>
      <c r="BY20" s="17">
        <v>0.71</v>
      </c>
      <c r="BZ20" s="17">
        <v>0.82</v>
      </c>
      <c r="CA20" s="17">
        <v>0.92</v>
      </c>
      <c r="CB20" s="17">
        <v>1.01</v>
      </c>
      <c r="CC20" s="17">
        <v>1.1000000000000001</v>
      </c>
      <c r="CD20" s="17">
        <v>1.18</v>
      </c>
      <c r="CE20" s="17">
        <v>1.25</v>
      </c>
      <c r="CF20" s="17">
        <v>1.3</v>
      </c>
      <c r="CG20" s="17">
        <v>1.34</v>
      </c>
      <c r="CH20" s="17">
        <v>1.37</v>
      </c>
      <c r="CI20" s="17">
        <v>1.38</v>
      </c>
      <c r="CJ20" s="17">
        <v>1.39</v>
      </c>
      <c r="CK20" s="17">
        <v>1.4</v>
      </c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5" customWidth="1"/>
    <col min="2" max="2" width="7.33203125" style="205" customWidth="1"/>
    <col min="3" max="16384" width="7.33203125" style="205"/>
  </cols>
  <sheetData>
    <row r="1" spans="1:8" ht="13.5" customHeight="1" x14ac:dyDescent="0.2">
      <c r="A1" s="206" t="s">
        <v>584</v>
      </c>
      <c r="H1" s="3" t="s">
        <v>71</v>
      </c>
    </row>
    <row r="2" spans="1:8" ht="13.5" customHeight="1" x14ac:dyDescent="0.2">
      <c r="A2" s="15" t="s">
        <v>330</v>
      </c>
    </row>
    <row r="3" spans="1:8" ht="13.5" customHeight="1" x14ac:dyDescent="0.2">
      <c r="A3" s="15" t="s">
        <v>807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1160</v>
      </c>
      <c r="C18" s="20" t="s">
        <v>1035</v>
      </c>
      <c r="D18" s="20" t="s">
        <v>1036</v>
      </c>
      <c r="E18" s="20" t="s">
        <v>1037</v>
      </c>
      <c r="F18" s="20" t="s">
        <v>1161</v>
      </c>
      <c r="G18" s="20" t="s">
        <v>1035</v>
      </c>
      <c r="H18" s="20" t="s">
        <v>1036</v>
      </c>
      <c r="I18" s="20" t="s">
        <v>1037</v>
      </c>
      <c r="J18" s="20" t="s">
        <v>1162</v>
      </c>
      <c r="K18" s="20" t="s">
        <v>1035</v>
      </c>
      <c r="L18" s="20" t="s">
        <v>1036</v>
      </c>
      <c r="M18" s="20" t="s">
        <v>1037</v>
      </c>
      <c r="N18" s="20" t="s">
        <v>1089</v>
      </c>
      <c r="O18" s="20" t="s">
        <v>1035</v>
      </c>
      <c r="P18" s="20" t="s">
        <v>1036</v>
      </c>
      <c r="Q18" s="20" t="s">
        <v>1037</v>
      </c>
      <c r="R18" s="20" t="s">
        <v>1093</v>
      </c>
      <c r="S18" s="20" t="s">
        <v>1035</v>
      </c>
      <c r="T18" s="20" t="s">
        <v>1036</v>
      </c>
      <c r="U18" s="20" t="s">
        <v>1037</v>
      </c>
      <c r="V18" s="20" t="s">
        <v>1097</v>
      </c>
      <c r="W18" s="20" t="s">
        <v>1035</v>
      </c>
      <c r="X18" s="20" t="s">
        <v>1036</v>
      </c>
      <c r="Y18" s="20" t="s">
        <v>1037</v>
      </c>
      <c r="Z18" s="20" t="s">
        <v>1101</v>
      </c>
      <c r="AA18" s="20" t="s">
        <v>1035</v>
      </c>
      <c r="AB18" s="20" t="s">
        <v>1036</v>
      </c>
      <c r="AC18" s="20" t="s">
        <v>1037</v>
      </c>
      <c r="AD18" s="20" t="s">
        <v>1105</v>
      </c>
      <c r="AE18" s="20" t="s">
        <v>1035</v>
      </c>
      <c r="AF18" s="20" t="s">
        <v>1036</v>
      </c>
      <c r="AG18" s="20" t="s">
        <v>1037</v>
      </c>
      <c r="AH18" s="20" t="s">
        <v>1109</v>
      </c>
      <c r="AI18" s="20" t="s">
        <v>1035</v>
      </c>
      <c r="AJ18" s="20" t="s">
        <v>1036</v>
      </c>
      <c r="AK18" s="20" t="s">
        <v>1037</v>
      </c>
      <c r="AL18" s="20" t="s">
        <v>1113</v>
      </c>
      <c r="AM18" s="20" t="s">
        <v>1035</v>
      </c>
      <c r="AN18" s="20" t="s">
        <v>1036</v>
      </c>
      <c r="AO18" s="20" t="s">
        <v>1037</v>
      </c>
      <c r="AP18" s="20" t="s">
        <v>1117</v>
      </c>
      <c r="AQ18" s="20" t="s">
        <v>1035</v>
      </c>
      <c r="AR18" s="20" t="s">
        <v>1036</v>
      </c>
      <c r="AS18" s="20" t="s">
        <v>1037</v>
      </c>
      <c r="AT18" s="20" t="s">
        <v>1121</v>
      </c>
      <c r="AU18" s="20" t="s">
        <v>1035</v>
      </c>
      <c r="AV18" s="20" t="s">
        <v>1036</v>
      </c>
      <c r="AW18" s="20" t="s">
        <v>1037</v>
      </c>
      <c r="AX18" s="20" t="s">
        <v>1125</v>
      </c>
      <c r="AY18" s="20" t="s">
        <v>1035</v>
      </c>
      <c r="AZ18" s="20" t="s">
        <v>1036</v>
      </c>
      <c r="BA18" s="20" t="s">
        <v>1037</v>
      </c>
      <c r="BB18" s="20" t="s">
        <v>1129</v>
      </c>
      <c r="BC18" s="20" t="s">
        <v>1035</v>
      </c>
      <c r="BD18" s="20" t="s">
        <v>1036</v>
      </c>
      <c r="BE18" s="20" t="s">
        <v>1037</v>
      </c>
      <c r="BF18" s="20" t="s">
        <v>1087</v>
      </c>
      <c r="BG18" s="20" t="s">
        <v>1035</v>
      </c>
      <c r="BH18" s="20" t="s">
        <v>1036</v>
      </c>
      <c r="BI18" s="20" t="s">
        <v>1037</v>
      </c>
      <c r="BJ18" s="20" t="s">
        <v>1088</v>
      </c>
      <c r="BK18" s="20" t="s">
        <v>1035</v>
      </c>
      <c r="BL18" s="20" t="s">
        <v>1036</v>
      </c>
      <c r="BM18" s="20" t="s">
        <v>1037</v>
      </c>
      <c r="BN18" s="20" t="s">
        <v>1059</v>
      </c>
      <c r="BO18" s="20" t="s">
        <v>1035</v>
      </c>
      <c r="BP18" s="20" t="s">
        <v>1036</v>
      </c>
      <c r="BQ18" s="20" t="s">
        <v>1037</v>
      </c>
      <c r="BR18" s="20" t="s">
        <v>1060</v>
      </c>
      <c r="BS18" s="20" t="s">
        <v>1035</v>
      </c>
      <c r="BT18" s="20" t="s">
        <v>1036</v>
      </c>
      <c r="BU18" s="20" t="s">
        <v>1037</v>
      </c>
      <c r="BV18" s="20" t="s">
        <v>1034</v>
      </c>
      <c r="BW18" s="20" t="s">
        <v>1035</v>
      </c>
      <c r="BX18" s="20" t="s">
        <v>1036</v>
      </c>
      <c r="BY18" s="20" t="s">
        <v>1037</v>
      </c>
      <c r="BZ18" s="20" t="s">
        <v>1038</v>
      </c>
      <c r="CA18" s="20" t="s">
        <v>1035</v>
      </c>
      <c r="CB18" s="20" t="s">
        <v>1036</v>
      </c>
      <c r="CC18" s="20" t="s">
        <v>1037</v>
      </c>
      <c r="CD18" s="20" t="s">
        <v>1039</v>
      </c>
      <c r="CE18" s="20" t="s">
        <v>1035</v>
      </c>
      <c r="CF18" s="20" t="s">
        <v>1036</v>
      </c>
      <c r="CG18" s="20" t="s">
        <v>1037</v>
      </c>
      <c r="CH18" s="20" t="s">
        <v>1040</v>
      </c>
      <c r="CI18" s="20" t="s">
        <v>1035</v>
      </c>
      <c r="CJ18" s="20" t="s">
        <v>1036</v>
      </c>
      <c r="CK18" s="20" t="s">
        <v>1037</v>
      </c>
    </row>
    <row r="19" spans="1:89" ht="13.5" customHeight="1" x14ac:dyDescent="0.2">
      <c r="A19" s="22" t="s">
        <v>1254</v>
      </c>
      <c r="B19" s="17">
        <v>4.57</v>
      </c>
      <c r="C19" s="17">
        <v>4.47</v>
      </c>
      <c r="D19" s="17">
        <v>3.87</v>
      </c>
      <c r="E19" s="17">
        <v>2.27</v>
      </c>
      <c r="F19" s="17">
        <v>2.2599999999999998</v>
      </c>
      <c r="G19" s="17">
        <v>2.17</v>
      </c>
      <c r="H19" s="17">
        <v>1.5</v>
      </c>
      <c r="I19" s="17">
        <v>0.9</v>
      </c>
      <c r="J19" s="17">
        <v>-0.68</v>
      </c>
      <c r="K19" s="17">
        <v>-2.1</v>
      </c>
      <c r="L19" s="17">
        <v>-2.68</v>
      </c>
      <c r="M19" s="17">
        <v>-2.93</v>
      </c>
      <c r="N19" s="17">
        <v>-2.12</v>
      </c>
      <c r="O19" s="17">
        <v>-1.1599999999999999</v>
      </c>
      <c r="P19" s="17">
        <v>-0.28999999999999998</v>
      </c>
      <c r="Q19" s="17">
        <v>0.74</v>
      </c>
      <c r="R19" s="17">
        <v>1.07</v>
      </c>
      <c r="S19" s="17">
        <v>1.58</v>
      </c>
      <c r="T19" s="17">
        <v>2.27</v>
      </c>
      <c r="U19" s="17">
        <v>2.63</v>
      </c>
      <c r="V19" s="17">
        <v>3.4</v>
      </c>
      <c r="W19" s="17">
        <v>3.83</v>
      </c>
      <c r="X19" s="17">
        <v>3.39</v>
      </c>
      <c r="Y19" s="17">
        <v>2.6</v>
      </c>
      <c r="Z19" s="17">
        <v>1.63</v>
      </c>
      <c r="AA19" s="17">
        <v>1.4</v>
      </c>
      <c r="AB19" s="17">
        <v>1.27</v>
      </c>
      <c r="AC19" s="17">
        <v>1.6</v>
      </c>
      <c r="AD19" s="17">
        <v>2.02</v>
      </c>
      <c r="AE19" s="17">
        <v>1.65</v>
      </c>
      <c r="AF19" s="17">
        <v>2.06</v>
      </c>
      <c r="AG19" s="17">
        <v>2.1800000000000002</v>
      </c>
      <c r="AH19" s="17">
        <v>2.19</v>
      </c>
      <c r="AI19" s="17">
        <v>2.88</v>
      </c>
      <c r="AJ19" s="17">
        <v>3.3</v>
      </c>
      <c r="AK19" s="17">
        <v>3.72</v>
      </c>
      <c r="AL19" s="17">
        <v>4.4000000000000004</v>
      </c>
      <c r="AM19" s="17">
        <v>3.9</v>
      </c>
      <c r="AN19" s="17">
        <v>4.09</v>
      </c>
      <c r="AO19" s="17">
        <v>4.47</v>
      </c>
      <c r="AP19" s="17">
        <v>4.49</v>
      </c>
      <c r="AQ19" s="17">
        <v>5.25</v>
      </c>
      <c r="AR19" s="17">
        <v>5.03</v>
      </c>
      <c r="AS19" s="17">
        <v>5.37</v>
      </c>
      <c r="AT19" s="17">
        <v>5.61</v>
      </c>
      <c r="AU19" s="17">
        <v>6.03</v>
      </c>
      <c r="AV19" s="17">
        <v>5.9</v>
      </c>
      <c r="AW19" s="17">
        <v>5.15</v>
      </c>
      <c r="AX19" s="17">
        <v>3.76</v>
      </c>
      <c r="AY19" s="17">
        <v>2.65</v>
      </c>
      <c r="AZ19" s="17">
        <v>2.17</v>
      </c>
      <c r="BA19" s="17">
        <v>2.29</v>
      </c>
      <c r="BB19" s="17">
        <v>2.72</v>
      </c>
      <c r="BC19" s="17">
        <v>2.4900000000000002</v>
      </c>
      <c r="BD19" s="17">
        <v>2.52</v>
      </c>
      <c r="BE19" s="17">
        <v>1.72</v>
      </c>
      <c r="BF19" s="17">
        <v>-2.0299999999999998</v>
      </c>
      <c r="BG19" s="17">
        <v>-2.39</v>
      </c>
      <c r="BH19" s="17">
        <v>-2.2999999999999998</v>
      </c>
      <c r="BI19" s="17">
        <v>-2.25</v>
      </c>
      <c r="BJ19" s="17">
        <v>2.2000000000000002</v>
      </c>
      <c r="BK19" s="17">
        <v>2.68</v>
      </c>
      <c r="BL19" s="17">
        <v>2.14</v>
      </c>
      <c r="BM19" s="17">
        <v>2.3199999999999998</v>
      </c>
      <c r="BN19" s="17">
        <v>1.27</v>
      </c>
      <c r="BO19" s="17">
        <v>0.76</v>
      </c>
      <c r="BP19" s="17">
        <v>0.56000000000000005</v>
      </c>
      <c r="BQ19" s="17">
        <v>0.27</v>
      </c>
      <c r="BR19" s="17">
        <v>0.02</v>
      </c>
      <c r="BS19" s="17">
        <v>-0.69</v>
      </c>
      <c r="BT19" s="17">
        <v>-1.17</v>
      </c>
      <c r="BU19" s="17">
        <v>-1.36</v>
      </c>
      <c r="BV19" s="17">
        <v>-1.59</v>
      </c>
      <c r="BW19" s="17">
        <v>-1.1100000000000001</v>
      </c>
      <c r="BX19" s="17">
        <v>-0.35</v>
      </c>
      <c r="BY19" s="17">
        <v>0.17</v>
      </c>
      <c r="BZ19" s="17">
        <v>1.65</v>
      </c>
      <c r="CA19" s="17">
        <v>2.4</v>
      </c>
      <c r="CB19" s="17">
        <v>2.52</v>
      </c>
      <c r="CC19" s="17">
        <v>2.54</v>
      </c>
      <c r="CD19" s="17">
        <v>2.13</v>
      </c>
      <c r="CE19" s="17">
        <v>2.25</v>
      </c>
      <c r="CF19" s="17">
        <v>2.93</v>
      </c>
      <c r="CG19" s="17">
        <v>2.71</v>
      </c>
      <c r="CH19" s="17">
        <v>1.76</v>
      </c>
      <c r="CI19" s="17">
        <v>1.69</v>
      </c>
      <c r="CJ19" s="17">
        <v>0.71</v>
      </c>
      <c r="CK19" s="17">
        <v>0.56999999999999995</v>
      </c>
    </row>
    <row r="20" spans="1:89" ht="13.5" customHeight="1" x14ac:dyDescent="0.2">
      <c r="A20" s="22" t="s">
        <v>1266</v>
      </c>
      <c r="B20" s="17">
        <v>1.1299999999999999</v>
      </c>
      <c r="C20" s="17">
        <v>1.0900000000000001</v>
      </c>
      <c r="D20" s="17">
        <v>1.04</v>
      </c>
      <c r="E20" s="17">
        <v>0.97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</v>
      </c>
      <c r="R20" s="17">
        <v>0.92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1.92</v>
      </c>
      <c r="Z20" s="17">
        <v>2.0699999999999998</v>
      </c>
      <c r="AA20" s="17">
        <v>2.21</v>
      </c>
      <c r="AB20" s="17">
        <v>2.35</v>
      </c>
      <c r="AC20" s="17">
        <v>2.5</v>
      </c>
      <c r="AD20" s="17">
        <v>2.65</v>
      </c>
      <c r="AE20" s="17">
        <v>2.81</v>
      </c>
      <c r="AF20" s="17">
        <v>2.96</v>
      </c>
      <c r="AG20" s="17">
        <v>3.12</v>
      </c>
      <c r="AH20" s="17">
        <v>3.27</v>
      </c>
      <c r="AI20" s="17">
        <v>3.42</v>
      </c>
      <c r="AJ20" s="17">
        <v>3.56</v>
      </c>
      <c r="AK20" s="17">
        <v>3.69</v>
      </c>
      <c r="AL20" s="17">
        <v>3.8</v>
      </c>
      <c r="AM20" s="17">
        <v>3.9</v>
      </c>
      <c r="AN20" s="17">
        <v>3.97</v>
      </c>
      <c r="AO20" s="17">
        <v>4.0199999999999996</v>
      </c>
      <c r="AP20" s="17">
        <v>4.05</v>
      </c>
      <c r="AQ20" s="17">
        <v>4.04</v>
      </c>
      <c r="AR20" s="17">
        <v>4.01</v>
      </c>
      <c r="AS20" s="17">
        <v>3.95</v>
      </c>
      <c r="AT20" s="17">
        <v>3.85</v>
      </c>
      <c r="AU20" s="17">
        <v>3.72</v>
      </c>
      <c r="AV20" s="17">
        <v>3.57</v>
      </c>
      <c r="AW20" s="17">
        <v>3.39</v>
      </c>
      <c r="AX20" s="17">
        <v>3.19</v>
      </c>
      <c r="AY20" s="17">
        <v>2.98</v>
      </c>
      <c r="AZ20" s="17">
        <v>2.75</v>
      </c>
      <c r="BA20" s="17">
        <v>2.52</v>
      </c>
      <c r="BB20" s="17">
        <v>2.2799999999999998</v>
      </c>
      <c r="BC20" s="17">
        <v>2.0499999999999998</v>
      </c>
      <c r="BD20" s="17">
        <v>1.83</v>
      </c>
      <c r="BE20" s="17">
        <v>1.61</v>
      </c>
      <c r="BF20" s="17">
        <v>1.41</v>
      </c>
      <c r="BG20" s="17">
        <v>1.23</v>
      </c>
      <c r="BH20" s="17">
        <v>1.07</v>
      </c>
      <c r="BI20" s="17">
        <v>0.93</v>
      </c>
      <c r="BJ20" s="17">
        <v>0.81</v>
      </c>
      <c r="BK20" s="17">
        <v>0.71</v>
      </c>
      <c r="BL20" s="17">
        <v>0.62</v>
      </c>
      <c r="BM20" s="17">
        <v>0.54</v>
      </c>
      <c r="BN20" s="17">
        <v>0.47</v>
      </c>
      <c r="BO20" s="17">
        <v>0.42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0.4</v>
      </c>
      <c r="BV20" s="17">
        <v>0.46</v>
      </c>
      <c r="BW20" s="17">
        <v>0.53</v>
      </c>
      <c r="BX20" s="17">
        <v>0.62</v>
      </c>
      <c r="BY20" s="17">
        <v>0.71</v>
      </c>
      <c r="BZ20" s="17">
        <v>0.82</v>
      </c>
      <c r="CA20" s="17">
        <v>0.92</v>
      </c>
      <c r="CB20" s="17">
        <v>1.01</v>
      </c>
      <c r="CC20" s="17">
        <v>1.1000000000000001</v>
      </c>
      <c r="CD20" s="17">
        <v>1.18</v>
      </c>
      <c r="CE20" s="17">
        <v>1.25</v>
      </c>
      <c r="CF20" s="17">
        <v>1.3</v>
      </c>
      <c r="CG20" s="17">
        <v>1.34</v>
      </c>
      <c r="CH20" s="17">
        <v>1.37</v>
      </c>
      <c r="CI20" s="17">
        <v>1.38</v>
      </c>
      <c r="CJ20" s="17">
        <v>1.39</v>
      </c>
      <c r="CK20" s="17">
        <v>1.4</v>
      </c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5" customWidth="1"/>
    <col min="2" max="2" width="26.83203125" style="145" hidden="1" customWidth="1"/>
    <col min="3" max="3" width="13.33203125" style="145" customWidth="1"/>
    <col min="4" max="4" width="13.33203125" style="145" hidden="1" customWidth="1"/>
    <col min="5" max="14" width="6.6640625" style="145" customWidth="1"/>
    <col min="15" max="15" width="5.83203125" style="145" customWidth="1"/>
    <col min="16" max="57" width="5.83203125" style="145" hidden="1" customWidth="1"/>
    <col min="58" max="16384" width="13.1640625" style="145" hidden="1"/>
  </cols>
  <sheetData>
    <row r="1" spans="1:14" ht="12.75" customHeight="1" x14ac:dyDescent="0.2">
      <c r="A1" s="3" t="s">
        <v>72</v>
      </c>
      <c r="B1" s="3" t="s">
        <v>71</v>
      </c>
      <c r="E1" s="71">
        <f>ROW(E9)</f>
        <v>9</v>
      </c>
      <c r="F1" s="71">
        <f>COLUMN(E9)</f>
        <v>5</v>
      </c>
      <c r="G1" s="71">
        <f>ROW(N16)</f>
        <v>16</v>
      </c>
      <c r="H1" s="71">
        <f>COLUMN(N16)</f>
        <v>14</v>
      </c>
    </row>
    <row r="2" spans="1:14" ht="12.75" customHeight="1" x14ac:dyDescent="0.2">
      <c r="A2" s="27"/>
      <c r="B2" s="27"/>
    </row>
    <row r="3" spans="1:14" ht="12.75" customHeight="1" x14ac:dyDescent="0.2">
      <c r="A3" s="30" t="s">
        <v>585</v>
      </c>
      <c r="B3" s="30" t="s">
        <v>712</v>
      </c>
      <c r="E3" s="117">
        <f>ROW(A9)</f>
        <v>9</v>
      </c>
      <c r="F3" s="117">
        <f>COLUMN(A9)</f>
        <v>1</v>
      </c>
      <c r="G3" s="117">
        <f>ROW(B16)</f>
        <v>16</v>
      </c>
      <c r="H3" s="117">
        <f>COLUMN(B16)</f>
        <v>2</v>
      </c>
    </row>
    <row r="4" spans="1:14" ht="12.75" customHeight="1" x14ac:dyDescent="0.2">
      <c r="A4" s="82" t="s">
        <v>806</v>
      </c>
      <c r="B4" s="82" t="s">
        <v>807</v>
      </c>
      <c r="C4" s="149"/>
      <c r="D4" s="149"/>
      <c r="E4" s="150"/>
      <c r="F4" s="151"/>
      <c r="G4" s="151"/>
      <c r="H4" s="150"/>
      <c r="I4" s="150"/>
    </row>
    <row r="5" spans="1:14" ht="12.75" customHeight="1" x14ac:dyDescent="0.2">
      <c r="A5" s="82"/>
      <c r="B5" s="82"/>
      <c r="C5" s="149"/>
      <c r="D5" s="149"/>
      <c r="E5" s="150"/>
      <c r="F5" s="151"/>
      <c r="G5" s="151"/>
      <c r="H5" s="150"/>
      <c r="I5" s="150"/>
    </row>
    <row r="6" spans="1:14" ht="1.5" customHeight="1" thickBot="1" x14ac:dyDescent="0.25">
      <c r="A6" s="93"/>
      <c r="B6" s="93"/>
      <c r="C6" s="93"/>
      <c r="D6" s="93"/>
      <c r="E6" s="93"/>
      <c r="F6" s="152"/>
      <c r="G6" s="103"/>
      <c r="H6" s="93"/>
      <c r="I6" s="93"/>
      <c r="J6" s="93"/>
      <c r="K6" s="93"/>
      <c r="L6" s="93"/>
      <c r="M6" s="93"/>
      <c r="N6" s="93"/>
    </row>
    <row r="7" spans="1:14" ht="12.75" customHeight="1" x14ac:dyDescent="0.2">
      <c r="A7" s="492"/>
      <c r="B7" s="492"/>
      <c r="C7" s="492"/>
      <c r="D7" s="492"/>
      <c r="E7" s="347">
        <v>2007</v>
      </c>
      <c r="F7" s="348">
        <v>2008</v>
      </c>
      <c r="G7" s="348">
        <v>2009</v>
      </c>
      <c r="H7" s="348">
        <v>2010</v>
      </c>
      <c r="I7" s="348">
        <v>2011</v>
      </c>
      <c r="J7" s="348">
        <v>2012</v>
      </c>
      <c r="K7" s="348">
        <v>2013</v>
      </c>
      <c r="L7" s="348">
        <v>2014</v>
      </c>
      <c r="M7" s="348">
        <v>2015</v>
      </c>
      <c r="N7" s="348">
        <v>2016</v>
      </c>
    </row>
    <row r="8" spans="1:14" ht="12.75" customHeight="1" x14ac:dyDescent="0.2">
      <c r="A8" s="505"/>
      <c r="B8" s="505"/>
      <c r="C8" s="475"/>
      <c r="D8" s="475"/>
      <c r="E8" s="96"/>
      <c r="F8" s="97"/>
      <c r="G8" s="97"/>
      <c r="H8" s="97"/>
      <c r="I8" s="153"/>
      <c r="J8" s="95"/>
      <c r="K8" s="95"/>
      <c r="L8" s="95"/>
      <c r="M8" s="94"/>
      <c r="N8" s="94"/>
    </row>
    <row r="9" spans="1:14" ht="12.75" customHeight="1" x14ac:dyDescent="0.2">
      <c r="A9" s="556" t="s">
        <v>176</v>
      </c>
      <c r="B9" s="556" t="s">
        <v>177</v>
      </c>
      <c r="C9" s="565" t="s">
        <v>21</v>
      </c>
      <c r="D9" s="565" t="s">
        <v>21</v>
      </c>
      <c r="E9" s="346">
        <v>3.9</v>
      </c>
      <c r="F9" s="345">
        <v>3.9</v>
      </c>
      <c r="G9" s="345">
        <v>-3.7</v>
      </c>
      <c r="H9" s="345">
        <v>-1.9</v>
      </c>
      <c r="I9" s="345">
        <v>-0.7</v>
      </c>
      <c r="J9" s="345">
        <v>-2.2999999999999998</v>
      </c>
      <c r="K9" s="345">
        <v>-3.8</v>
      </c>
      <c r="L9" s="345">
        <v>-1.6</v>
      </c>
      <c r="M9" s="345">
        <v>0.5</v>
      </c>
      <c r="N9" s="345">
        <v>0.5</v>
      </c>
    </row>
    <row r="10" spans="1:14" ht="12.75" customHeight="1" x14ac:dyDescent="0.2">
      <c r="A10" s="556" t="s">
        <v>409</v>
      </c>
      <c r="B10" s="556" t="s">
        <v>410</v>
      </c>
      <c r="C10" s="565" t="s">
        <v>17</v>
      </c>
      <c r="D10" s="565" t="s">
        <v>18</v>
      </c>
      <c r="E10" s="346">
        <v>4</v>
      </c>
      <c r="F10" s="345">
        <v>3.3</v>
      </c>
      <c r="G10" s="345">
        <v>2.1</v>
      </c>
      <c r="H10" s="345">
        <v>0.9</v>
      </c>
      <c r="I10" s="345">
        <v>0.7</v>
      </c>
      <c r="J10" s="345">
        <v>0.9</v>
      </c>
      <c r="K10" s="345">
        <v>1</v>
      </c>
      <c r="L10" s="345">
        <v>1.1000000000000001</v>
      </c>
      <c r="M10" s="345">
        <v>1.8</v>
      </c>
      <c r="N10" s="345">
        <v>2.1</v>
      </c>
    </row>
    <row r="11" spans="1:14" ht="12.75" customHeight="1" x14ac:dyDescent="0.2">
      <c r="A11" s="726" t="s">
        <v>947</v>
      </c>
      <c r="B11" s="726" t="s">
        <v>946</v>
      </c>
      <c r="C11" s="344"/>
      <c r="D11" s="344"/>
      <c r="E11" s="653"/>
      <c r="F11" s="585"/>
      <c r="G11" s="585"/>
      <c r="H11" s="585"/>
      <c r="I11" s="585"/>
      <c r="J11" s="585"/>
      <c r="K11" s="585"/>
      <c r="L11" s="585"/>
      <c r="M11" s="585"/>
      <c r="N11" s="585"/>
    </row>
    <row r="12" spans="1:14" ht="12.75" customHeight="1" x14ac:dyDescent="0.2">
      <c r="A12" s="736" t="s">
        <v>527</v>
      </c>
      <c r="B12" s="736" t="s">
        <v>528</v>
      </c>
      <c r="C12" s="566" t="s">
        <v>178</v>
      </c>
      <c r="D12" s="566" t="s">
        <v>525</v>
      </c>
      <c r="E12" s="654">
        <v>2.9</v>
      </c>
      <c r="F12" s="147">
        <v>2</v>
      </c>
      <c r="G12" s="147">
        <v>1.2</v>
      </c>
      <c r="H12" s="147">
        <v>0.7</v>
      </c>
      <c r="I12" s="147">
        <v>0.4</v>
      </c>
      <c r="J12" s="147">
        <v>0.4</v>
      </c>
      <c r="K12" s="147">
        <v>0.6</v>
      </c>
      <c r="L12" s="147">
        <v>1</v>
      </c>
      <c r="M12" s="147">
        <v>1.3</v>
      </c>
      <c r="N12" s="147">
        <v>1.4</v>
      </c>
    </row>
    <row r="13" spans="1:14" ht="12.75" customHeight="1" x14ac:dyDescent="0.2">
      <c r="A13" s="736" t="s">
        <v>529</v>
      </c>
      <c r="B13" s="736" t="s">
        <v>530</v>
      </c>
      <c r="C13" s="566" t="s">
        <v>178</v>
      </c>
      <c r="D13" s="566" t="s">
        <v>525</v>
      </c>
      <c r="E13" s="148">
        <v>1.1000000000000001</v>
      </c>
      <c r="F13" s="143">
        <v>1.2</v>
      </c>
      <c r="G13" s="143">
        <v>0.8</v>
      </c>
      <c r="H13" s="143">
        <v>0.6</v>
      </c>
      <c r="I13" s="143">
        <v>0.6</v>
      </c>
      <c r="J13" s="143">
        <v>0.5</v>
      </c>
      <c r="K13" s="143">
        <v>0.4</v>
      </c>
      <c r="L13" s="143">
        <v>0.4</v>
      </c>
      <c r="M13" s="143">
        <v>0.5</v>
      </c>
      <c r="N13" s="143">
        <v>0.5</v>
      </c>
    </row>
    <row r="14" spans="1:14" ht="12.75" customHeight="1" x14ac:dyDescent="0.2">
      <c r="A14" s="736" t="s">
        <v>945</v>
      </c>
      <c r="B14" s="736" t="s">
        <v>535</v>
      </c>
      <c r="C14" s="566" t="s">
        <v>178</v>
      </c>
      <c r="D14" s="566" t="s">
        <v>525</v>
      </c>
      <c r="E14" s="148">
        <v>0.3</v>
      </c>
      <c r="F14" s="143">
        <v>0.3</v>
      </c>
      <c r="G14" s="143">
        <v>0.1</v>
      </c>
      <c r="H14" s="143">
        <v>-0.2</v>
      </c>
      <c r="I14" s="143">
        <v>-0.4</v>
      </c>
      <c r="J14" s="143">
        <v>-0.5</v>
      </c>
      <c r="K14" s="143">
        <v>-0.5</v>
      </c>
      <c r="L14" s="143">
        <v>-0.5</v>
      </c>
      <c r="M14" s="143">
        <v>-0.4</v>
      </c>
      <c r="N14" s="143">
        <v>-0.4</v>
      </c>
    </row>
    <row r="15" spans="1:14" ht="12.75" customHeight="1" x14ac:dyDescent="0.2">
      <c r="A15" s="736" t="s">
        <v>531</v>
      </c>
      <c r="B15" s="736" t="s">
        <v>532</v>
      </c>
      <c r="C15" s="566" t="s">
        <v>178</v>
      </c>
      <c r="D15" s="566" t="s">
        <v>525</v>
      </c>
      <c r="E15" s="148">
        <v>-0.2</v>
      </c>
      <c r="F15" s="143">
        <v>0</v>
      </c>
      <c r="G15" s="143">
        <v>0.3</v>
      </c>
      <c r="H15" s="143">
        <v>0.1</v>
      </c>
      <c r="I15" s="143">
        <v>0.3</v>
      </c>
      <c r="J15" s="143">
        <v>0.8</v>
      </c>
      <c r="K15" s="143">
        <v>1</v>
      </c>
      <c r="L15" s="143">
        <v>0.5</v>
      </c>
      <c r="M15" s="143">
        <v>0.5</v>
      </c>
      <c r="N15" s="143">
        <v>0.7</v>
      </c>
    </row>
    <row r="16" spans="1:14" ht="12.75" customHeight="1" thickBot="1" x14ac:dyDescent="0.25">
      <c r="A16" s="784" t="s">
        <v>533</v>
      </c>
      <c r="B16" s="784" t="s">
        <v>534</v>
      </c>
      <c r="C16" s="560" t="s">
        <v>178</v>
      </c>
      <c r="D16" s="560" t="s">
        <v>525</v>
      </c>
      <c r="E16" s="349">
        <v>0</v>
      </c>
      <c r="F16" s="350">
        <v>-0.1</v>
      </c>
      <c r="G16" s="350">
        <v>-0.3</v>
      </c>
      <c r="H16" s="350">
        <v>-0.3</v>
      </c>
      <c r="I16" s="350">
        <v>-0.2</v>
      </c>
      <c r="J16" s="350">
        <v>-0.3</v>
      </c>
      <c r="K16" s="350">
        <v>-0.3</v>
      </c>
      <c r="L16" s="350">
        <v>-0.2</v>
      </c>
      <c r="M16" s="350">
        <v>-0.1</v>
      </c>
      <c r="N16" s="350">
        <v>-0.1</v>
      </c>
    </row>
    <row r="17" spans="1:14" ht="12.75" customHeight="1" x14ac:dyDescent="0.2">
      <c r="A17" s="93"/>
      <c r="B17" s="93"/>
      <c r="C17" s="93"/>
      <c r="D17" s="93"/>
      <c r="E17" s="154"/>
      <c r="F17" s="154"/>
      <c r="G17" s="154"/>
      <c r="H17" s="154"/>
      <c r="I17" s="154"/>
      <c r="J17" s="154"/>
      <c r="K17" s="154"/>
      <c r="L17" s="154"/>
    </row>
    <row r="18" spans="1:14" ht="12.75" customHeight="1" x14ac:dyDescent="0.2">
      <c r="A18" s="93"/>
      <c r="B18" s="93"/>
      <c r="C18" s="93"/>
      <c r="D18" s="93"/>
      <c r="E18" s="155"/>
      <c r="F18" s="155"/>
      <c r="G18" s="155"/>
      <c r="H18" s="155"/>
      <c r="I18" s="155"/>
      <c r="J18" s="93"/>
      <c r="K18" s="93"/>
      <c r="L18" s="93"/>
      <c r="M18" s="93"/>
    </row>
    <row r="19" spans="1:14" ht="12.75" hidden="1" customHeight="1" x14ac:dyDescent="0.2">
      <c r="A19" s="93"/>
      <c r="B19" s="93"/>
      <c r="C19" s="93"/>
      <c r="D19" s="93"/>
      <c r="E19" s="155"/>
      <c r="F19" s="155"/>
      <c r="G19" s="155"/>
      <c r="H19" s="155"/>
      <c r="I19" s="155"/>
      <c r="J19" s="93"/>
      <c r="K19" s="93"/>
      <c r="L19" s="93"/>
    </row>
    <row r="20" spans="1:14" ht="12.75" hidden="1" customHeight="1" x14ac:dyDescent="0.2">
      <c r="A20" s="93"/>
      <c r="B20" s="93"/>
      <c r="C20" s="93"/>
      <c r="D20" s="93"/>
      <c r="E20" s="155"/>
      <c r="F20" s="155"/>
      <c r="G20" s="155"/>
      <c r="H20" s="155"/>
      <c r="I20" s="155"/>
      <c r="J20" s="93"/>
    </row>
    <row r="21" spans="1:14" ht="12.75" hidden="1" customHeight="1" x14ac:dyDescent="0.2">
      <c r="A21" s="93"/>
      <c r="B21" s="93"/>
      <c r="C21" s="93"/>
      <c r="D21" s="93"/>
      <c r="E21" s="155"/>
      <c r="F21" s="155"/>
      <c r="G21" s="155"/>
      <c r="H21" s="155"/>
      <c r="I21" s="155"/>
      <c r="J21" s="93"/>
      <c r="K21" s="93"/>
      <c r="L21" s="93"/>
    </row>
    <row r="22" spans="1:14" ht="12.75" hidden="1" customHeight="1" x14ac:dyDescent="0.2">
      <c r="A22" s="93"/>
      <c r="B22" s="93"/>
      <c r="C22" s="93"/>
      <c r="D22" s="93"/>
      <c r="E22" s="155"/>
      <c r="F22" s="155"/>
      <c r="G22" s="155"/>
      <c r="H22" s="155"/>
      <c r="I22" s="155"/>
      <c r="J22" s="93"/>
    </row>
    <row r="23" spans="1:14" ht="12.75" hidden="1" customHeight="1" x14ac:dyDescent="0.2">
      <c r="A23" s="156"/>
      <c r="B23" s="156"/>
      <c r="C23" s="156"/>
      <c r="D23" s="156"/>
      <c r="E23" s="93"/>
      <c r="F23" s="93"/>
      <c r="G23" s="93"/>
      <c r="H23" s="93"/>
      <c r="I23" s="93"/>
      <c r="J23" s="93"/>
      <c r="K23" s="93"/>
      <c r="L23" s="93"/>
    </row>
    <row r="24" spans="1:14" ht="12.75" hidden="1" customHeight="1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</row>
    <row r="25" spans="1:14" ht="12.75" hidden="1" customHeight="1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7"/>
      <c r="N36" s="147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  <ignoredErrors>
    <ignoredError sqref="E1:H1" unlockedFormula="1"/>
  </ignoredError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215</vt:i4>
      </vt:variant>
    </vt:vector>
  </HeadingPairs>
  <TitlesOfParts>
    <vt:vector size="215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G 1.3.6 CZ</vt:lpstr>
      <vt:lpstr>G 1.3.6 EN</vt:lpstr>
      <vt:lpstr>T 1.3.1</vt:lpstr>
      <vt:lpstr>T 1.3.2</vt:lpstr>
      <vt:lpstr>T 1.3.3</vt:lpstr>
      <vt:lpstr>T 1.3.4</vt:lpstr>
      <vt:lpstr>G 1.3.7 CZ</vt:lpstr>
      <vt:lpstr>G 1.3.7 EN</vt:lpstr>
      <vt:lpstr>T 1.3.5</vt:lpstr>
      <vt:lpstr>T 1.3.6</vt:lpstr>
      <vt:lpstr>G 1.3.8 CZ</vt:lpstr>
      <vt:lpstr>G 1.3.8 EN</vt:lpstr>
      <vt:lpstr>G 1.3.9 CZ</vt:lpstr>
      <vt:lpstr>G 1.3.9 EN</vt:lpstr>
      <vt:lpstr>G 1.3.10 CZ</vt:lpstr>
      <vt:lpstr>G 1.3.10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G 2.1.6 CZ</vt:lpstr>
      <vt:lpstr>G 2.1.6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G 3.1.9 CZ</vt:lpstr>
      <vt:lpstr>G 3.1.9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G 3.2.6 CZ</vt:lpstr>
      <vt:lpstr>G 3.2.6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2017-04-05T14:03:05Z</dcterms:modified>
</cp:coreProperties>
</file>