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List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6" i="2" l="1"/>
  <c r="F6" i="2"/>
  <c r="E6" i="2"/>
  <c r="D6" i="2"/>
  <c r="C6" i="2"/>
  <c r="B6" i="2"/>
  <c r="G5" i="2"/>
  <c r="G7" i="2" s="1"/>
  <c r="F5" i="2"/>
  <c r="F7" i="2" s="1"/>
  <c r="E5" i="2"/>
  <c r="D5" i="2"/>
  <c r="C5" i="2"/>
  <c r="C7" i="2" s="1"/>
  <c r="B5" i="2"/>
  <c r="B7" i="2" s="1"/>
  <c r="G4" i="2"/>
  <c r="F4" i="2"/>
  <c r="E4" i="2"/>
  <c r="E7" i="2" s="1"/>
  <c r="D4" i="2"/>
  <c r="D7" i="2" s="1"/>
  <c r="C4" i="2"/>
  <c r="B4" i="2"/>
  <c r="B9" i="2" l="1"/>
  <c r="E9" i="2"/>
</calcChain>
</file>

<file path=xl/sharedStrings.xml><?xml version="1.0" encoding="utf-8"?>
<sst xmlns="http://schemas.openxmlformats.org/spreadsheetml/2006/main" count="13" uniqueCount="10">
  <si>
    <t>V mil. Kč</t>
  </si>
  <si>
    <t>Účel</t>
  </si>
  <si>
    <t>Podpora jiných veřejných politik</t>
  </si>
  <si>
    <t>Vyšší efektivita daňového systému</t>
  </si>
  <si>
    <t>Kombinace předchozích</t>
  </si>
  <si>
    <t>DPH – daň z přidané hodnoty</t>
  </si>
  <si>
    <t>DPFO – daň z příjmů fyzických osob</t>
  </si>
  <si>
    <t>DPPO – daň z příjmů právnických osob</t>
  </si>
  <si>
    <t>Celkem</t>
  </si>
  <si>
    <t>Celkem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</si>
</sst>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3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dbor25\Odd2501\Danove%20ulevy\Da&#328;ov&#233;%20&#250;levy%20v&#253;po&#269;ty%20a%20zdroje%20dat_1305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FO"/>
      <sheetName val="DPPO"/>
      <sheetName val="DPH"/>
      <sheetName val="Tabulka"/>
      <sheetName val="podíly na HDP"/>
    </sheetNames>
    <sheetDataSet>
      <sheetData sheetId="0" refreshError="1">
        <row r="75">
          <cell r="C75">
            <v>15752.650882053142</v>
          </cell>
          <cell r="D75">
            <v>15907.962713809229</v>
          </cell>
        </row>
        <row r="76">
          <cell r="C76">
            <v>103558.86919434658</v>
          </cell>
          <cell r="D76">
            <v>107935.0171357997</v>
          </cell>
        </row>
        <row r="77">
          <cell r="C77">
            <v>177055.71251014204</v>
          </cell>
          <cell r="D77">
            <v>189511.3824826077</v>
          </cell>
        </row>
      </sheetData>
      <sheetData sheetId="1" refreshError="1">
        <row r="31">
          <cell r="C31">
            <v>13906.48</v>
          </cell>
          <cell r="D31">
            <v>9656.83</v>
          </cell>
        </row>
        <row r="32">
          <cell r="C32">
            <v>98.566855401666672</v>
          </cell>
          <cell r="D32">
            <v>3280.0554504733327</v>
          </cell>
        </row>
        <row r="33">
          <cell r="C33">
            <v>616.46045399999991</v>
          </cell>
          <cell r="D33">
            <v>1493.6588459999998</v>
          </cell>
        </row>
      </sheetData>
      <sheetData sheetId="2" refreshError="1">
        <row r="29">
          <cell r="C29">
            <v>105694.29999999999</v>
          </cell>
          <cell r="D29">
            <v>77258.3</v>
          </cell>
        </row>
        <row r="30">
          <cell r="C30">
            <v>0</v>
          </cell>
          <cell r="D30">
            <v>0</v>
          </cell>
        </row>
        <row r="31">
          <cell r="C31">
            <v>30688</v>
          </cell>
          <cell r="D31">
            <v>28365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A2" sqref="A2"/>
    </sheetView>
  </sheetViews>
  <sheetFormatPr defaultRowHeight="15" x14ac:dyDescent="0.25"/>
  <cols>
    <col min="1" max="7" width="12.28515625" customWidth="1"/>
  </cols>
  <sheetData>
    <row r="1" spans="1:7" ht="15.75" thickBot="1" x14ac:dyDescent="0.3"/>
    <row r="2" spans="1:7" ht="15.75" thickBot="1" x14ac:dyDescent="0.3">
      <c r="A2" s="1" t="s">
        <v>0</v>
      </c>
      <c r="B2" s="14">
        <v>2011</v>
      </c>
      <c r="C2" s="15"/>
      <c r="D2" s="16"/>
      <c r="E2" s="14">
        <v>2012</v>
      </c>
      <c r="F2" s="15"/>
      <c r="G2" s="16"/>
    </row>
    <row r="3" spans="1:7" ht="51.75" thickBot="1" x14ac:dyDescent="0.3">
      <c r="A3" s="2" t="s">
        <v>1</v>
      </c>
      <c r="B3" s="3" t="s">
        <v>2</v>
      </c>
      <c r="C3" s="3" t="s">
        <v>3</v>
      </c>
      <c r="D3" s="3" t="s">
        <v>4</v>
      </c>
      <c r="E3" s="3" t="s">
        <v>2</v>
      </c>
      <c r="F3" s="3" t="s">
        <v>3</v>
      </c>
      <c r="G3" s="3" t="s">
        <v>4</v>
      </c>
    </row>
    <row r="4" spans="1:7" ht="39" thickBot="1" x14ac:dyDescent="0.3">
      <c r="A4" s="2" t="s">
        <v>5</v>
      </c>
      <c r="B4" s="4">
        <f>[1]DPH!C29</f>
        <v>105694.29999999999</v>
      </c>
      <c r="C4" s="4">
        <f>[1]DPH!C30</f>
        <v>0</v>
      </c>
      <c r="D4" s="4">
        <f>[1]DPH!C31</f>
        <v>30688</v>
      </c>
      <c r="E4" s="4">
        <f>[1]DPH!D29</f>
        <v>77258.3</v>
      </c>
      <c r="F4" s="5">
        <f>[1]DPH!D30</f>
        <v>0</v>
      </c>
      <c r="G4" s="4">
        <f>[1]DPH!D31</f>
        <v>28365</v>
      </c>
    </row>
    <row r="5" spans="1:7" ht="64.5" thickBot="1" x14ac:dyDescent="0.3">
      <c r="A5" s="2" t="s">
        <v>6</v>
      </c>
      <c r="B5" s="4">
        <f>[1]DPFO!C75</f>
        <v>15752.650882053142</v>
      </c>
      <c r="C5" s="4">
        <f>[1]DPFO!C76</f>
        <v>103558.86919434658</v>
      </c>
      <c r="D5" s="4">
        <f>[1]DPFO!C77</f>
        <v>177055.71251014204</v>
      </c>
      <c r="E5" s="4">
        <f>[1]DPFO!D75</f>
        <v>15907.962713809229</v>
      </c>
      <c r="F5" s="4">
        <f>[1]DPFO!D76</f>
        <v>107935.0171357997</v>
      </c>
      <c r="G5" s="4">
        <f>[1]DPFO!D77</f>
        <v>189511.3824826077</v>
      </c>
    </row>
    <row r="6" spans="1:7" ht="64.5" thickBot="1" x14ac:dyDescent="0.3">
      <c r="A6" s="2" t="s">
        <v>7</v>
      </c>
      <c r="B6" s="4">
        <f>[1]DPPO!C31</f>
        <v>13906.48</v>
      </c>
      <c r="C6" s="4">
        <f>[1]DPPO!C32</f>
        <v>98.566855401666672</v>
      </c>
      <c r="D6" s="4">
        <f>[1]DPPO!C33</f>
        <v>616.46045399999991</v>
      </c>
      <c r="E6" s="4">
        <f>[1]DPPO!D31</f>
        <v>9656.83</v>
      </c>
      <c r="F6" s="4">
        <f>[1]DPPO!D32</f>
        <v>3280.0554504733327</v>
      </c>
      <c r="G6" s="4">
        <f>[1]DPPO!D33</f>
        <v>1493.6588459999998</v>
      </c>
    </row>
    <row r="7" spans="1:7" x14ac:dyDescent="0.25">
      <c r="A7" s="6" t="s">
        <v>8</v>
      </c>
      <c r="B7" s="17">
        <f t="shared" ref="B7:G7" si="0">SUM(B4:B6)</f>
        <v>135353.43088205313</v>
      </c>
      <c r="C7" s="17">
        <f t="shared" si="0"/>
        <v>103657.43604974826</v>
      </c>
      <c r="D7" s="17">
        <f t="shared" si="0"/>
        <v>208360.17296414202</v>
      </c>
      <c r="E7" s="17">
        <f t="shared" si="0"/>
        <v>102823.09271380924</v>
      </c>
      <c r="F7" s="17">
        <f t="shared" si="0"/>
        <v>111215.07258627303</v>
      </c>
      <c r="G7" s="17">
        <f t="shared" si="0"/>
        <v>219370.04132860771</v>
      </c>
    </row>
    <row r="8" spans="1:7" ht="15.75" thickBot="1" x14ac:dyDescent="0.3">
      <c r="A8" s="7"/>
      <c r="B8" s="18"/>
      <c r="C8" s="18"/>
      <c r="D8" s="18"/>
      <c r="E8" s="18"/>
      <c r="F8" s="18"/>
      <c r="G8" s="18"/>
    </row>
    <row r="9" spans="1:7" x14ac:dyDescent="0.25">
      <c r="A9" s="6" t="s">
        <v>9</v>
      </c>
      <c r="B9" s="8">
        <f>SUM(B7:D8)</f>
        <v>447371.03989594337</v>
      </c>
      <c r="C9" s="9"/>
      <c r="D9" s="10"/>
      <c r="E9" s="8">
        <f>SUM(E7:G8)</f>
        <v>433408.20662869001</v>
      </c>
      <c r="F9" s="9"/>
      <c r="G9" s="10"/>
    </row>
    <row r="10" spans="1:7" ht="15.75" thickBot="1" x14ac:dyDescent="0.3">
      <c r="A10" s="7"/>
      <c r="B10" s="11"/>
      <c r="C10" s="12"/>
      <c r="D10" s="13"/>
      <c r="E10" s="11"/>
      <c r="F10" s="12"/>
      <c r="G10" s="13"/>
    </row>
  </sheetData>
  <mergeCells count="12">
    <mergeCell ref="A9:A10"/>
    <mergeCell ref="B9:D10"/>
    <mergeCell ref="E9:G10"/>
    <mergeCell ref="B2:D2"/>
    <mergeCell ref="E2:G2"/>
    <mergeCell ref="A7:A8"/>
    <mergeCell ref="B7:B8"/>
    <mergeCell ref="C7:C8"/>
    <mergeCell ref="D7:D8"/>
    <mergeCell ref="E7:E8"/>
    <mergeCell ref="F7:F8"/>
    <mergeCell ref="G7:G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Kočí Eva, Ing.</dc:creator>
  <cp:lastModifiedBy>Kotmel Benedikt</cp:lastModifiedBy>
  <dcterms:created xsi:type="dcterms:W3CDTF">2015-01-09T13:30:03Z</dcterms:created>
  <dcterms:modified xsi:type="dcterms:W3CDTF">2015-01-13T16:59:45Z</dcterms:modified>
</cp:coreProperties>
</file>